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1035" windowWidth="16380" windowHeight="8190" tabRatio="818" activeTab="7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Samedi" sheetId="6" r:id="rId6"/>
    <sheet name="Dimanche" sheetId="7" r:id="rId7"/>
    <sheet name="Synthèse" sheetId="8" r:id="rId8"/>
  </sheets>
  <definedNames>
    <definedName name="__Anonymous_Sheet_DB__2">Mercredi!$D$8:$N$78</definedName>
    <definedName name="__Anonymous_Sheet_DB__3">Jeudi!$D$8:$N$99</definedName>
    <definedName name="Cotations">#REF!</definedName>
    <definedName name="Excel_BuiltIn_Print_Area" localSheetId="6">Dimanche!$D$1:$M$119</definedName>
    <definedName name="Excel_BuiltIn_Print_Area" localSheetId="3">Jeudi!$D$1:$M$119</definedName>
    <definedName name="Excel_BuiltIn_Print_Area" localSheetId="0">Lundi!$D$1:$M$119</definedName>
    <definedName name="Excel_BuiltIn_Print_Area" localSheetId="1">Mardi!$D$1:$M$119</definedName>
    <definedName name="Excel_BuiltIn_Print_Area" localSheetId="2">Mercredi!$D$1:$M$119</definedName>
    <definedName name="Excel_BuiltIn_Print_Area" localSheetId="5">Samedi!$D$1:$M$119</definedName>
    <definedName name="Excel_BuiltIn_Print_Area" localSheetId="4">Vendredi!$D$1:$M$119</definedName>
    <definedName name="IFA">#REF!</definedName>
    <definedName name="ListeCotations">#REF!</definedName>
    <definedName name="TARIF">#REF!</definedName>
  </definedNames>
  <calcPr calcId="152511"/>
</workbook>
</file>

<file path=xl/calcChain.xml><?xml version="1.0" encoding="utf-8"?>
<calcChain xmlns="http://schemas.openxmlformats.org/spreadsheetml/2006/main">
  <c r="C8" i="7" l="1"/>
  <c r="Q8" i="7"/>
  <c r="R8" i="7"/>
  <c r="S8" i="7"/>
  <c r="T8" i="7"/>
  <c r="U8" i="7"/>
  <c r="V8" i="7"/>
  <c r="C9" i="7"/>
  <c r="Q9" i="7"/>
  <c r="R9" i="7"/>
  <c r="S9" i="7"/>
  <c r="T9" i="7"/>
  <c r="U9" i="7"/>
  <c r="V9" i="7"/>
  <c r="C10" i="7"/>
  <c r="R10" i="7"/>
  <c r="S10" i="7"/>
  <c r="T10" i="7"/>
  <c r="U10" i="7"/>
  <c r="V10" i="7"/>
  <c r="C11" i="7"/>
  <c r="Q11" i="7"/>
  <c r="R11" i="7"/>
  <c r="S11" i="7"/>
  <c r="T11" i="7"/>
  <c r="U11" i="7"/>
  <c r="V11" i="7"/>
  <c r="C12" i="7"/>
  <c r="Q12" i="7"/>
  <c r="R12" i="7"/>
  <c r="S12" i="7"/>
  <c r="T12" i="7"/>
  <c r="V12" i="7"/>
  <c r="C13" i="7"/>
  <c r="Q13" i="7"/>
  <c r="R13" i="7"/>
  <c r="S13" i="7"/>
  <c r="T13" i="7"/>
  <c r="U13" i="7"/>
  <c r="V13" i="7"/>
  <c r="C14" i="7"/>
  <c r="Q14" i="7"/>
  <c r="R14" i="7"/>
  <c r="S14" i="7"/>
  <c r="T14" i="7"/>
  <c r="U14" i="7"/>
  <c r="V14" i="7"/>
  <c r="C15" i="7"/>
  <c r="Q15" i="7"/>
  <c r="R15" i="7"/>
  <c r="S15" i="7"/>
  <c r="T15" i="7"/>
  <c r="U15" i="7"/>
  <c r="V15" i="7"/>
  <c r="C16" i="7"/>
  <c r="Q16" i="7"/>
  <c r="R16" i="7"/>
  <c r="S16" i="7"/>
  <c r="T16" i="7"/>
  <c r="U16" i="7"/>
  <c r="V16" i="7"/>
  <c r="C17" i="7"/>
  <c r="Q17" i="7"/>
  <c r="R17" i="7"/>
  <c r="S17" i="7"/>
  <c r="T17" i="7"/>
  <c r="U17" i="7"/>
  <c r="V17" i="7"/>
  <c r="C18" i="7"/>
  <c r="Q18" i="7"/>
  <c r="R18" i="7"/>
  <c r="S18" i="7"/>
  <c r="T18" i="7"/>
  <c r="U18" i="7"/>
  <c r="V18" i="7"/>
  <c r="C19" i="7"/>
  <c r="Q19" i="7"/>
  <c r="R19" i="7"/>
  <c r="S19" i="7"/>
  <c r="T19" i="7"/>
  <c r="U19" i="7"/>
  <c r="V19" i="7"/>
  <c r="C20" i="7"/>
  <c r="Q20" i="7"/>
  <c r="R20" i="7"/>
  <c r="S20" i="7"/>
  <c r="T20" i="7"/>
  <c r="U20" i="7"/>
  <c r="V20" i="7"/>
  <c r="C21" i="7"/>
  <c r="Q21" i="7"/>
  <c r="R21" i="7"/>
  <c r="S21" i="7"/>
  <c r="T21" i="7"/>
  <c r="U21" i="7"/>
  <c r="V21" i="7"/>
  <c r="C22" i="7"/>
  <c r="R22" i="7"/>
  <c r="S22" i="7"/>
  <c r="T22" i="7"/>
  <c r="U22" i="7"/>
  <c r="V22" i="7"/>
  <c r="C23" i="7"/>
  <c r="Q23" i="7"/>
  <c r="R23" i="7"/>
  <c r="S23" i="7"/>
  <c r="T23" i="7"/>
  <c r="U23" i="7"/>
  <c r="V23" i="7"/>
  <c r="C24" i="7"/>
  <c r="Q24" i="7"/>
  <c r="R24" i="7"/>
  <c r="S24" i="7"/>
  <c r="T24" i="7"/>
  <c r="U24" i="7"/>
  <c r="V24" i="7"/>
  <c r="C25" i="7"/>
  <c r="Q25" i="7"/>
  <c r="R25" i="7"/>
  <c r="S25" i="7"/>
  <c r="T25" i="7"/>
  <c r="U25" i="7"/>
  <c r="V25" i="7"/>
  <c r="C26" i="7"/>
  <c r="Q26" i="7"/>
  <c r="R26" i="7"/>
  <c r="S26" i="7"/>
  <c r="T26" i="7"/>
  <c r="U26" i="7"/>
  <c r="V26" i="7"/>
  <c r="C27" i="7"/>
  <c r="Q27" i="7"/>
  <c r="R27" i="7"/>
  <c r="S27" i="7"/>
  <c r="T27" i="7"/>
  <c r="U27" i="7"/>
  <c r="V27" i="7"/>
  <c r="C28" i="7"/>
  <c r="R28" i="7"/>
  <c r="S28" i="7"/>
  <c r="T28" i="7"/>
  <c r="U28" i="7"/>
  <c r="V28" i="7"/>
  <c r="C29" i="7"/>
  <c r="Q29" i="7"/>
  <c r="R29" i="7"/>
  <c r="S29" i="7"/>
  <c r="T29" i="7"/>
  <c r="U29" i="7"/>
  <c r="V29" i="7"/>
  <c r="C30" i="7"/>
  <c r="Q30" i="7"/>
  <c r="R30" i="7"/>
  <c r="S30" i="7"/>
  <c r="T30" i="7"/>
  <c r="U30" i="7"/>
  <c r="V30" i="7"/>
  <c r="C31" i="7"/>
  <c r="Q31" i="7"/>
  <c r="R31" i="7"/>
  <c r="S31" i="7"/>
  <c r="T31" i="7"/>
  <c r="U31" i="7"/>
  <c r="V31" i="7"/>
  <c r="C32" i="7"/>
  <c r="R32" i="7"/>
  <c r="S32" i="7"/>
  <c r="T32" i="7"/>
  <c r="V32" i="7"/>
  <c r="C33" i="7"/>
  <c r="Q33" i="7"/>
  <c r="R33" i="7"/>
  <c r="S33" i="7"/>
  <c r="T33" i="7"/>
  <c r="U33" i="7"/>
  <c r="V33" i="7"/>
  <c r="C34" i="7"/>
  <c r="R34" i="7"/>
  <c r="S34" i="7"/>
  <c r="T34" i="7"/>
  <c r="U34" i="7"/>
  <c r="V34" i="7"/>
  <c r="C35" i="7"/>
  <c r="Q35" i="7"/>
  <c r="R35" i="7"/>
  <c r="S35" i="7"/>
  <c r="T35" i="7"/>
  <c r="U35" i="7"/>
  <c r="V35" i="7"/>
  <c r="C36" i="7"/>
  <c r="Q36" i="7"/>
  <c r="R36" i="7"/>
  <c r="S36" i="7"/>
  <c r="T36" i="7"/>
  <c r="U36" i="7"/>
  <c r="V36" i="7"/>
  <c r="C37" i="7"/>
  <c r="Q37" i="7"/>
  <c r="R37" i="7"/>
  <c r="S37" i="7"/>
  <c r="T37" i="7"/>
  <c r="U37" i="7"/>
  <c r="V37" i="7"/>
  <c r="C38" i="7"/>
  <c r="Q38" i="7"/>
  <c r="R38" i="7"/>
  <c r="S38" i="7"/>
  <c r="T38" i="7"/>
  <c r="U38" i="7"/>
  <c r="V38" i="7"/>
  <c r="C39" i="7"/>
  <c r="Q39" i="7"/>
  <c r="R39" i="7"/>
  <c r="S39" i="7"/>
  <c r="T39" i="7"/>
  <c r="U39" i="7"/>
  <c r="V39" i="7"/>
  <c r="C40" i="7"/>
  <c r="Q40" i="7"/>
  <c r="R40" i="7"/>
  <c r="S40" i="7"/>
  <c r="T40" i="7"/>
  <c r="U40" i="7"/>
  <c r="V40" i="7"/>
  <c r="C41" i="7"/>
  <c r="Q41" i="7"/>
  <c r="R41" i="7"/>
  <c r="S41" i="7"/>
  <c r="T41" i="7"/>
  <c r="U41" i="7"/>
  <c r="V41" i="7"/>
  <c r="C42" i="7"/>
  <c r="R42" i="7"/>
  <c r="S42" i="7"/>
  <c r="T42" i="7"/>
  <c r="V42" i="7"/>
  <c r="C43" i="7"/>
  <c r="Q43" i="7"/>
  <c r="R43" i="7"/>
  <c r="S43" i="7"/>
  <c r="T43" i="7"/>
  <c r="U43" i="7"/>
  <c r="V43" i="7"/>
  <c r="C44" i="7"/>
  <c r="Q44" i="7"/>
  <c r="R44" i="7"/>
  <c r="S44" i="7"/>
  <c r="T44" i="7"/>
  <c r="U44" i="7"/>
  <c r="V44" i="7"/>
  <c r="C45" i="7"/>
  <c r="Q45" i="7"/>
  <c r="R45" i="7"/>
  <c r="S45" i="7"/>
  <c r="T45" i="7"/>
  <c r="U45" i="7"/>
  <c r="V45" i="7"/>
  <c r="C46" i="7"/>
  <c r="R46" i="7"/>
  <c r="S46" i="7"/>
  <c r="T46" i="7"/>
  <c r="U46" i="7"/>
  <c r="V46" i="7"/>
  <c r="C47" i="7"/>
  <c r="Q47" i="7"/>
  <c r="R47" i="7"/>
  <c r="S47" i="7"/>
  <c r="T47" i="7"/>
  <c r="U47" i="7"/>
  <c r="V47" i="7"/>
  <c r="C48" i="7"/>
  <c r="Q48" i="7"/>
  <c r="R48" i="7"/>
  <c r="S48" i="7"/>
  <c r="T48" i="7"/>
  <c r="U48" i="7"/>
  <c r="V48" i="7"/>
  <c r="C49" i="7"/>
  <c r="Q49" i="7"/>
  <c r="R49" i="7"/>
  <c r="S49" i="7"/>
  <c r="T49" i="7"/>
  <c r="U49" i="7"/>
  <c r="V49" i="7"/>
  <c r="C50" i="7"/>
  <c r="Q50" i="7"/>
  <c r="R50" i="7"/>
  <c r="S50" i="7"/>
  <c r="T50" i="7"/>
  <c r="U50" i="7"/>
  <c r="V50" i="7"/>
  <c r="C51" i="7"/>
  <c r="Q51" i="7"/>
  <c r="R51" i="7"/>
  <c r="S51" i="7"/>
  <c r="T51" i="7"/>
  <c r="U51" i="7"/>
  <c r="V51" i="7"/>
  <c r="C52" i="7"/>
  <c r="Q52" i="7"/>
  <c r="R52" i="7"/>
  <c r="S52" i="7"/>
  <c r="T52" i="7"/>
  <c r="U52" i="7"/>
  <c r="V52" i="7"/>
  <c r="C53" i="7"/>
  <c r="Q53" i="7"/>
  <c r="R53" i="7"/>
  <c r="S53" i="7"/>
  <c r="T53" i="7"/>
  <c r="U53" i="7"/>
  <c r="V53" i="7"/>
  <c r="C54" i="7"/>
  <c r="Q54" i="7"/>
  <c r="R54" i="7"/>
  <c r="S54" i="7"/>
  <c r="T54" i="7"/>
  <c r="U54" i="7"/>
  <c r="V54" i="7"/>
  <c r="C55" i="7"/>
  <c r="Q55" i="7"/>
  <c r="R55" i="7"/>
  <c r="S55" i="7"/>
  <c r="T55" i="7"/>
  <c r="U55" i="7"/>
  <c r="V55" i="7"/>
  <c r="C56" i="7"/>
  <c r="Q56" i="7"/>
  <c r="R56" i="7"/>
  <c r="S56" i="7"/>
  <c r="T56" i="7"/>
  <c r="U56" i="7"/>
  <c r="V56" i="7"/>
  <c r="C57" i="7"/>
  <c r="Q57" i="7"/>
  <c r="R57" i="7"/>
  <c r="S57" i="7"/>
  <c r="T57" i="7"/>
  <c r="U57" i="7"/>
  <c r="V57" i="7"/>
  <c r="C58" i="7"/>
  <c r="Q58" i="7"/>
  <c r="R58" i="7"/>
  <c r="S58" i="7"/>
  <c r="T58" i="7"/>
  <c r="U58" i="7"/>
  <c r="V58" i="7"/>
  <c r="C59" i="7"/>
  <c r="Q59" i="7"/>
  <c r="R59" i="7"/>
  <c r="S59" i="7"/>
  <c r="T59" i="7"/>
  <c r="U59" i="7"/>
  <c r="V59" i="7"/>
  <c r="C60" i="7"/>
  <c r="Q60" i="7"/>
  <c r="R60" i="7"/>
  <c r="S60" i="7"/>
  <c r="T60" i="7"/>
  <c r="U60" i="7"/>
  <c r="V60" i="7"/>
  <c r="C61" i="7"/>
  <c r="Q61" i="7"/>
  <c r="R61" i="7"/>
  <c r="S61" i="7"/>
  <c r="T61" i="7"/>
  <c r="U61" i="7"/>
  <c r="V61" i="7"/>
  <c r="C62" i="7"/>
  <c r="Q62" i="7"/>
  <c r="R62" i="7"/>
  <c r="S62" i="7"/>
  <c r="T62" i="7"/>
  <c r="U62" i="7"/>
  <c r="V62" i="7"/>
  <c r="C63" i="7"/>
  <c r="Q63" i="7"/>
  <c r="R63" i="7"/>
  <c r="S63" i="7"/>
  <c r="T63" i="7"/>
  <c r="U63" i="7"/>
  <c r="V63" i="7"/>
  <c r="C64" i="7"/>
  <c r="Q64" i="7"/>
  <c r="R64" i="7"/>
  <c r="S64" i="7"/>
  <c r="T64" i="7"/>
  <c r="V64" i="7"/>
  <c r="C65" i="7"/>
  <c r="Q65" i="7"/>
  <c r="R65" i="7"/>
  <c r="S65" i="7"/>
  <c r="T65" i="7"/>
  <c r="U65" i="7"/>
  <c r="V65" i="7"/>
  <c r="C66" i="7"/>
  <c r="Q66" i="7"/>
  <c r="R66" i="7"/>
  <c r="S66" i="7"/>
  <c r="T66" i="7"/>
  <c r="U66" i="7"/>
  <c r="V66" i="7"/>
  <c r="C67" i="7"/>
  <c r="Q67" i="7"/>
  <c r="R67" i="7"/>
  <c r="S67" i="7"/>
  <c r="T67" i="7"/>
  <c r="U67" i="7"/>
  <c r="V67" i="7"/>
  <c r="C68" i="7"/>
  <c r="Q68" i="7"/>
  <c r="R68" i="7"/>
  <c r="S68" i="7"/>
  <c r="T68" i="7"/>
  <c r="U68" i="7"/>
  <c r="V68" i="7"/>
  <c r="C69" i="7"/>
  <c r="Q69" i="7"/>
  <c r="R69" i="7"/>
  <c r="S69" i="7"/>
  <c r="T69" i="7"/>
  <c r="U69" i="7"/>
  <c r="V69" i="7"/>
  <c r="C70" i="7"/>
  <c r="Q70" i="7"/>
  <c r="R70" i="7"/>
  <c r="S70" i="7"/>
  <c r="T70" i="7"/>
  <c r="U70" i="7"/>
  <c r="V70" i="7"/>
  <c r="C71" i="7"/>
  <c r="Q71" i="7"/>
  <c r="R71" i="7"/>
  <c r="S71" i="7"/>
  <c r="T71" i="7"/>
  <c r="U71" i="7"/>
  <c r="V71" i="7"/>
  <c r="C72" i="7"/>
  <c r="Q72" i="7"/>
  <c r="R72" i="7"/>
  <c r="S72" i="7"/>
  <c r="T72" i="7"/>
  <c r="U72" i="7"/>
  <c r="V72" i="7"/>
  <c r="C73" i="7"/>
  <c r="Q73" i="7"/>
  <c r="R73" i="7"/>
  <c r="S73" i="7"/>
  <c r="T73" i="7"/>
  <c r="U73" i="7"/>
  <c r="V73" i="7"/>
  <c r="C74" i="7"/>
  <c r="Q74" i="7"/>
  <c r="R74" i="7"/>
  <c r="S74" i="7"/>
  <c r="T74" i="7"/>
  <c r="U74" i="7"/>
  <c r="V74" i="7"/>
  <c r="C75" i="7"/>
  <c r="Q75" i="7"/>
  <c r="R75" i="7"/>
  <c r="S75" i="7"/>
  <c r="T75" i="7"/>
  <c r="U75" i="7"/>
  <c r="V75" i="7"/>
  <c r="C76" i="7"/>
  <c r="Q76" i="7"/>
  <c r="R76" i="7"/>
  <c r="S76" i="7"/>
  <c r="T76" i="7"/>
  <c r="U76" i="7"/>
  <c r="V76" i="7"/>
  <c r="C77" i="7"/>
  <c r="Q77" i="7"/>
  <c r="R77" i="7"/>
  <c r="S77" i="7"/>
  <c r="T77" i="7"/>
  <c r="U77" i="7"/>
  <c r="V77" i="7"/>
  <c r="C78" i="7"/>
  <c r="Q78" i="7"/>
  <c r="R78" i="7"/>
  <c r="S78" i="7"/>
  <c r="T78" i="7"/>
  <c r="U78" i="7"/>
  <c r="V78" i="7"/>
  <c r="C79" i="7"/>
  <c r="Q79" i="7"/>
  <c r="R79" i="7"/>
  <c r="S79" i="7"/>
  <c r="T79" i="7"/>
  <c r="U79" i="7"/>
  <c r="V79" i="7"/>
  <c r="C80" i="7"/>
  <c r="R80" i="7"/>
  <c r="S80" i="7"/>
  <c r="T80" i="7"/>
  <c r="U80" i="7"/>
  <c r="V80" i="7"/>
  <c r="C81" i="7"/>
  <c r="Q81" i="7"/>
  <c r="R81" i="7"/>
  <c r="S81" i="7"/>
  <c r="T81" i="7"/>
  <c r="U81" i="7"/>
  <c r="V81" i="7"/>
  <c r="C82" i="7"/>
  <c r="Q82" i="7"/>
  <c r="R82" i="7"/>
  <c r="S82" i="7"/>
  <c r="T82" i="7"/>
  <c r="U82" i="7"/>
  <c r="V82" i="7"/>
  <c r="C83" i="7"/>
  <c r="Q83" i="7"/>
  <c r="R83" i="7"/>
  <c r="S83" i="7"/>
  <c r="T83" i="7"/>
  <c r="U83" i="7"/>
  <c r="V83" i="7"/>
  <c r="C84" i="7"/>
  <c r="Q84" i="7"/>
  <c r="R84" i="7"/>
  <c r="S84" i="7"/>
  <c r="T84" i="7"/>
  <c r="U84" i="7"/>
  <c r="V84" i="7"/>
  <c r="C85" i="7"/>
  <c r="Q85" i="7"/>
  <c r="R85" i="7"/>
  <c r="S85" i="7"/>
  <c r="T85" i="7"/>
  <c r="U85" i="7"/>
  <c r="V85" i="7"/>
  <c r="C86" i="7"/>
  <c r="Q86" i="7"/>
  <c r="R86" i="7"/>
  <c r="S86" i="7"/>
  <c r="T86" i="7"/>
  <c r="U86" i="7"/>
  <c r="V86" i="7"/>
  <c r="C87" i="7"/>
  <c r="Q87" i="7"/>
  <c r="R87" i="7"/>
  <c r="S87" i="7"/>
  <c r="T87" i="7"/>
  <c r="U87" i="7"/>
  <c r="V87" i="7"/>
  <c r="C88" i="7"/>
  <c r="Q88" i="7"/>
  <c r="R88" i="7"/>
  <c r="S88" i="7"/>
  <c r="T88" i="7"/>
  <c r="U88" i="7"/>
  <c r="V88" i="7"/>
  <c r="C89" i="7"/>
  <c r="Q89" i="7"/>
  <c r="R89" i="7"/>
  <c r="S89" i="7"/>
  <c r="T89" i="7"/>
  <c r="U89" i="7"/>
  <c r="V89" i="7"/>
  <c r="C90" i="7"/>
  <c r="Q90" i="7"/>
  <c r="R90" i="7"/>
  <c r="S90" i="7"/>
  <c r="T90" i="7"/>
  <c r="U90" i="7"/>
  <c r="V90" i="7"/>
  <c r="C91" i="7"/>
  <c r="Q91" i="7"/>
  <c r="R91" i="7"/>
  <c r="S91" i="7"/>
  <c r="T91" i="7"/>
  <c r="U91" i="7"/>
  <c r="V91" i="7"/>
  <c r="C92" i="7"/>
  <c r="Q92" i="7"/>
  <c r="R92" i="7"/>
  <c r="S92" i="7"/>
  <c r="T92" i="7"/>
  <c r="U92" i="7"/>
  <c r="V92" i="7"/>
  <c r="C93" i="7"/>
  <c r="Q93" i="7"/>
  <c r="R93" i="7"/>
  <c r="S93" i="7"/>
  <c r="T93" i="7"/>
  <c r="U93" i="7"/>
  <c r="V93" i="7"/>
  <c r="C94" i="7"/>
  <c r="Q94" i="7"/>
  <c r="R94" i="7"/>
  <c r="S94" i="7"/>
  <c r="T94" i="7"/>
  <c r="U94" i="7"/>
  <c r="V94" i="7"/>
  <c r="C95" i="7"/>
  <c r="Q95" i="7"/>
  <c r="R95" i="7"/>
  <c r="S95" i="7"/>
  <c r="T95" i="7"/>
  <c r="U95" i="7"/>
  <c r="V95" i="7"/>
  <c r="C96" i="7"/>
  <c r="Q96" i="7"/>
  <c r="R96" i="7"/>
  <c r="S96" i="7"/>
  <c r="T96" i="7"/>
  <c r="U96" i="7"/>
  <c r="V96" i="7"/>
  <c r="C97" i="7"/>
  <c r="Q97" i="7"/>
  <c r="R97" i="7"/>
  <c r="S97" i="7"/>
  <c r="T97" i="7"/>
  <c r="U97" i="7"/>
  <c r="V97" i="7"/>
  <c r="C98" i="7"/>
  <c r="Q98" i="7"/>
  <c r="R98" i="7"/>
  <c r="S98" i="7"/>
  <c r="T98" i="7"/>
  <c r="U98" i="7"/>
  <c r="V98" i="7"/>
  <c r="C99" i="7"/>
  <c r="Q99" i="7"/>
  <c r="R99" i="7"/>
  <c r="S99" i="7"/>
  <c r="T99" i="7"/>
  <c r="U99" i="7"/>
  <c r="V99" i="7"/>
  <c r="C100" i="7"/>
  <c r="Q100" i="7"/>
  <c r="R100" i="7"/>
  <c r="S100" i="7"/>
  <c r="T100" i="7"/>
  <c r="U100" i="7"/>
  <c r="V100" i="7"/>
  <c r="C101" i="7"/>
  <c r="Q101" i="7"/>
  <c r="R101" i="7"/>
  <c r="S101" i="7"/>
  <c r="T101" i="7"/>
  <c r="U101" i="7"/>
  <c r="V101" i="7"/>
  <c r="C102" i="7"/>
  <c r="Q102" i="7"/>
  <c r="R102" i="7"/>
  <c r="S102" i="7"/>
  <c r="T102" i="7"/>
  <c r="U102" i="7"/>
  <c r="V102" i="7"/>
  <c r="C103" i="7"/>
  <c r="Q103" i="7"/>
  <c r="R103" i="7"/>
  <c r="S103" i="7"/>
  <c r="T103" i="7"/>
  <c r="U103" i="7"/>
  <c r="V103" i="7"/>
  <c r="C104" i="7"/>
  <c r="Q104" i="7"/>
  <c r="R104" i="7"/>
  <c r="S104" i="7"/>
  <c r="T104" i="7"/>
  <c r="U104" i="7"/>
  <c r="V104" i="7"/>
  <c r="C105" i="7"/>
  <c r="Q105" i="7"/>
  <c r="R105" i="7"/>
  <c r="S105" i="7"/>
  <c r="T105" i="7"/>
  <c r="U105" i="7"/>
  <c r="V105" i="7"/>
  <c r="C106" i="7"/>
  <c r="Q106" i="7"/>
  <c r="R106" i="7"/>
  <c r="S106" i="7"/>
  <c r="T106" i="7"/>
  <c r="U106" i="7"/>
  <c r="V106" i="7"/>
  <c r="C107" i="7"/>
  <c r="Q107" i="7"/>
  <c r="R107" i="7"/>
  <c r="S107" i="7"/>
  <c r="T107" i="7"/>
  <c r="U107" i="7"/>
  <c r="V107" i="7"/>
  <c r="C108" i="7"/>
  <c r="Q108" i="7"/>
  <c r="R108" i="7"/>
  <c r="S108" i="7"/>
  <c r="T108" i="7"/>
  <c r="U108" i="7"/>
  <c r="V108" i="7"/>
  <c r="C109" i="7"/>
  <c r="Q109" i="7"/>
  <c r="R109" i="7"/>
  <c r="S109" i="7"/>
  <c r="T109" i="7"/>
  <c r="U109" i="7"/>
  <c r="V109" i="7"/>
  <c r="C110" i="7"/>
  <c r="Q110" i="7"/>
  <c r="R110" i="7"/>
  <c r="S110" i="7"/>
  <c r="T110" i="7"/>
  <c r="U110" i="7"/>
  <c r="V110" i="7"/>
  <c r="C111" i="7"/>
  <c r="Q111" i="7"/>
  <c r="R111" i="7"/>
  <c r="S111" i="7"/>
  <c r="T111" i="7"/>
  <c r="U111" i="7"/>
  <c r="V111" i="7"/>
  <c r="C112" i="7"/>
  <c r="Q112" i="7"/>
  <c r="R112" i="7"/>
  <c r="S112" i="7"/>
  <c r="T112" i="7"/>
  <c r="U112" i="7"/>
  <c r="V112" i="7"/>
  <c r="C113" i="7"/>
  <c r="Q113" i="7"/>
  <c r="R113" i="7"/>
  <c r="S113" i="7"/>
  <c r="T113" i="7"/>
  <c r="U113" i="7"/>
  <c r="V113" i="7"/>
  <c r="C114" i="7"/>
  <c r="Q114" i="7"/>
  <c r="R114" i="7"/>
  <c r="S114" i="7"/>
  <c r="T114" i="7"/>
  <c r="U114" i="7"/>
  <c r="V114" i="7"/>
  <c r="C115" i="7"/>
  <c r="Q115" i="7"/>
  <c r="R115" i="7"/>
  <c r="S115" i="7"/>
  <c r="T115" i="7"/>
  <c r="U115" i="7"/>
  <c r="V115" i="7"/>
  <c r="C116" i="7"/>
  <c r="Q116" i="7"/>
  <c r="R116" i="7"/>
  <c r="S116" i="7"/>
  <c r="T116" i="7"/>
  <c r="U116" i="7"/>
  <c r="V116" i="7"/>
  <c r="C117" i="7"/>
  <c r="Q117" i="7"/>
  <c r="R117" i="7"/>
  <c r="S117" i="7"/>
  <c r="T117" i="7"/>
  <c r="U117" i="7"/>
  <c r="V117" i="7"/>
  <c r="C118" i="7"/>
  <c r="Q118" i="7"/>
  <c r="R118" i="7"/>
  <c r="S118" i="7"/>
  <c r="T118" i="7"/>
  <c r="U118" i="7"/>
  <c r="V118" i="7"/>
  <c r="C119" i="7"/>
  <c r="Q119" i="7"/>
  <c r="R119" i="7"/>
  <c r="S119" i="7"/>
  <c r="T119" i="7"/>
  <c r="U119" i="7"/>
  <c r="V119" i="7"/>
  <c r="Q120" i="7"/>
  <c r="R120" i="7"/>
  <c r="S120" i="7"/>
  <c r="T120" i="7"/>
  <c r="U120" i="7"/>
  <c r="V120" i="7"/>
  <c r="Q121" i="7"/>
  <c r="R121" i="7"/>
  <c r="S121" i="7"/>
  <c r="T121" i="7"/>
  <c r="U121" i="7"/>
  <c r="V121" i="7"/>
  <c r="Q122" i="7"/>
  <c r="R122" i="7"/>
  <c r="S122" i="7"/>
  <c r="T122" i="7"/>
  <c r="U122" i="7"/>
  <c r="V122" i="7"/>
  <c r="Q123" i="7"/>
  <c r="R123" i="7"/>
  <c r="S123" i="7"/>
  <c r="T123" i="7"/>
  <c r="U123" i="7"/>
  <c r="V123" i="7"/>
  <c r="Q124" i="7"/>
  <c r="R124" i="7"/>
  <c r="S124" i="7"/>
  <c r="T124" i="7"/>
  <c r="U124" i="7"/>
  <c r="V124" i="7"/>
  <c r="Q125" i="7"/>
  <c r="R125" i="7"/>
  <c r="S125" i="7"/>
  <c r="T125" i="7"/>
  <c r="U125" i="7"/>
  <c r="V125" i="7"/>
  <c r="Q126" i="7"/>
  <c r="R126" i="7"/>
  <c r="S126" i="7"/>
  <c r="T126" i="7"/>
  <c r="U126" i="7"/>
  <c r="V126" i="7"/>
  <c r="Q127" i="7"/>
  <c r="R127" i="7"/>
  <c r="S127" i="7"/>
  <c r="T127" i="7"/>
  <c r="U127" i="7"/>
  <c r="V127" i="7"/>
  <c r="Q128" i="7"/>
  <c r="R128" i="7"/>
  <c r="S128" i="7"/>
  <c r="T128" i="7"/>
  <c r="U128" i="7"/>
  <c r="V128" i="7"/>
  <c r="Q129" i="7"/>
  <c r="R129" i="7"/>
  <c r="S129" i="7"/>
  <c r="T129" i="7"/>
  <c r="U129" i="7"/>
  <c r="V129" i="7"/>
  <c r="Q130" i="7"/>
  <c r="R130" i="7"/>
  <c r="S130" i="7"/>
  <c r="T130" i="7"/>
  <c r="U130" i="7"/>
  <c r="V130" i="7"/>
  <c r="Q131" i="7"/>
  <c r="R131" i="7"/>
  <c r="S131" i="7"/>
  <c r="T131" i="7"/>
  <c r="U131" i="7"/>
  <c r="V131" i="7"/>
  <c r="Q132" i="7"/>
  <c r="R132" i="7"/>
  <c r="S132" i="7"/>
  <c r="T132" i="7"/>
  <c r="U132" i="7"/>
  <c r="V132" i="7"/>
  <c r="Q133" i="7"/>
  <c r="R133" i="7"/>
  <c r="S133" i="7"/>
  <c r="T133" i="7"/>
  <c r="U133" i="7"/>
  <c r="V133" i="7"/>
  <c r="Q134" i="7"/>
  <c r="R134" i="7"/>
  <c r="S134" i="7"/>
  <c r="T134" i="7"/>
  <c r="U134" i="7"/>
  <c r="V134" i="7"/>
  <c r="Q135" i="7"/>
  <c r="R135" i="7"/>
  <c r="S135" i="7"/>
  <c r="T135" i="7"/>
  <c r="U135" i="7"/>
  <c r="V135" i="7"/>
  <c r="Q136" i="7"/>
  <c r="R136" i="7"/>
  <c r="S136" i="7"/>
  <c r="T136" i="7"/>
  <c r="U136" i="7"/>
  <c r="V136" i="7"/>
  <c r="Q137" i="7"/>
  <c r="R137" i="7"/>
  <c r="S137" i="7"/>
  <c r="T137" i="7"/>
  <c r="U137" i="7"/>
  <c r="V137" i="7"/>
  <c r="Q138" i="7"/>
  <c r="R138" i="7"/>
  <c r="S138" i="7"/>
  <c r="T138" i="7"/>
  <c r="U138" i="7"/>
  <c r="V138" i="7"/>
  <c r="Q139" i="7"/>
  <c r="R139" i="7"/>
  <c r="S139" i="7"/>
  <c r="T139" i="7"/>
  <c r="U139" i="7"/>
  <c r="V139" i="7"/>
  <c r="Q140" i="7"/>
  <c r="R140" i="7"/>
  <c r="S140" i="7"/>
  <c r="T140" i="7"/>
  <c r="U140" i="7"/>
  <c r="V140" i="7"/>
  <c r="Q141" i="7"/>
  <c r="R141" i="7"/>
  <c r="S141" i="7"/>
  <c r="T141" i="7"/>
  <c r="U141" i="7"/>
  <c r="V141" i="7"/>
  <c r="Q142" i="7"/>
  <c r="R142" i="7"/>
  <c r="S142" i="7"/>
  <c r="T142" i="7"/>
  <c r="U142" i="7"/>
  <c r="V142" i="7"/>
  <c r="Q143" i="7"/>
  <c r="R143" i="7"/>
  <c r="S143" i="7"/>
  <c r="T143" i="7"/>
  <c r="U143" i="7"/>
  <c r="V143" i="7"/>
  <c r="Q144" i="7"/>
  <c r="R144" i="7"/>
  <c r="S144" i="7"/>
  <c r="T144" i="7"/>
  <c r="U144" i="7"/>
  <c r="V144" i="7"/>
  <c r="Q145" i="7"/>
  <c r="R145" i="7"/>
  <c r="S145" i="7"/>
  <c r="T145" i="7"/>
  <c r="U145" i="7"/>
  <c r="V145" i="7"/>
  <c r="Q146" i="7"/>
  <c r="R146" i="7"/>
  <c r="S146" i="7"/>
  <c r="T146" i="7"/>
  <c r="U146" i="7"/>
  <c r="V146" i="7"/>
  <c r="Q147" i="7"/>
  <c r="R147" i="7"/>
  <c r="S147" i="7"/>
  <c r="T147" i="7"/>
  <c r="U147" i="7"/>
  <c r="V147" i="7"/>
  <c r="Q148" i="7"/>
  <c r="R148" i="7"/>
  <c r="S148" i="7"/>
  <c r="T148" i="7"/>
  <c r="U148" i="7"/>
  <c r="V148" i="7"/>
  <c r="Q149" i="7"/>
  <c r="R149" i="7"/>
  <c r="S149" i="7"/>
  <c r="T149" i="7"/>
  <c r="U149" i="7"/>
  <c r="V149" i="7"/>
  <c r="Q150" i="7"/>
  <c r="R150" i="7"/>
  <c r="S150" i="7"/>
  <c r="T150" i="7"/>
  <c r="U150" i="7"/>
  <c r="V150" i="7"/>
  <c r="Q151" i="7"/>
  <c r="R151" i="7"/>
  <c r="S151" i="7"/>
  <c r="T151" i="7"/>
  <c r="U151" i="7"/>
  <c r="V151" i="7"/>
  <c r="Q152" i="7"/>
  <c r="R152" i="7"/>
  <c r="S152" i="7"/>
  <c r="T152" i="7"/>
  <c r="U152" i="7"/>
  <c r="V152" i="7"/>
  <c r="Q153" i="7"/>
  <c r="R153" i="7"/>
  <c r="S153" i="7"/>
  <c r="T153" i="7"/>
  <c r="U153" i="7"/>
  <c r="V153" i="7"/>
  <c r="Q154" i="7"/>
  <c r="R154" i="7"/>
  <c r="S154" i="7"/>
  <c r="T154" i="7"/>
  <c r="U154" i="7"/>
  <c r="V154" i="7"/>
  <c r="Q155" i="7"/>
  <c r="R155" i="7"/>
  <c r="S155" i="7"/>
  <c r="T155" i="7"/>
  <c r="U155" i="7"/>
  <c r="V155" i="7"/>
  <c r="Q156" i="7"/>
  <c r="R156" i="7"/>
  <c r="S156" i="7"/>
  <c r="T156" i="7"/>
  <c r="U156" i="7"/>
  <c r="V156" i="7"/>
  <c r="Q157" i="7"/>
  <c r="R157" i="7"/>
  <c r="S157" i="7"/>
  <c r="T157" i="7"/>
  <c r="U157" i="7"/>
  <c r="V157" i="7"/>
  <c r="Q158" i="7"/>
  <c r="R158" i="7"/>
  <c r="S158" i="7"/>
  <c r="T158" i="7"/>
  <c r="U158" i="7"/>
  <c r="V158" i="7"/>
  <c r="Q159" i="7"/>
  <c r="R159" i="7"/>
  <c r="S159" i="7"/>
  <c r="T159" i="7"/>
  <c r="U159" i="7"/>
  <c r="V159" i="7"/>
  <c r="Q160" i="7"/>
  <c r="R160" i="7"/>
  <c r="S160" i="7"/>
  <c r="T160" i="7"/>
  <c r="U160" i="7"/>
  <c r="V160" i="7"/>
  <c r="Q161" i="7"/>
  <c r="R161" i="7"/>
  <c r="S161" i="7"/>
  <c r="T161" i="7"/>
  <c r="U161" i="7"/>
  <c r="V161" i="7"/>
  <c r="Q162" i="7"/>
  <c r="R162" i="7"/>
  <c r="S162" i="7"/>
  <c r="T162" i="7"/>
  <c r="U162" i="7"/>
  <c r="V162" i="7"/>
  <c r="Q163" i="7"/>
  <c r="R163" i="7"/>
  <c r="S163" i="7"/>
  <c r="T163" i="7"/>
  <c r="U163" i="7"/>
  <c r="V163" i="7"/>
  <c r="Q164" i="7"/>
  <c r="R164" i="7"/>
  <c r="S164" i="7"/>
  <c r="T164" i="7"/>
  <c r="U164" i="7"/>
  <c r="V164" i="7"/>
  <c r="Q165" i="7"/>
  <c r="R165" i="7"/>
  <c r="S165" i="7"/>
  <c r="T165" i="7"/>
  <c r="U165" i="7"/>
  <c r="V165" i="7"/>
  <c r="Q166" i="7"/>
  <c r="R166" i="7"/>
  <c r="S166" i="7"/>
  <c r="T166" i="7"/>
  <c r="U166" i="7"/>
  <c r="V166" i="7"/>
  <c r="Q167" i="7"/>
  <c r="R167" i="7"/>
  <c r="S167" i="7"/>
  <c r="T167" i="7"/>
  <c r="U167" i="7"/>
  <c r="V167" i="7"/>
  <c r="Q168" i="7"/>
  <c r="R168" i="7"/>
  <c r="S168" i="7"/>
  <c r="T168" i="7"/>
  <c r="U168" i="7"/>
  <c r="V168" i="7"/>
  <c r="Q169" i="7"/>
  <c r="R169" i="7"/>
  <c r="S169" i="7"/>
  <c r="T169" i="7"/>
  <c r="U169" i="7"/>
  <c r="V169" i="7"/>
  <c r="Q170" i="7"/>
  <c r="R170" i="7"/>
  <c r="S170" i="7"/>
  <c r="T170" i="7"/>
  <c r="U170" i="7"/>
  <c r="V170" i="7"/>
  <c r="Q171" i="7"/>
  <c r="R171" i="7"/>
  <c r="S171" i="7"/>
  <c r="T171" i="7"/>
  <c r="U171" i="7"/>
  <c r="V171" i="7"/>
  <c r="Q172" i="7"/>
  <c r="R172" i="7"/>
  <c r="S172" i="7"/>
  <c r="T172" i="7"/>
  <c r="U172" i="7"/>
  <c r="V172" i="7"/>
  <c r="Q173" i="7"/>
  <c r="R173" i="7"/>
  <c r="S173" i="7"/>
  <c r="T173" i="7"/>
  <c r="U173" i="7"/>
  <c r="V173" i="7"/>
  <c r="Q174" i="7"/>
  <c r="R174" i="7"/>
  <c r="S174" i="7"/>
  <c r="T174" i="7"/>
  <c r="U174" i="7"/>
  <c r="V174" i="7"/>
  <c r="Q175" i="7"/>
  <c r="R175" i="7"/>
  <c r="S175" i="7"/>
  <c r="T175" i="7"/>
  <c r="U175" i="7"/>
  <c r="V175" i="7"/>
  <c r="Q176" i="7"/>
  <c r="R176" i="7"/>
  <c r="S176" i="7"/>
  <c r="T176" i="7"/>
  <c r="U176" i="7"/>
  <c r="V176" i="7"/>
  <c r="Q177" i="7"/>
  <c r="R177" i="7"/>
  <c r="S177" i="7"/>
  <c r="T177" i="7"/>
  <c r="U177" i="7"/>
  <c r="V177" i="7"/>
  <c r="Q178" i="7"/>
  <c r="R178" i="7"/>
  <c r="S178" i="7"/>
  <c r="T178" i="7"/>
  <c r="U178" i="7"/>
  <c r="V178" i="7"/>
  <c r="Q179" i="7"/>
  <c r="R179" i="7"/>
  <c r="S179" i="7"/>
  <c r="T179" i="7"/>
  <c r="U179" i="7"/>
  <c r="V179" i="7"/>
  <c r="Q180" i="7"/>
  <c r="R180" i="7"/>
  <c r="S180" i="7"/>
  <c r="T180" i="7"/>
  <c r="U180" i="7"/>
  <c r="V180" i="7"/>
  <c r="Q181" i="7"/>
  <c r="R181" i="7"/>
  <c r="S181" i="7"/>
  <c r="T181" i="7"/>
  <c r="U181" i="7"/>
  <c r="V181" i="7"/>
  <c r="Q182" i="7"/>
  <c r="R182" i="7"/>
  <c r="S182" i="7"/>
  <c r="T182" i="7"/>
  <c r="U182" i="7"/>
  <c r="V182" i="7"/>
  <c r="Q183" i="7"/>
  <c r="R183" i="7"/>
  <c r="S183" i="7"/>
  <c r="T183" i="7"/>
  <c r="U183" i="7"/>
  <c r="V183" i="7"/>
  <c r="Q184" i="7"/>
  <c r="R184" i="7"/>
  <c r="S184" i="7"/>
  <c r="T184" i="7"/>
  <c r="U184" i="7"/>
  <c r="V184" i="7"/>
  <c r="Q185" i="7"/>
  <c r="R185" i="7"/>
  <c r="S185" i="7"/>
  <c r="T185" i="7"/>
  <c r="U185" i="7"/>
  <c r="V185" i="7"/>
  <c r="Q186" i="7"/>
  <c r="R186" i="7"/>
  <c r="S186" i="7"/>
  <c r="T186" i="7"/>
  <c r="U186" i="7"/>
  <c r="V186" i="7"/>
  <c r="Q187" i="7"/>
  <c r="R187" i="7"/>
  <c r="S187" i="7"/>
  <c r="T187" i="7"/>
  <c r="U187" i="7"/>
  <c r="V187" i="7"/>
  <c r="Q188" i="7"/>
  <c r="R188" i="7"/>
  <c r="S188" i="7"/>
  <c r="T188" i="7"/>
  <c r="U188" i="7"/>
  <c r="V188" i="7"/>
  <c r="Q189" i="7"/>
  <c r="R189" i="7"/>
  <c r="S189" i="7"/>
  <c r="T189" i="7"/>
  <c r="U189" i="7"/>
  <c r="V189" i="7"/>
  <c r="Q190" i="7"/>
  <c r="R190" i="7"/>
  <c r="S190" i="7"/>
  <c r="T190" i="7"/>
  <c r="U190" i="7"/>
  <c r="V190" i="7"/>
  <c r="Q191" i="7"/>
  <c r="R191" i="7"/>
  <c r="S191" i="7"/>
  <c r="T191" i="7"/>
  <c r="U191" i="7"/>
  <c r="V191" i="7"/>
  <c r="Q192" i="7"/>
  <c r="R192" i="7"/>
  <c r="S192" i="7"/>
  <c r="T192" i="7"/>
  <c r="U192" i="7"/>
  <c r="V192" i="7"/>
  <c r="Q193" i="7"/>
  <c r="R193" i="7"/>
  <c r="S193" i="7"/>
  <c r="T193" i="7"/>
  <c r="U193" i="7"/>
  <c r="V193" i="7"/>
  <c r="Q194" i="7"/>
  <c r="R194" i="7"/>
  <c r="S194" i="7"/>
  <c r="T194" i="7"/>
  <c r="U194" i="7"/>
  <c r="V194" i="7"/>
  <c r="Q195" i="7"/>
  <c r="R195" i="7"/>
  <c r="S195" i="7"/>
  <c r="T195" i="7"/>
  <c r="U195" i="7"/>
  <c r="V195" i="7"/>
  <c r="Q196" i="7"/>
  <c r="R196" i="7"/>
  <c r="S196" i="7"/>
  <c r="T196" i="7"/>
  <c r="U196" i="7"/>
  <c r="V196" i="7"/>
  <c r="Q197" i="7"/>
  <c r="R197" i="7"/>
  <c r="S197" i="7"/>
  <c r="T197" i="7"/>
  <c r="U197" i="7"/>
  <c r="V197" i="7"/>
  <c r="Q198" i="7"/>
  <c r="R198" i="7"/>
  <c r="S198" i="7"/>
  <c r="T198" i="7"/>
  <c r="U198" i="7"/>
  <c r="V198" i="7"/>
  <c r="Q199" i="7"/>
  <c r="R199" i="7"/>
  <c r="S199" i="7"/>
  <c r="T199" i="7"/>
  <c r="U199" i="7"/>
  <c r="V199" i="7"/>
  <c r="Q200" i="7"/>
  <c r="R200" i="7"/>
  <c r="S200" i="7"/>
  <c r="T200" i="7"/>
  <c r="U200" i="7"/>
  <c r="V200" i="7"/>
  <c r="Q201" i="7"/>
  <c r="R201" i="7"/>
  <c r="S201" i="7"/>
  <c r="T201" i="7"/>
  <c r="U201" i="7"/>
  <c r="V201" i="7"/>
  <c r="Q202" i="7"/>
  <c r="R202" i="7"/>
  <c r="S202" i="7"/>
  <c r="T202" i="7"/>
  <c r="U202" i="7"/>
  <c r="V202" i="7"/>
  <c r="Q203" i="7"/>
  <c r="R203" i="7"/>
  <c r="S203" i="7"/>
  <c r="T203" i="7"/>
  <c r="U203" i="7"/>
  <c r="V203" i="7"/>
  <c r="Q204" i="7"/>
  <c r="R204" i="7"/>
  <c r="S204" i="7"/>
  <c r="T204" i="7"/>
  <c r="U204" i="7"/>
  <c r="V204" i="7"/>
  <c r="Q205" i="7"/>
  <c r="R205" i="7"/>
  <c r="S205" i="7"/>
  <c r="T205" i="7"/>
  <c r="U205" i="7"/>
  <c r="V205" i="7"/>
  <c r="Q206" i="7"/>
  <c r="R206" i="7"/>
  <c r="S206" i="7"/>
  <c r="T206" i="7"/>
  <c r="U206" i="7"/>
  <c r="V206" i="7"/>
  <c r="Q207" i="7"/>
  <c r="R207" i="7"/>
  <c r="S207" i="7"/>
  <c r="T207" i="7"/>
  <c r="U207" i="7"/>
  <c r="V207" i="7"/>
  <c r="Q208" i="7"/>
  <c r="R208" i="7"/>
  <c r="S208" i="7"/>
  <c r="T208" i="7"/>
  <c r="U208" i="7"/>
  <c r="V208" i="7"/>
  <c r="Q209" i="7"/>
  <c r="R209" i="7"/>
  <c r="S209" i="7"/>
  <c r="T209" i="7"/>
  <c r="U209" i="7"/>
  <c r="V209" i="7"/>
  <c r="Q210" i="7"/>
  <c r="R210" i="7"/>
  <c r="S210" i="7"/>
  <c r="T210" i="7"/>
  <c r="U210" i="7"/>
  <c r="V210" i="7"/>
  <c r="Q211" i="7"/>
  <c r="R211" i="7"/>
  <c r="S211" i="7"/>
  <c r="T211" i="7"/>
  <c r="U211" i="7"/>
  <c r="V211" i="7"/>
  <c r="Q212" i="7"/>
  <c r="R212" i="7"/>
  <c r="S212" i="7"/>
  <c r="T212" i="7"/>
  <c r="U212" i="7"/>
  <c r="V212" i="7"/>
  <c r="Q213" i="7"/>
  <c r="R213" i="7"/>
  <c r="S213" i="7"/>
  <c r="T213" i="7"/>
  <c r="U213" i="7"/>
  <c r="V213" i="7"/>
  <c r="Q214" i="7"/>
  <c r="R214" i="7"/>
  <c r="S214" i="7"/>
  <c r="T214" i="7"/>
  <c r="U214" i="7"/>
  <c r="V214" i="7"/>
  <c r="Q215" i="7"/>
  <c r="R215" i="7"/>
  <c r="S215" i="7"/>
  <c r="T215" i="7"/>
  <c r="U215" i="7"/>
  <c r="V215" i="7"/>
  <c r="Q216" i="7"/>
  <c r="R216" i="7"/>
  <c r="S216" i="7"/>
  <c r="T216" i="7"/>
  <c r="U216" i="7"/>
  <c r="V216" i="7"/>
  <c r="Q217" i="7"/>
  <c r="R217" i="7"/>
  <c r="S217" i="7"/>
  <c r="T217" i="7"/>
  <c r="U217" i="7"/>
  <c r="V217" i="7"/>
  <c r="Q218" i="7"/>
  <c r="R218" i="7"/>
  <c r="S218" i="7"/>
  <c r="T218" i="7"/>
  <c r="U218" i="7"/>
  <c r="V218" i="7"/>
  <c r="Q219" i="7"/>
  <c r="R219" i="7"/>
  <c r="S219" i="7"/>
  <c r="T219" i="7"/>
  <c r="U219" i="7"/>
  <c r="V219" i="7"/>
  <c r="C8" i="4"/>
  <c r="Q8" i="4"/>
  <c r="Q1" i="4" s="1"/>
  <c r="R8" i="4"/>
  <c r="S8" i="4"/>
  <c r="T8" i="4"/>
  <c r="U8" i="4"/>
  <c r="V8" i="4"/>
  <c r="C9" i="4"/>
  <c r="Q9" i="4"/>
  <c r="R9" i="4"/>
  <c r="S9" i="4"/>
  <c r="T9" i="4"/>
  <c r="U9" i="4"/>
  <c r="V9" i="4"/>
  <c r="C10" i="4"/>
  <c r="Q10" i="4"/>
  <c r="R10" i="4"/>
  <c r="S10" i="4"/>
  <c r="T10" i="4"/>
  <c r="U10" i="4"/>
  <c r="V10" i="4"/>
  <c r="C11" i="4"/>
  <c r="Q11" i="4"/>
  <c r="R11" i="4"/>
  <c r="S11" i="4"/>
  <c r="T11" i="4"/>
  <c r="U11" i="4"/>
  <c r="V11" i="4"/>
  <c r="C12" i="4"/>
  <c r="Q12" i="4"/>
  <c r="R12" i="4"/>
  <c r="S12" i="4"/>
  <c r="T12" i="4"/>
  <c r="U12" i="4"/>
  <c r="V12" i="4"/>
  <c r="C13" i="4"/>
  <c r="Q13" i="4"/>
  <c r="R13" i="4"/>
  <c r="S13" i="4"/>
  <c r="T13" i="4"/>
  <c r="U13" i="4"/>
  <c r="V13" i="4"/>
  <c r="C14" i="4"/>
  <c r="Q14" i="4"/>
  <c r="R14" i="4"/>
  <c r="S14" i="4"/>
  <c r="T14" i="4"/>
  <c r="U14" i="4"/>
  <c r="V14" i="4"/>
  <c r="C15" i="4"/>
  <c r="Q15" i="4"/>
  <c r="R15" i="4"/>
  <c r="S15" i="4"/>
  <c r="T15" i="4"/>
  <c r="U15" i="4"/>
  <c r="V15" i="4"/>
  <c r="C16" i="4"/>
  <c r="Q16" i="4"/>
  <c r="R16" i="4"/>
  <c r="S16" i="4"/>
  <c r="T16" i="4"/>
  <c r="U16" i="4"/>
  <c r="V16" i="4"/>
  <c r="C17" i="4"/>
  <c r="Q17" i="4"/>
  <c r="R17" i="4"/>
  <c r="S17" i="4"/>
  <c r="T17" i="4"/>
  <c r="U17" i="4"/>
  <c r="V17" i="4"/>
  <c r="C18" i="4"/>
  <c r="Q18" i="4"/>
  <c r="R18" i="4"/>
  <c r="S18" i="4"/>
  <c r="T18" i="4"/>
  <c r="U18" i="4"/>
  <c r="V18" i="4"/>
  <c r="C19" i="4"/>
  <c r="Q19" i="4"/>
  <c r="R19" i="4"/>
  <c r="S19" i="4"/>
  <c r="T19" i="4"/>
  <c r="U19" i="4"/>
  <c r="V19" i="4"/>
  <c r="C20" i="4"/>
  <c r="Q20" i="4"/>
  <c r="R20" i="4"/>
  <c r="S20" i="4"/>
  <c r="T20" i="4"/>
  <c r="U20" i="4"/>
  <c r="V20" i="4"/>
  <c r="C21" i="4"/>
  <c r="Q21" i="4"/>
  <c r="R21" i="4"/>
  <c r="S21" i="4"/>
  <c r="T21" i="4"/>
  <c r="U21" i="4"/>
  <c r="V21" i="4"/>
  <c r="C22" i="4"/>
  <c r="Q22" i="4"/>
  <c r="R22" i="4"/>
  <c r="S22" i="4"/>
  <c r="T22" i="4"/>
  <c r="U22" i="4"/>
  <c r="V22" i="4"/>
  <c r="C23" i="4"/>
  <c r="Q23" i="4"/>
  <c r="R23" i="4"/>
  <c r="S23" i="4"/>
  <c r="T23" i="4"/>
  <c r="U23" i="4"/>
  <c r="V23" i="4"/>
  <c r="C24" i="4"/>
  <c r="Q24" i="4"/>
  <c r="R24" i="4"/>
  <c r="S24" i="4"/>
  <c r="T24" i="4"/>
  <c r="U24" i="4"/>
  <c r="V24" i="4"/>
  <c r="C25" i="4"/>
  <c r="R25" i="4"/>
  <c r="S25" i="4"/>
  <c r="T25" i="4"/>
  <c r="U25" i="4"/>
  <c r="V25" i="4"/>
  <c r="C26" i="4"/>
  <c r="Q26" i="4"/>
  <c r="R26" i="4"/>
  <c r="S26" i="4"/>
  <c r="T26" i="4"/>
  <c r="U26" i="4"/>
  <c r="V26" i="4"/>
  <c r="C27" i="4"/>
  <c r="Q27" i="4"/>
  <c r="R27" i="4"/>
  <c r="S27" i="4"/>
  <c r="T27" i="4"/>
  <c r="U27" i="4"/>
  <c r="V27" i="4"/>
  <c r="C28" i="4"/>
  <c r="Q28" i="4"/>
  <c r="R28" i="4"/>
  <c r="S28" i="4"/>
  <c r="T28" i="4"/>
  <c r="U28" i="4"/>
  <c r="V28" i="4"/>
  <c r="C29" i="4"/>
  <c r="Q29" i="4"/>
  <c r="R29" i="4"/>
  <c r="S29" i="4"/>
  <c r="T29" i="4"/>
  <c r="U29" i="4"/>
  <c r="V29" i="4"/>
  <c r="C30" i="4"/>
  <c r="Q30" i="4"/>
  <c r="R30" i="4"/>
  <c r="S30" i="4"/>
  <c r="T30" i="4"/>
  <c r="U30" i="4"/>
  <c r="V30" i="4"/>
  <c r="C31" i="4"/>
  <c r="Q31" i="4"/>
  <c r="R31" i="4"/>
  <c r="S31" i="4"/>
  <c r="T31" i="4"/>
  <c r="U31" i="4"/>
  <c r="V31" i="4"/>
  <c r="C32" i="4"/>
  <c r="Q32" i="4"/>
  <c r="R32" i="4"/>
  <c r="S32" i="4"/>
  <c r="T32" i="4"/>
  <c r="U32" i="4"/>
  <c r="V32" i="4"/>
  <c r="C33" i="4"/>
  <c r="Q33" i="4"/>
  <c r="R33" i="4"/>
  <c r="S33" i="4"/>
  <c r="T33" i="4"/>
  <c r="U33" i="4"/>
  <c r="V33" i="4"/>
  <c r="C34" i="4"/>
  <c r="Q34" i="4"/>
  <c r="R34" i="4"/>
  <c r="S34" i="4"/>
  <c r="T34" i="4"/>
  <c r="U34" i="4"/>
  <c r="V34" i="4"/>
  <c r="C35" i="4"/>
  <c r="Q35" i="4"/>
  <c r="R35" i="4"/>
  <c r="S35" i="4"/>
  <c r="T35" i="4"/>
  <c r="U35" i="4"/>
  <c r="V35" i="4"/>
  <c r="C36" i="4"/>
  <c r="Q36" i="4"/>
  <c r="R36" i="4"/>
  <c r="S36" i="4"/>
  <c r="T36" i="4"/>
  <c r="U36" i="4"/>
  <c r="V36" i="4"/>
  <c r="C37" i="4"/>
  <c r="Q37" i="4"/>
  <c r="R37" i="4"/>
  <c r="S37" i="4"/>
  <c r="T37" i="4"/>
  <c r="U37" i="4"/>
  <c r="V37" i="4"/>
  <c r="C38" i="4"/>
  <c r="Q38" i="4"/>
  <c r="R38" i="4"/>
  <c r="S38" i="4"/>
  <c r="T38" i="4"/>
  <c r="U38" i="4"/>
  <c r="V38" i="4"/>
  <c r="C39" i="4"/>
  <c r="Q39" i="4"/>
  <c r="R39" i="4"/>
  <c r="S39" i="4"/>
  <c r="T39" i="4"/>
  <c r="U39" i="4"/>
  <c r="V39" i="4"/>
  <c r="C40" i="4"/>
  <c r="Q40" i="4"/>
  <c r="R40" i="4"/>
  <c r="S40" i="4"/>
  <c r="T40" i="4"/>
  <c r="U40" i="4"/>
  <c r="V40" i="4"/>
  <c r="C41" i="4"/>
  <c r="Q41" i="4"/>
  <c r="R41" i="4"/>
  <c r="S41" i="4"/>
  <c r="T41" i="4"/>
  <c r="U41" i="4"/>
  <c r="V41" i="4"/>
  <c r="C42" i="4"/>
  <c r="Q42" i="4"/>
  <c r="R42" i="4"/>
  <c r="S42" i="4"/>
  <c r="T42" i="4"/>
  <c r="U42" i="4"/>
  <c r="V42" i="4"/>
  <c r="C43" i="4"/>
  <c r="R43" i="4"/>
  <c r="S43" i="4"/>
  <c r="T43" i="4"/>
  <c r="U43" i="4"/>
  <c r="V43" i="4"/>
  <c r="C44" i="4"/>
  <c r="Q44" i="4"/>
  <c r="R44" i="4"/>
  <c r="S44" i="4"/>
  <c r="T44" i="4"/>
  <c r="U44" i="4"/>
  <c r="V44" i="4"/>
  <c r="C45" i="4"/>
  <c r="Q45" i="4"/>
  <c r="R45" i="4"/>
  <c r="S45" i="4"/>
  <c r="T45" i="4"/>
  <c r="U45" i="4"/>
  <c r="V45" i="4"/>
  <c r="C46" i="4"/>
  <c r="Q46" i="4"/>
  <c r="R46" i="4"/>
  <c r="S46" i="4"/>
  <c r="T46" i="4"/>
  <c r="U46" i="4"/>
  <c r="V46" i="4"/>
  <c r="C47" i="4"/>
  <c r="Q47" i="4"/>
  <c r="R47" i="4"/>
  <c r="S47" i="4"/>
  <c r="T47" i="4"/>
  <c r="U47" i="4"/>
  <c r="V47" i="4"/>
  <c r="C48" i="4"/>
  <c r="Q48" i="4"/>
  <c r="R48" i="4"/>
  <c r="S48" i="4"/>
  <c r="T48" i="4"/>
  <c r="U48" i="4"/>
  <c r="V48" i="4"/>
  <c r="C49" i="4"/>
  <c r="Q49" i="4"/>
  <c r="R49" i="4"/>
  <c r="S49" i="4"/>
  <c r="T49" i="4"/>
  <c r="U49" i="4"/>
  <c r="V49" i="4"/>
  <c r="C50" i="4"/>
  <c r="Q50" i="4"/>
  <c r="R50" i="4"/>
  <c r="S50" i="4"/>
  <c r="T50" i="4"/>
  <c r="U50" i="4"/>
  <c r="V50" i="4"/>
  <c r="C51" i="4"/>
  <c r="Q51" i="4"/>
  <c r="R51" i="4"/>
  <c r="S51" i="4"/>
  <c r="T51" i="4"/>
  <c r="U51" i="4"/>
  <c r="V51" i="4"/>
  <c r="C52" i="4"/>
  <c r="Q52" i="4"/>
  <c r="R52" i="4"/>
  <c r="S52" i="4"/>
  <c r="T52" i="4"/>
  <c r="U52" i="4"/>
  <c r="V52" i="4"/>
  <c r="C53" i="4"/>
  <c r="Q53" i="4"/>
  <c r="R53" i="4"/>
  <c r="S53" i="4"/>
  <c r="T53" i="4"/>
  <c r="U53" i="4"/>
  <c r="V53" i="4"/>
  <c r="C54" i="4"/>
  <c r="Q54" i="4"/>
  <c r="R54" i="4"/>
  <c r="S54" i="4"/>
  <c r="T54" i="4"/>
  <c r="U54" i="4"/>
  <c r="V54" i="4"/>
  <c r="C55" i="4"/>
  <c r="R55" i="4"/>
  <c r="S55" i="4"/>
  <c r="T55" i="4"/>
  <c r="U55" i="4"/>
  <c r="V55" i="4"/>
  <c r="C56" i="4"/>
  <c r="Q56" i="4"/>
  <c r="R56" i="4"/>
  <c r="S56" i="4"/>
  <c r="T56" i="4"/>
  <c r="U56" i="4"/>
  <c r="V56" i="4"/>
  <c r="C57" i="4"/>
  <c r="Q57" i="4"/>
  <c r="R57" i="4"/>
  <c r="S57" i="4"/>
  <c r="T57" i="4"/>
  <c r="U57" i="4"/>
  <c r="V57" i="4"/>
  <c r="C58" i="4"/>
  <c r="Q58" i="4"/>
  <c r="R58" i="4"/>
  <c r="S58" i="4"/>
  <c r="T58" i="4"/>
  <c r="U58" i="4"/>
  <c r="V58" i="4"/>
  <c r="C59" i="4"/>
  <c r="Q59" i="4"/>
  <c r="R59" i="4"/>
  <c r="S59" i="4"/>
  <c r="T59" i="4"/>
  <c r="U59" i="4"/>
  <c r="V59" i="4"/>
  <c r="C60" i="4"/>
  <c r="Q60" i="4"/>
  <c r="R60" i="4"/>
  <c r="S60" i="4"/>
  <c r="T60" i="4"/>
  <c r="U60" i="4"/>
  <c r="V60" i="4"/>
  <c r="C61" i="4"/>
  <c r="Q61" i="4"/>
  <c r="R61" i="4"/>
  <c r="S61" i="4"/>
  <c r="T61" i="4"/>
  <c r="U61" i="4"/>
  <c r="V61" i="4"/>
  <c r="C62" i="4"/>
  <c r="Q62" i="4"/>
  <c r="R62" i="4"/>
  <c r="S62" i="4"/>
  <c r="T62" i="4"/>
  <c r="U62" i="4"/>
  <c r="V62" i="4"/>
  <c r="C63" i="4"/>
  <c r="Q63" i="4"/>
  <c r="R63" i="4"/>
  <c r="S63" i="4"/>
  <c r="T63" i="4"/>
  <c r="U63" i="4"/>
  <c r="V63" i="4"/>
  <c r="C64" i="4"/>
  <c r="Q64" i="4"/>
  <c r="R64" i="4"/>
  <c r="S64" i="4"/>
  <c r="T64" i="4"/>
  <c r="U64" i="4"/>
  <c r="V64" i="4"/>
  <c r="C65" i="4"/>
  <c r="Q65" i="4"/>
  <c r="R65" i="4"/>
  <c r="S65" i="4"/>
  <c r="T65" i="4"/>
  <c r="U65" i="4"/>
  <c r="V65" i="4"/>
  <c r="C66" i="4"/>
  <c r="Q66" i="4"/>
  <c r="R66" i="4"/>
  <c r="S66" i="4"/>
  <c r="T66" i="4"/>
  <c r="U66" i="4"/>
  <c r="V66" i="4"/>
  <c r="C67" i="4"/>
  <c r="Q67" i="4"/>
  <c r="R67" i="4"/>
  <c r="S67" i="4"/>
  <c r="T67" i="4"/>
  <c r="U67" i="4"/>
  <c r="V67" i="4"/>
  <c r="C68" i="4"/>
  <c r="Q68" i="4"/>
  <c r="R68" i="4"/>
  <c r="S68" i="4"/>
  <c r="T68" i="4"/>
  <c r="U68" i="4"/>
  <c r="V68" i="4"/>
  <c r="C69" i="4"/>
  <c r="Q69" i="4"/>
  <c r="R69" i="4"/>
  <c r="S69" i="4"/>
  <c r="T69" i="4"/>
  <c r="U69" i="4"/>
  <c r="V69" i="4"/>
  <c r="C70" i="4"/>
  <c r="Q70" i="4"/>
  <c r="R70" i="4"/>
  <c r="S70" i="4"/>
  <c r="T70" i="4"/>
  <c r="U70" i="4"/>
  <c r="V70" i="4"/>
  <c r="C71" i="4"/>
  <c r="Q71" i="4"/>
  <c r="R71" i="4"/>
  <c r="S71" i="4"/>
  <c r="T71" i="4"/>
  <c r="U71" i="4"/>
  <c r="V71" i="4"/>
  <c r="C72" i="4"/>
  <c r="Q72" i="4"/>
  <c r="R72" i="4"/>
  <c r="S72" i="4"/>
  <c r="T72" i="4"/>
  <c r="U72" i="4"/>
  <c r="V72" i="4"/>
  <c r="C73" i="4"/>
  <c r="Q73" i="4"/>
  <c r="R73" i="4"/>
  <c r="S73" i="4"/>
  <c r="T73" i="4"/>
  <c r="U73" i="4"/>
  <c r="V73" i="4"/>
  <c r="C74" i="4"/>
  <c r="Q74" i="4"/>
  <c r="R74" i="4"/>
  <c r="S74" i="4"/>
  <c r="T74" i="4"/>
  <c r="U74" i="4"/>
  <c r="V74" i="4"/>
  <c r="C75" i="4"/>
  <c r="Q75" i="4"/>
  <c r="R75" i="4"/>
  <c r="S75" i="4"/>
  <c r="T75" i="4"/>
  <c r="U75" i="4"/>
  <c r="V75" i="4"/>
  <c r="C76" i="4"/>
  <c r="Q76" i="4"/>
  <c r="R76" i="4"/>
  <c r="S76" i="4"/>
  <c r="T76" i="4"/>
  <c r="U76" i="4"/>
  <c r="V76" i="4"/>
  <c r="C77" i="4"/>
  <c r="Q77" i="4"/>
  <c r="R77" i="4"/>
  <c r="S77" i="4"/>
  <c r="T77" i="4"/>
  <c r="U77" i="4"/>
  <c r="V77" i="4"/>
  <c r="C78" i="4"/>
  <c r="Q78" i="4"/>
  <c r="R78" i="4"/>
  <c r="S78" i="4"/>
  <c r="T78" i="4"/>
  <c r="U78" i="4"/>
  <c r="V78" i="4"/>
  <c r="C79" i="4"/>
  <c r="Q79" i="4"/>
  <c r="R79" i="4"/>
  <c r="S79" i="4"/>
  <c r="T79" i="4"/>
  <c r="U79" i="4"/>
  <c r="V79" i="4"/>
  <c r="C80" i="4"/>
  <c r="Q80" i="4"/>
  <c r="R80" i="4"/>
  <c r="S80" i="4"/>
  <c r="T80" i="4"/>
  <c r="U80" i="4"/>
  <c r="V80" i="4"/>
  <c r="C81" i="4"/>
  <c r="Q81" i="4"/>
  <c r="R81" i="4"/>
  <c r="S81" i="4"/>
  <c r="T81" i="4"/>
  <c r="U81" i="4"/>
  <c r="V81" i="4"/>
  <c r="C82" i="4"/>
  <c r="Q82" i="4"/>
  <c r="R82" i="4"/>
  <c r="S82" i="4"/>
  <c r="T82" i="4"/>
  <c r="U82" i="4"/>
  <c r="V82" i="4"/>
  <c r="C83" i="4"/>
  <c r="Q83" i="4"/>
  <c r="R83" i="4"/>
  <c r="S83" i="4"/>
  <c r="T83" i="4"/>
  <c r="U83" i="4"/>
  <c r="V83" i="4"/>
  <c r="C84" i="4"/>
  <c r="Q84" i="4"/>
  <c r="R84" i="4"/>
  <c r="S84" i="4"/>
  <c r="T84" i="4"/>
  <c r="U84" i="4"/>
  <c r="V84" i="4"/>
  <c r="C85" i="4"/>
  <c r="Q85" i="4"/>
  <c r="R85" i="4"/>
  <c r="S85" i="4"/>
  <c r="T85" i="4"/>
  <c r="U85" i="4"/>
  <c r="V85" i="4"/>
  <c r="C86" i="4"/>
  <c r="Q86" i="4"/>
  <c r="R86" i="4"/>
  <c r="S86" i="4"/>
  <c r="T86" i="4"/>
  <c r="U86" i="4"/>
  <c r="V86" i="4"/>
  <c r="C87" i="4"/>
  <c r="Q87" i="4"/>
  <c r="R87" i="4"/>
  <c r="S87" i="4"/>
  <c r="T87" i="4"/>
  <c r="U87" i="4"/>
  <c r="V87" i="4"/>
  <c r="C88" i="4"/>
  <c r="Q88" i="4"/>
  <c r="R88" i="4"/>
  <c r="S88" i="4"/>
  <c r="T88" i="4"/>
  <c r="U88" i="4"/>
  <c r="V88" i="4"/>
  <c r="C89" i="4"/>
  <c r="Q89" i="4"/>
  <c r="R89" i="4"/>
  <c r="S89" i="4"/>
  <c r="T89" i="4"/>
  <c r="U89" i="4"/>
  <c r="V89" i="4"/>
  <c r="C90" i="4"/>
  <c r="Q90" i="4"/>
  <c r="R90" i="4"/>
  <c r="S90" i="4"/>
  <c r="T90" i="4"/>
  <c r="U90" i="4"/>
  <c r="V90" i="4"/>
  <c r="C91" i="4"/>
  <c r="Q91" i="4"/>
  <c r="R91" i="4"/>
  <c r="S91" i="4"/>
  <c r="T91" i="4"/>
  <c r="U91" i="4"/>
  <c r="V91" i="4"/>
  <c r="C92" i="4"/>
  <c r="Q92" i="4"/>
  <c r="R92" i="4"/>
  <c r="S92" i="4"/>
  <c r="T92" i="4"/>
  <c r="U92" i="4"/>
  <c r="V92" i="4"/>
  <c r="C93" i="4"/>
  <c r="Q93" i="4"/>
  <c r="R93" i="4"/>
  <c r="S93" i="4"/>
  <c r="T93" i="4"/>
  <c r="U93" i="4"/>
  <c r="V93" i="4"/>
  <c r="C94" i="4"/>
  <c r="Q94" i="4"/>
  <c r="R94" i="4"/>
  <c r="S94" i="4"/>
  <c r="T94" i="4"/>
  <c r="U94" i="4"/>
  <c r="V94" i="4"/>
  <c r="C95" i="4"/>
  <c r="Q95" i="4"/>
  <c r="R95" i="4"/>
  <c r="S95" i="4"/>
  <c r="T95" i="4"/>
  <c r="U95" i="4"/>
  <c r="V95" i="4"/>
  <c r="C96" i="4"/>
  <c r="Q96" i="4"/>
  <c r="R96" i="4"/>
  <c r="S96" i="4"/>
  <c r="T96" i="4"/>
  <c r="U96" i="4"/>
  <c r="V96" i="4"/>
  <c r="C97" i="4"/>
  <c r="Q97" i="4"/>
  <c r="R97" i="4"/>
  <c r="S97" i="4"/>
  <c r="T97" i="4"/>
  <c r="U97" i="4"/>
  <c r="V97" i="4"/>
  <c r="C98" i="4"/>
  <c r="Q98" i="4"/>
  <c r="R98" i="4"/>
  <c r="S98" i="4"/>
  <c r="T98" i="4"/>
  <c r="U98" i="4"/>
  <c r="V98" i="4"/>
  <c r="C99" i="4"/>
  <c r="Q99" i="4"/>
  <c r="R99" i="4"/>
  <c r="S99" i="4"/>
  <c r="T99" i="4"/>
  <c r="U99" i="4"/>
  <c r="V99" i="4"/>
  <c r="C100" i="4"/>
  <c r="Q100" i="4"/>
  <c r="R100" i="4"/>
  <c r="S100" i="4"/>
  <c r="T100" i="4"/>
  <c r="U100" i="4"/>
  <c r="V100" i="4"/>
  <c r="C101" i="4"/>
  <c r="Q101" i="4"/>
  <c r="R101" i="4"/>
  <c r="S101" i="4"/>
  <c r="T101" i="4"/>
  <c r="U101" i="4"/>
  <c r="V101" i="4"/>
  <c r="C102" i="4"/>
  <c r="Q102" i="4"/>
  <c r="R102" i="4"/>
  <c r="S102" i="4"/>
  <c r="T102" i="4"/>
  <c r="U102" i="4"/>
  <c r="V102" i="4"/>
  <c r="C103" i="4"/>
  <c r="Q103" i="4"/>
  <c r="R103" i="4"/>
  <c r="S103" i="4"/>
  <c r="T103" i="4"/>
  <c r="U103" i="4"/>
  <c r="V103" i="4"/>
  <c r="C104" i="4"/>
  <c r="Q104" i="4"/>
  <c r="R104" i="4"/>
  <c r="S104" i="4"/>
  <c r="T104" i="4"/>
  <c r="U104" i="4"/>
  <c r="V104" i="4"/>
  <c r="C105" i="4"/>
  <c r="Q105" i="4"/>
  <c r="R105" i="4"/>
  <c r="S105" i="4"/>
  <c r="T105" i="4"/>
  <c r="U105" i="4"/>
  <c r="V105" i="4"/>
  <c r="C106" i="4"/>
  <c r="Q106" i="4"/>
  <c r="R106" i="4"/>
  <c r="S106" i="4"/>
  <c r="T106" i="4"/>
  <c r="U106" i="4"/>
  <c r="V106" i="4"/>
  <c r="C107" i="4"/>
  <c r="Q107" i="4"/>
  <c r="R107" i="4"/>
  <c r="S107" i="4"/>
  <c r="T107" i="4"/>
  <c r="U107" i="4"/>
  <c r="V107" i="4"/>
  <c r="C108" i="4"/>
  <c r="Q108" i="4"/>
  <c r="R108" i="4"/>
  <c r="S108" i="4"/>
  <c r="T108" i="4"/>
  <c r="U108" i="4"/>
  <c r="V108" i="4"/>
  <c r="C109" i="4"/>
  <c r="Q109" i="4"/>
  <c r="R109" i="4"/>
  <c r="S109" i="4"/>
  <c r="T109" i="4"/>
  <c r="U109" i="4"/>
  <c r="V109" i="4"/>
  <c r="C110" i="4"/>
  <c r="Q110" i="4"/>
  <c r="R110" i="4"/>
  <c r="S110" i="4"/>
  <c r="T110" i="4"/>
  <c r="U110" i="4"/>
  <c r="V110" i="4"/>
  <c r="C111" i="4"/>
  <c r="Q111" i="4"/>
  <c r="R111" i="4"/>
  <c r="S111" i="4"/>
  <c r="T111" i="4"/>
  <c r="U111" i="4"/>
  <c r="V111" i="4"/>
  <c r="C112" i="4"/>
  <c r="Q112" i="4"/>
  <c r="R112" i="4"/>
  <c r="S112" i="4"/>
  <c r="T112" i="4"/>
  <c r="U112" i="4"/>
  <c r="V112" i="4"/>
  <c r="C113" i="4"/>
  <c r="Q113" i="4"/>
  <c r="R113" i="4"/>
  <c r="S113" i="4"/>
  <c r="T113" i="4"/>
  <c r="U113" i="4"/>
  <c r="V113" i="4"/>
  <c r="C114" i="4"/>
  <c r="Q114" i="4"/>
  <c r="R114" i="4"/>
  <c r="S114" i="4"/>
  <c r="T114" i="4"/>
  <c r="U114" i="4"/>
  <c r="V114" i="4"/>
  <c r="C115" i="4"/>
  <c r="Q115" i="4"/>
  <c r="R115" i="4"/>
  <c r="S115" i="4"/>
  <c r="T115" i="4"/>
  <c r="U115" i="4"/>
  <c r="V115" i="4"/>
  <c r="C116" i="4"/>
  <c r="Q116" i="4"/>
  <c r="R116" i="4"/>
  <c r="S116" i="4"/>
  <c r="T116" i="4"/>
  <c r="U116" i="4"/>
  <c r="V116" i="4"/>
  <c r="C117" i="4"/>
  <c r="Q117" i="4"/>
  <c r="R117" i="4"/>
  <c r="S117" i="4"/>
  <c r="T117" i="4"/>
  <c r="U117" i="4"/>
  <c r="V117" i="4"/>
  <c r="C118" i="4"/>
  <c r="Q118" i="4"/>
  <c r="R118" i="4"/>
  <c r="S118" i="4"/>
  <c r="T118" i="4"/>
  <c r="U118" i="4"/>
  <c r="V118" i="4"/>
  <c r="C119" i="4"/>
  <c r="Q119" i="4"/>
  <c r="R119" i="4"/>
  <c r="S119" i="4"/>
  <c r="T119" i="4"/>
  <c r="U119" i="4"/>
  <c r="V119" i="4"/>
  <c r="Q120" i="4"/>
  <c r="R120" i="4"/>
  <c r="S120" i="4"/>
  <c r="T120" i="4"/>
  <c r="U120" i="4"/>
  <c r="V120" i="4"/>
  <c r="Q121" i="4"/>
  <c r="R121" i="4"/>
  <c r="S121" i="4"/>
  <c r="T121" i="4"/>
  <c r="U121" i="4"/>
  <c r="V121" i="4"/>
  <c r="Q122" i="4"/>
  <c r="R122" i="4"/>
  <c r="S122" i="4"/>
  <c r="T122" i="4"/>
  <c r="U122" i="4"/>
  <c r="V122" i="4"/>
  <c r="Q123" i="4"/>
  <c r="R123" i="4"/>
  <c r="S123" i="4"/>
  <c r="T123" i="4"/>
  <c r="U123" i="4"/>
  <c r="V123" i="4"/>
  <c r="Q124" i="4"/>
  <c r="R124" i="4"/>
  <c r="S124" i="4"/>
  <c r="T124" i="4"/>
  <c r="U124" i="4"/>
  <c r="V124" i="4"/>
  <c r="Q125" i="4"/>
  <c r="R125" i="4"/>
  <c r="S125" i="4"/>
  <c r="T125" i="4"/>
  <c r="U125" i="4"/>
  <c r="V125" i="4"/>
  <c r="Q126" i="4"/>
  <c r="R126" i="4"/>
  <c r="S126" i="4"/>
  <c r="T126" i="4"/>
  <c r="U126" i="4"/>
  <c r="V126" i="4"/>
  <c r="Q127" i="4"/>
  <c r="R127" i="4"/>
  <c r="S127" i="4"/>
  <c r="T127" i="4"/>
  <c r="U127" i="4"/>
  <c r="V127" i="4"/>
  <c r="Q128" i="4"/>
  <c r="R128" i="4"/>
  <c r="S128" i="4"/>
  <c r="T128" i="4"/>
  <c r="U128" i="4"/>
  <c r="V128" i="4"/>
  <c r="Q129" i="4"/>
  <c r="R129" i="4"/>
  <c r="S129" i="4"/>
  <c r="T129" i="4"/>
  <c r="U129" i="4"/>
  <c r="V129" i="4"/>
  <c r="Q130" i="4"/>
  <c r="R130" i="4"/>
  <c r="S130" i="4"/>
  <c r="T130" i="4"/>
  <c r="U130" i="4"/>
  <c r="V130" i="4"/>
  <c r="Q131" i="4"/>
  <c r="R131" i="4"/>
  <c r="S131" i="4"/>
  <c r="T131" i="4"/>
  <c r="U131" i="4"/>
  <c r="V131" i="4"/>
  <c r="Q132" i="4"/>
  <c r="R132" i="4"/>
  <c r="S132" i="4"/>
  <c r="T132" i="4"/>
  <c r="U132" i="4"/>
  <c r="V132" i="4"/>
  <c r="Q133" i="4"/>
  <c r="R133" i="4"/>
  <c r="S133" i="4"/>
  <c r="T133" i="4"/>
  <c r="U133" i="4"/>
  <c r="V133" i="4"/>
  <c r="Q134" i="4"/>
  <c r="R134" i="4"/>
  <c r="S134" i="4"/>
  <c r="T134" i="4"/>
  <c r="U134" i="4"/>
  <c r="V134" i="4"/>
  <c r="Q135" i="4"/>
  <c r="R135" i="4"/>
  <c r="S135" i="4"/>
  <c r="T135" i="4"/>
  <c r="U135" i="4"/>
  <c r="V135" i="4"/>
  <c r="Q136" i="4"/>
  <c r="R136" i="4"/>
  <c r="S136" i="4"/>
  <c r="T136" i="4"/>
  <c r="U136" i="4"/>
  <c r="V136" i="4"/>
  <c r="Q137" i="4"/>
  <c r="R137" i="4"/>
  <c r="S137" i="4"/>
  <c r="T137" i="4"/>
  <c r="U137" i="4"/>
  <c r="V137" i="4"/>
  <c r="Q138" i="4"/>
  <c r="R138" i="4"/>
  <c r="S138" i="4"/>
  <c r="T138" i="4"/>
  <c r="U138" i="4"/>
  <c r="V138" i="4"/>
  <c r="Q139" i="4"/>
  <c r="R139" i="4"/>
  <c r="S139" i="4"/>
  <c r="T139" i="4"/>
  <c r="U139" i="4"/>
  <c r="V139" i="4"/>
  <c r="Q140" i="4"/>
  <c r="R140" i="4"/>
  <c r="S140" i="4"/>
  <c r="T140" i="4"/>
  <c r="U140" i="4"/>
  <c r="V140" i="4"/>
  <c r="Q141" i="4"/>
  <c r="R141" i="4"/>
  <c r="S141" i="4"/>
  <c r="T141" i="4"/>
  <c r="U141" i="4"/>
  <c r="V141" i="4"/>
  <c r="Q142" i="4"/>
  <c r="R142" i="4"/>
  <c r="S142" i="4"/>
  <c r="T142" i="4"/>
  <c r="U142" i="4"/>
  <c r="V142" i="4"/>
  <c r="Q143" i="4"/>
  <c r="R143" i="4"/>
  <c r="S143" i="4"/>
  <c r="T143" i="4"/>
  <c r="U143" i="4"/>
  <c r="V143" i="4"/>
  <c r="Q144" i="4"/>
  <c r="R144" i="4"/>
  <c r="S144" i="4"/>
  <c r="T144" i="4"/>
  <c r="U144" i="4"/>
  <c r="V144" i="4"/>
  <c r="Q145" i="4"/>
  <c r="R145" i="4"/>
  <c r="S145" i="4"/>
  <c r="T145" i="4"/>
  <c r="U145" i="4"/>
  <c r="V145" i="4"/>
  <c r="Q146" i="4"/>
  <c r="R146" i="4"/>
  <c r="S146" i="4"/>
  <c r="T146" i="4"/>
  <c r="U146" i="4"/>
  <c r="V146" i="4"/>
  <c r="Q147" i="4"/>
  <c r="R147" i="4"/>
  <c r="S147" i="4"/>
  <c r="T147" i="4"/>
  <c r="U147" i="4"/>
  <c r="V147" i="4"/>
  <c r="Q148" i="4"/>
  <c r="R148" i="4"/>
  <c r="S148" i="4"/>
  <c r="T148" i="4"/>
  <c r="U148" i="4"/>
  <c r="V148" i="4"/>
  <c r="Q149" i="4"/>
  <c r="R149" i="4"/>
  <c r="S149" i="4"/>
  <c r="T149" i="4"/>
  <c r="U149" i="4"/>
  <c r="V149" i="4"/>
  <c r="Q150" i="4"/>
  <c r="R150" i="4"/>
  <c r="S150" i="4"/>
  <c r="T150" i="4"/>
  <c r="U150" i="4"/>
  <c r="V150" i="4"/>
  <c r="Q151" i="4"/>
  <c r="R151" i="4"/>
  <c r="S151" i="4"/>
  <c r="T151" i="4"/>
  <c r="U151" i="4"/>
  <c r="V151" i="4"/>
  <c r="Q152" i="4"/>
  <c r="R152" i="4"/>
  <c r="S152" i="4"/>
  <c r="T152" i="4"/>
  <c r="U152" i="4"/>
  <c r="V152" i="4"/>
  <c r="Q153" i="4"/>
  <c r="R153" i="4"/>
  <c r="S153" i="4"/>
  <c r="T153" i="4"/>
  <c r="U153" i="4"/>
  <c r="V153" i="4"/>
  <c r="Q154" i="4"/>
  <c r="R154" i="4"/>
  <c r="S154" i="4"/>
  <c r="T154" i="4"/>
  <c r="U154" i="4"/>
  <c r="V154" i="4"/>
  <c r="Q155" i="4"/>
  <c r="R155" i="4"/>
  <c r="S155" i="4"/>
  <c r="T155" i="4"/>
  <c r="U155" i="4"/>
  <c r="V155" i="4"/>
  <c r="Q156" i="4"/>
  <c r="R156" i="4"/>
  <c r="S156" i="4"/>
  <c r="T156" i="4"/>
  <c r="U156" i="4"/>
  <c r="V156" i="4"/>
  <c r="Q157" i="4"/>
  <c r="R157" i="4"/>
  <c r="S157" i="4"/>
  <c r="T157" i="4"/>
  <c r="U157" i="4"/>
  <c r="V157" i="4"/>
  <c r="Q158" i="4"/>
  <c r="R158" i="4"/>
  <c r="S158" i="4"/>
  <c r="T158" i="4"/>
  <c r="U158" i="4"/>
  <c r="V158" i="4"/>
  <c r="Q159" i="4"/>
  <c r="R159" i="4"/>
  <c r="S159" i="4"/>
  <c r="T159" i="4"/>
  <c r="U159" i="4"/>
  <c r="V159" i="4"/>
  <c r="Q160" i="4"/>
  <c r="R160" i="4"/>
  <c r="S160" i="4"/>
  <c r="T160" i="4"/>
  <c r="U160" i="4"/>
  <c r="V160" i="4"/>
  <c r="Q161" i="4"/>
  <c r="R161" i="4"/>
  <c r="S161" i="4"/>
  <c r="T161" i="4"/>
  <c r="U161" i="4"/>
  <c r="V161" i="4"/>
  <c r="Q162" i="4"/>
  <c r="R162" i="4"/>
  <c r="S162" i="4"/>
  <c r="T162" i="4"/>
  <c r="U162" i="4"/>
  <c r="V162" i="4"/>
  <c r="Q163" i="4"/>
  <c r="R163" i="4"/>
  <c r="S163" i="4"/>
  <c r="T163" i="4"/>
  <c r="U163" i="4"/>
  <c r="V163" i="4"/>
  <c r="Q164" i="4"/>
  <c r="R164" i="4"/>
  <c r="S164" i="4"/>
  <c r="T164" i="4"/>
  <c r="U164" i="4"/>
  <c r="V164" i="4"/>
  <c r="Q165" i="4"/>
  <c r="R165" i="4"/>
  <c r="S165" i="4"/>
  <c r="T165" i="4"/>
  <c r="U165" i="4"/>
  <c r="V165" i="4"/>
  <c r="Q166" i="4"/>
  <c r="R166" i="4"/>
  <c r="S166" i="4"/>
  <c r="T166" i="4"/>
  <c r="U166" i="4"/>
  <c r="V166" i="4"/>
  <c r="Q167" i="4"/>
  <c r="R167" i="4"/>
  <c r="S167" i="4"/>
  <c r="T167" i="4"/>
  <c r="U167" i="4"/>
  <c r="V167" i="4"/>
  <c r="Q168" i="4"/>
  <c r="R168" i="4"/>
  <c r="S168" i="4"/>
  <c r="T168" i="4"/>
  <c r="U168" i="4"/>
  <c r="V168" i="4"/>
  <c r="Q169" i="4"/>
  <c r="R169" i="4"/>
  <c r="S169" i="4"/>
  <c r="T169" i="4"/>
  <c r="U169" i="4"/>
  <c r="V169" i="4"/>
  <c r="Q170" i="4"/>
  <c r="R170" i="4"/>
  <c r="S170" i="4"/>
  <c r="T170" i="4"/>
  <c r="U170" i="4"/>
  <c r="V170" i="4"/>
  <c r="Q171" i="4"/>
  <c r="R171" i="4"/>
  <c r="S171" i="4"/>
  <c r="T171" i="4"/>
  <c r="U171" i="4"/>
  <c r="V171" i="4"/>
  <c r="Q172" i="4"/>
  <c r="R172" i="4"/>
  <c r="S172" i="4"/>
  <c r="T172" i="4"/>
  <c r="U172" i="4"/>
  <c r="V172" i="4"/>
  <c r="Q173" i="4"/>
  <c r="R173" i="4"/>
  <c r="S173" i="4"/>
  <c r="T173" i="4"/>
  <c r="U173" i="4"/>
  <c r="V173" i="4"/>
  <c r="Q174" i="4"/>
  <c r="R174" i="4"/>
  <c r="S174" i="4"/>
  <c r="T174" i="4"/>
  <c r="U174" i="4"/>
  <c r="V174" i="4"/>
  <c r="Q175" i="4"/>
  <c r="R175" i="4"/>
  <c r="S175" i="4"/>
  <c r="T175" i="4"/>
  <c r="U175" i="4"/>
  <c r="V175" i="4"/>
  <c r="Q176" i="4"/>
  <c r="R176" i="4"/>
  <c r="S176" i="4"/>
  <c r="T176" i="4"/>
  <c r="U176" i="4"/>
  <c r="V176" i="4"/>
  <c r="Q177" i="4"/>
  <c r="R177" i="4"/>
  <c r="S177" i="4"/>
  <c r="T177" i="4"/>
  <c r="U177" i="4"/>
  <c r="V177" i="4"/>
  <c r="Q178" i="4"/>
  <c r="R178" i="4"/>
  <c r="S178" i="4"/>
  <c r="T178" i="4"/>
  <c r="U178" i="4"/>
  <c r="V178" i="4"/>
  <c r="Q179" i="4"/>
  <c r="R179" i="4"/>
  <c r="S179" i="4"/>
  <c r="T179" i="4"/>
  <c r="U179" i="4"/>
  <c r="V179" i="4"/>
  <c r="Q180" i="4"/>
  <c r="R180" i="4"/>
  <c r="S180" i="4"/>
  <c r="T180" i="4"/>
  <c r="U180" i="4"/>
  <c r="V180" i="4"/>
  <c r="Q181" i="4"/>
  <c r="R181" i="4"/>
  <c r="S181" i="4"/>
  <c r="T181" i="4"/>
  <c r="U181" i="4"/>
  <c r="V181" i="4"/>
  <c r="Q182" i="4"/>
  <c r="R182" i="4"/>
  <c r="S182" i="4"/>
  <c r="T182" i="4"/>
  <c r="U182" i="4"/>
  <c r="V182" i="4"/>
  <c r="Q183" i="4"/>
  <c r="R183" i="4"/>
  <c r="S183" i="4"/>
  <c r="T183" i="4"/>
  <c r="U183" i="4"/>
  <c r="V183" i="4"/>
  <c r="Q184" i="4"/>
  <c r="R184" i="4"/>
  <c r="S184" i="4"/>
  <c r="T184" i="4"/>
  <c r="U184" i="4"/>
  <c r="V184" i="4"/>
  <c r="Q185" i="4"/>
  <c r="R185" i="4"/>
  <c r="S185" i="4"/>
  <c r="T185" i="4"/>
  <c r="U185" i="4"/>
  <c r="V185" i="4"/>
  <c r="Q186" i="4"/>
  <c r="R186" i="4"/>
  <c r="S186" i="4"/>
  <c r="T186" i="4"/>
  <c r="U186" i="4"/>
  <c r="V186" i="4"/>
  <c r="Q187" i="4"/>
  <c r="R187" i="4"/>
  <c r="S187" i="4"/>
  <c r="T187" i="4"/>
  <c r="U187" i="4"/>
  <c r="V187" i="4"/>
  <c r="Q188" i="4"/>
  <c r="R188" i="4"/>
  <c r="S188" i="4"/>
  <c r="T188" i="4"/>
  <c r="U188" i="4"/>
  <c r="V188" i="4"/>
  <c r="Q189" i="4"/>
  <c r="R189" i="4"/>
  <c r="S189" i="4"/>
  <c r="T189" i="4"/>
  <c r="U189" i="4"/>
  <c r="V189" i="4"/>
  <c r="Q190" i="4"/>
  <c r="R190" i="4"/>
  <c r="S190" i="4"/>
  <c r="T190" i="4"/>
  <c r="U190" i="4"/>
  <c r="V190" i="4"/>
  <c r="Q191" i="4"/>
  <c r="R191" i="4"/>
  <c r="S191" i="4"/>
  <c r="T191" i="4"/>
  <c r="U191" i="4"/>
  <c r="V191" i="4"/>
  <c r="Q192" i="4"/>
  <c r="R192" i="4"/>
  <c r="S192" i="4"/>
  <c r="T192" i="4"/>
  <c r="U192" i="4"/>
  <c r="V192" i="4"/>
  <c r="Q193" i="4"/>
  <c r="R193" i="4"/>
  <c r="S193" i="4"/>
  <c r="T193" i="4"/>
  <c r="U193" i="4"/>
  <c r="V193" i="4"/>
  <c r="Q194" i="4"/>
  <c r="R194" i="4"/>
  <c r="S194" i="4"/>
  <c r="T194" i="4"/>
  <c r="U194" i="4"/>
  <c r="V194" i="4"/>
  <c r="Q195" i="4"/>
  <c r="R195" i="4"/>
  <c r="S195" i="4"/>
  <c r="T195" i="4"/>
  <c r="U195" i="4"/>
  <c r="V195" i="4"/>
  <c r="Q196" i="4"/>
  <c r="R196" i="4"/>
  <c r="S196" i="4"/>
  <c r="T196" i="4"/>
  <c r="U196" i="4"/>
  <c r="V196" i="4"/>
  <c r="Q197" i="4"/>
  <c r="R197" i="4"/>
  <c r="S197" i="4"/>
  <c r="T197" i="4"/>
  <c r="U197" i="4"/>
  <c r="V197" i="4"/>
  <c r="Q198" i="4"/>
  <c r="R198" i="4"/>
  <c r="S198" i="4"/>
  <c r="T198" i="4"/>
  <c r="U198" i="4"/>
  <c r="V198" i="4"/>
  <c r="Q199" i="4"/>
  <c r="R199" i="4"/>
  <c r="S199" i="4"/>
  <c r="T199" i="4"/>
  <c r="U199" i="4"/>
  <c r="V199" i="4"/>
  <c r="Q200" i="4"/>
  <c r="R200" i="4"/>
  <c r="S200" i="4"/>
  <c r="T200" i="4"/>
  <c r="U200" i="4"/>
  <c r="V200" i="4"/>
  <c r="Q201" i="4"/>
  <c r="R201" i="4"/>
  <c r="S201" i="4"/>
  <c r="T201" i="4"/>
  <c r="U201" i="4"/>
  <c r="V201" i="4"/>
  <c r="Q202" i="4"/>
  <c r="R202" i="4"/>
  <c r="S202" i="4"/>
  <c r="T202" i="4"/>
  <c r="U202" i="4"/>
  <c r="V202" i="4"/>
  <c r="Q203" i="4"/>
  <c r="R203" i="4"/>
  <c r="S203" i="4"/>
  <c r="T203" i="4"/>
  <c r="U203" i="4"/>
  <c r="V203" i="4"/>
  <c r="Q204" i="4"/>
  <c r="R204" i="4"/>
  <c r="S204" i="4"/>
  <c r="T204" i="4"/>
  <c r="U204" i="4"/>
  <c r="V204" i="4"/>
  <c r="Q205" i="4"/>
  <c r="R205" i="4"/>
  <c r="S205" i="4"/>
  <c r="T205" i="4"/>
  <c r="U205" i="4"/>
  <c r="V205" i="4"/>
  <c r="Q206" i="4"/>
  <c r="R206" i="4"/>
  <c r="S206" i="4"/>
  <c r="T206" i="4"/>
  <c r="U206" i="4"/>
  <c r="V206" i="4"/>
  <c r="Q207" i="4"/>
  <c r="R207" i="4"/>
  <c r="S207" i="4"/>
  <c r="T207" i="4"/>
  <c r="U207" i="4"/>
  <c r="V207" i="4"/>
  <c r="Q208" i="4"/>
  <c r="R208" i="4"/>
  <c r="S208" i="4"/>
  <c r="T208" i="4"/>
  <c r="U208" i="4"/>
  <c r="V208" i="4"/>
  <c r="Q209" i="4"/>
  <c r="R209" i="4"/>
  <c r="S209" i="4"/>
  <c r="T209" i="4"/>
  <c r="U209" i="4"/>
  <c r="V209" i="4"/>
  <c r="Q210" i="4"/>
  <c r="R210" i="4"/>
  <c r="S210" i="4"/>
  <c r="T210" i="4"/>
  <c r="U210" i="4"/>
  <c r="V210" i="4"/>
  <c r="Q211" i="4"/>
  <c r="R211" i="4"/>
  <c r="S211" i="4"/>
  <c r="T211" i="4"/>
  <c r="U211" i="4"/>
  <c r="V211" i="4"/>
  <c r="Q212" i="4"/>
  <c r="R212" i="4"/>
  <c r="S212" i="4"/>
  <c r="T212" i="4"/>
  <c r="U212" i="4"/>
  <c r="V212" i="4"/>
  <c r="Q213" i="4"/>
  <c r="R213" i="4"/>
  <c r="S213" i="4"/>
  <c r="T213" i="4"/>
  <c r="U213" i="4"/>
  <c r="V213" i="4"/>
  <c r="Q214" i="4"/>
  <c r="R214" i="4"/>
  <c r="S214" i="4"/>
  <c r="T214" i="4"/>
  <c r="U214" i="4"/>
  <c r="V214" i="4"/>
  <c r="Q215" i="4"/>
  <c r="R215" i="4"/>
  <c r="S215" i="4"/>
  <c r="T215" i="4"/>
  <c r="U215" i="4"/>
  <c r="V215" i="4"/>
  <c r="Q216" i="4"/>
  <c r="R216" i="4"/>
  <c r="S216" i="4"/>
  <c r="T216" i="4"/>
  <c r="U216" i="4"/>
  <c r="V216" i="4"/>
  <c r="Q217" i="4"/>
  <c r="R217" i="4"/>
  <c r="S217" i="4"/>
  <c r="T217" i="4"/>
  <c r="U217" i="4"/>
  <c r="V217" i="4"/>
  <c r="Q218" i="4"/>
  <c r="R218" i="4"/>
  <c r="S218" i="4"/>
  <c r="T218" i="4"/>
  <c r="U218" i="4"/>
  <c r="V218" i="4"/>
  <c r="Q219" i="4"/>
  <c r="R219" i="4"/>
  <c r="S219" i="4"/>
  <c r="T219" i="4"/>
  <c r="U219" i="4"/>
  <c r="V219" i="4"/>
  <c r="C8" i="1"/>
  <c r="Q8" i="1"/>
  <c r="R8" i="1"/>
  <c r="S8" i="1"/>
  <c r="T8" i="1"/>
  <c r="U8" i="1"/>
  <c r="V8" i="1"/>
  <c r="C9" i="1"/>
  <c r="Q9" i="1"/>
  <c r="R9" i="1"/>
  <c r="S9" i="1"/>
  <c r="T9" i="1"/>
  <c r="U9" i="1"/>
  <c r="V9" i="1"/>
  <c r="C10" i="1"/>
  <c r="Q10" i="1"/>
  <c r="R10" i="1"/>
  <c r="S10" i="1"/>
  <c r="T10" i="1"/>
  <c r="U10" i="1"/>
  <c r="V10" i="1"/>
  <c r="C11" i="1"/>
  <c r="Q11" i="1"/>
  <c r="R11" i="1"/>
  <c r="S11" i="1"/>
  <c r="T11" i="1"/>
  <c r="U11" i="1"/>
  <c r="V11" i="1"/>
  <c r="C12" i="1"/>
  <c r="Q12" i="1"/>
  <c r="R12" i="1"/>
  <c r="S12" i="1"/>
  <c r="T12" i="1"/>
  <c r="U12" i="1"/>
  <c r="V12" i="1"/>
  <c r="C13" i="1"/>
  <c r="Q13" i="1"/>
  <c r="R13" i="1"/>
  <c r="S13" i="1"/>
  <c r="T13" i="1"/>
  <c r="U13" i="1"/>
  <c r="V13" i="1"/>
  <c r="C14" i="1"/>
  <c r="Q14" i="1"/>
  <c r="R14" i="1"/>
  <c r="S14" i="1"/>
  <c r="T14" i="1"/>
  <c r="U14" i="1"/>
  <c r="V14" i="1"/>
  <c r="C15" i="1"/>
  <c r="Q15" i="1"/>
  <c r="R15" i="1"/>
  <c r="S15" i="1"/>
  <c r="T15" i="1"/>
  <c r="U15" i="1"/>
  <c r="V15" i="1"/>
  <c r="C16" i="1"/>
  <c r="Q16" i="1"/>
  <c r="R16" i="1"/>
  <c r="S16" i="1"/>
  <c r="T16" i="1"/>
  <c r="U16" i="1"/>
  <c r="V16" i="1"/>
  <c r="C17" i="1"/>
  <c r="Q17" i="1"/>
  <c r="R17" i="1"/>
  <c r="S17" i="1"/>
  <c r="T17" i="1"/>
  <c r="U17" i="1"/>
  <c r="V17" i="1"/>
  <c r="C18" i="1"/>
  <c r="Q18" i="1"/>
  <c r="R18" i="1"/>
  <c r="S18" i="1"/>
  <c r="T18" i="1"/>
  <c r="U18" i="1"/>
  <c r="V18" i="1"/>
  <c r="C19" i="1"/>
  <c r="Q19" i="1"/>
  <c r="R19" i="1"/>
  <c r="S19" i="1"/>
  <c r="T19" i="1"/>
  <c r="U19" i="1"/>
  <c r="V19" i="1"/>
  <c r="C20" i="1"/>
  <c r="Q20" i="1"/>
  <c r="R20" i="1"/>
  <c r="S20" i="1"/>
  <c r="T20" i="1"/>
  <c r="U20" i="1"/>
  <c r="V20" i="1"/>
  <c r="C21" i="1"/>
  <c r="Q21" i="1"/>
  <c r="R21" i="1"/>
  <c r="S21" i="1"/>
  <c r="T21" i="1"/>
  <c r="U21" i="1"/>
  <c r="V21" i="1"/>
  <c r="C22" i="1"/>
  <c r="Q22" i="1"/>
  <c r="R22" i="1"/>
  <c r="S22" i="1"/>
  <c r="T22" i="1"/>
  <c r="U22" i="1"/>
  <c r="V22" i="1"/>
  <c r="C23" i="1"/>
  <c r="Q23" i="1"/>
  <c r="R23" i="1"/>
  <c r="S23" i="1"/>
  <c r="T23" i="1"/>
  <c r="U23" i="1"/>
  <c r="V23" i="1"/>
  <c r="C24" i="1"/>
  <c r="Q24" i="1"/>
  <c r="R24" i="1"/>
  <c r="S24" i="1"/>
  <c r="T24" i="1"/>
  <c r="U24" i="1"/>
  <c r="V24" i="1"/>
  <c r="C25" i="1"/>
  <c r="Q25" i="1"/>
  <c r="R25" i="1"/>
  <c r="S25" i="1"/>
  <c r="T25" i="1"/>
  <c r="U25" i="1"/>
  <c r="V25" i="1"/>
  <c r="C26" i="1"/>
  <c r="Q26" i="1"/>
  <c r="R26" i="1"/>
  <c r="S26" i="1"/>
  <c r="T26" i="1"/>
  <c r="U26" i="1"/>
  <c r="V26" i="1"/>
  <c r="C27" i="1"/>
  <c r="Q27" i="1"/>
  <c r="R27" i="1"/>
  <c r="S27" i="1"/>
  <c r="T27" i="1"/>
  <c r="U27" i="1"/>
  <c r="V27" i="1"/>
  <c r="C28" i="1"/>
  <c r="Q28" i="1"/>
  <c r="R28" i="1"/>
  <c r="S28" i="1"/>
  <c r="T28" i="1"/>
  <c r="V28" i="1"/>
  <c r="C29" i="1"/>
  <c r="Q29" i="1"/>
  <c r="R29" i="1"/>
  <c r="S29" i="1"/>
  <c r="T29" i="1"/>
  <c r="U29" i="1"/>
  <c r="V29" i="1"/>
  <c r="C30" i="1"/>
  <c r="Q30" i="1"/>
  <c r="R30" i="1"/>
  <c r="S30" i="1"/>
  <c r="T30" i="1"/>
  <c r="U30" i="1"/>
  <c r="V30" i="1"/>
  <c r="C31" i="1"/>
  <c r="Q31" i="1"/>
  <c r="R31" i="1"/>
  <c r="S31" i="1"/>
  <c r="T31" i="1"/>
  <c r="U31" i="1"/>
  <c r="V31" i="1"/>
  <c r="C32" i="1"/>
  <c r="Q32" i="1"/>
  <c r="R32" i="1"/>
  <c r="S32" i="1"/>
  <c r="T32" i="1"/>
  <c r="U32" i="1"/>
  <c r="V32" i="1"/>
  <c r="C33" i="1"/>
  <c r="Q33" i="1"/>
  <c r="R33" i="1"/>
  <c r="S33" i="1"/>
  <c r="T33" i="1"/>
  <c r="U33" i="1"/>
  <c r="V33" i="1"/>
  <c r="C34" i="1"/>
  <c r="Q34" i="1"/>
  <c r="R34" i="1"/>
  <c r="S34" i="1"/>
  <c r="T34" i="1"/>
  <c r="U34" i="1"/>
  <c r="V34" i="1"/>
  <c r="C35" i="1"/>
  <c r="Q35" i="1"/>
  <c r="R35" i="1"/>
  <c r="S35" i="1"/>
  <c r="T35" i="1"/>
  <c r="U35" i="1"/>
  <c r="V35" i="1"/>
  <c r="C36" i="1"/>
  <c r="Q36" i="1"/>
  <c r="R36" i="1"/>
  <c r="S36" i="1"/>
  <c r="T36" i="1"/>
  <c r="U36" i="1"/>
  <c r="V36" i="1"/>
  <c r="C37" i="1"/>
  <c r="Q37" i="1"/>
  <c r="R37" i="1"/>
  <c r="S37" i="1"/>
  <c r="T37" i="1"/>
  <c r="U37" i="1"/>
  <c r="V37" i="1"/>
  <c r="C38" i="1"/>
  <c r="Q38" i="1"/>
  <c r="R38" i="1"/>
  <c r="S38" i="1"/>
  <c r="T38" i="1"/>
  <c r="U38" i="1"/>
  <c r="V38" i="1"/>
  <c r="C39" i="1"/>
  <c r="Q39" i="1"/>
  <c r="R39" i="1"/>
  <c r="S39" i="1"/>
  <c r="T39" i="1"/>
  <c r="U39" i="1"/>
  <c r="V39" i="1"/>
  <c r="C40" i="1"/>
  <c r="Q40" i="1"/>
  <c r="R40" i="1"/>
  <c r="S40" i="1"/>
  <c r="T40" i="1"/>
  <c r="U40" i="1"/>
  <c r="V40" i="1"/>
  <c r="C41" i="1"/>
  <c r="Q41" i="1"/>
  <c r="R41" i="1"/>
  <c r="S41" i="1"/>
  <c r="T41" i="1"/>
  <c r="U41" i="1"/>
  <c r="V41" i="1"/>
  <c r="C42" i="1"/>
  <c r="Q42" i="1"/>
  <c r="R42" i="1"/>
  <c r="S42" i="1"/>
  <c r="T42" i="1"/>
  <c r="U42" i="1"/>
  <c r="V42" i="1"/>
  <c r="C43" i="1"/>
  <c r="Q43" i="1"/>
  <c r="R43" i="1"/>
  <c r="S43" i="1"/>
  <c r="T43" i="1"/>
  <c r="U43" i="1"/>
  <c r="V43" i="1"/>
  <c r="C44" i="1"/>
  <c r="Q44" i="1"/>
  <c r="R44" i="1"/>
  <c r="S44" i="1"/>
  <c r="T44" i="1"/>
  <c r="U44" i="1"/>
  <c r="V44" i="1"/>
  <c r="C45" i="1"/>
  <c r="Q45" i="1"/>
  <c r="R45" i="1"/>
  <c r="S45" i="1"/>
  <c r="T45" i="1"/>
  <c r="U45" i="1"/>
  <c r="V45" i="1"/>
  <c r="C46" i="1"/>
  <c r="R46" i="1"/>
  <c r="S46" i="1"/>
  <c r="T46" i="1"/>
  <c r="U46" i="1"/>
  <c r="V46" i="1"/>
  <c r="C47" i="1"/>
  <c r="Q47" i="1"/>
  <c r="R47" i="1"/>
  <c r="S47" i="1"/>
  <c r="T47" i="1"/>
  <c r="U47" i="1"/>
  <c r="V47" i="1"/>
  <c r="C48" i="1"/>
  <c r="Q48" i="1"/>
  <c r="R48" i="1"/>
  <c r="S48" i="1"/>
  <c r="T48" i="1"/>
  <c r="U48" i="1"/>
  <c r="V48" i="1"/>
  <c r="C49" i="1"/>
  <c r="Q49" i="1"/>
  <c r="R49" i="1"/>
  <c r="S49" i="1"/>
  <c r="T49" i="1"/>
  <c r="U49" i="1"/>
  <c r="V49" i="1"/>
  <c r="C50" i="1"/>
  <c r="Q50" i="1"/>
  <c r="R50" i="1"/>
  <c r="S50" i="1"/>
  <c r="T50" i="1"/>
  <c r="U50" i="1"/>
  <c r="V50" i="1"/>
  <c r="C51" i="1"/>
  <c r="Q51" i="1"/>
  <c r="R51" i="1"/>
  <c r="S51" i="1"/>
  <c r="T51" i="1"/>
  <c r="U51" i="1"/>
  <c r="V51" i="1"/>
  <c r="C52" i="1"/>
  <c r="Q52" i="1"/>
  <c r="R52" i="1"/>
  <c r="S52" i="1"/>
  <c r="T52" i="1"/>
  <c r="U52" i="1"/>
  <c r="V52" i="1"/>
  <c r="C53" i="1"/>
  <c r="Q53" i="1"/>
  <c r="R53" i="1"/>
  <c r="S53" i="1"/>
  <c r="T53" i="1"/>
  <c r="U53" i="1"/>
  <c r="V53" i="1"/>
  <c r="C54" i="1"/>
  <c r="Q54" i="1"/>
  <c r="R54" i="1"/>
  <c r="S54" i="1"/>
  <c r="T54" i="1"/>
  <c r="U54" i="1"/>
  <c r="V54" i="1"/>
  <c r="C55" i="1"/>
  <c r="Q55" i="1"/>
  <c r="R55" i="1"/>
  <c r="S55" i="1"/>
  <c r="T55" i="1"/>
  <c r="U55" i="1"/>
  <c r="V55" i="1"/>
  <c r="C56" i="1"/>
  <c r="Q56" i="1"/>
  <c r="R56" i="1"/>
  <c r="S56" i="1"/>
  <c r="T56" i="1"/>
  <c r="U56" i="1"/>
  <c r="V56" i="1"/>
  <c r="C57" i="1"/>
  <c r="Q57" i="1"/>
  <c r="R57" i="1"/>
  <c r="S57" i="1"/>
  <c r="T57" i="1"/>
  <c r="U57" i="1"/>
  <c r="V57" i="1"/>
  <c r="C58" i="1"/>
  <c r="Q58" i="1"/>
  <c r="R58" i="1"/>
  <c r="S58" i="1"/>
  <c r="T58" i="1"/>
  <c r="U58" i="1"/>
  <c r="V58" i="1"/>
  <c r="C59" i="1"/>
  <c r="Q59" i="1"/>
  <c r="R59" i="1"/>
  <c r="S59" i="1"/>
  <c r="T59" i="1"/>
  <c r="U59" i="1"/>
  <c r="V59" i="1"/>
  <c r="C60" i="1"/>
  <c r="Q60" i="1"/>
  <c r="R60" i="1"/>
  <c r="S60" i="1"/>
  <c r="T60" i="1"/>
  <c r="U60" i="1"/>
  <c r="V60" i="1"/>
  <c r="C61" i="1"/>
  <c r="Q61" i="1"/>
  <c r="R61" i="1"/>
  <c r="S61" i="1"/>
  <c r="T61" i="1"/>
  <c r="U61" i="1"/>
  <c r="V61" i="1"/>
  <c r="C62" i="1"/>
  <c r="Q62" i="1"/>
  <c r="R62" i="1"/>
  <c r="S62" i="1"/>
  <c r="T62" i="1"/>
  <c r="U62" i="1"/>
  <c r="V62" i="1"/>
  <c r="C63" i="1"/>
  <c r="Q63" i="1"/>
  <c r="R63" i="1"/>
  <c r="S63" i="1"/>
  <c r="T63" i="1"/>
  <c r="U63" i="1"/>
  <c r="V63" i="1"/>
  <c r="C64" i="1"/>
  <c r="Q64" i="1"/>
  <c r="R64" i="1"/>
  <c r="S64" i="1"/>
  <c r="T64" i="1"/>
  <c r="U64" i="1"/>
  <c r="V64" i="1"/>
  <c r="C65" i="1"/>
  <c r="Q65" i="1"/>
  <c r="R65" i="1"/>
  <c r="S65" i="1"/>
  <c r="T65" i="1"/>
  <c r="U65" i="1"/>
  <c r="V65" i="1"/>
  <c r="C66" i="1"/>
  <c r="Q66" i="1"/>
  <c r="R66" i="1"/>
  <c r="S66" i="1"/>
  <c r="T66" i="1"/>
  <c r="U66" i="1"/>
  <c r="V66" i="1"/>
  <c r="C67" i="1"/>
  <c r="Q67" i="1"/>
  <c r="R67" i="1"/>
  <c r="S67" i="1"/>
  <c r="T67" i="1"/>
  <c r="U67" i="1"/>
  <c r="V67" i="1"/>
  <c r="C68" i="1"/>
  <c r="Q68" i="1"/>
  <c r="R68" i="1"/>
  <c r="S68" i="1"/>
  <c r="T68" i="1"/>
  <c r="U68" i="1"/>
  <c r="V68" i="1"/>
  <c r="C69" i="1"/>
  <c r="Q69" i="1"/>
  <c r="R69" i="1"/>
  <c r="S69" i="1"/>
  <c r="T69" i="1"/>
  <c r="U69" i="1"/>
  <c r="V69" i="1"/>
  <c r="C70" i="1"/>
  <c r="Q70" i="1"/>
  <c r="R70" i="1"/>
  <c r="S70" i="1"/>
  <c r="T70" i="1"/>
  <c r="U70" i="1"/>
  <c r="V70" i="1"/>
  <c r="C71" i="1"/>
  <c r="Q71" i="1"/>
  <c r="R71" i="1"/>
  <c r="S71" i="1"/>
  <c r="T71" i="1"/>
  <c r="U71" i="1"/>
  <c r="V71" i="1"/>
  <c r="C72" i="1"/>
  <c r="Q72" i="1"/>
  <c r="R72" i="1"/>
  <c r="S72" i="1"/>
  <c r="T72" i="1"/>
  <c r="U72" i="1"/>
  <c r="V72" i="1"/>
  <c r="C73" i="1"/>
  <c r="Q73" i="1"/>
  <c r="R73" i="1"/>
  <c r="S73" i="1"/>
  <c r="T73" i="1"/>
  <c r="U73" i="1"/>
  <c r="V73" i="1"/>
  <c r="C74" i="1"/>
  <c r="Q74" i="1"/>
  <c r="R74" i="1"/>
  <c r="S74" i="1"/>
  <c r="T74" i="1"/>
  <c r="U74" i="1"/>
  <c r="V74" i="1"/>
  <c r="C75" i="1"/>
  <c r="Q75" i="1"/>
  <c r="R75" i="1"/>
  <c r="S75" i="1"/>
  <c r="T75" i="1"/>
  <c r="U75" i="1"/>
  <c r="V75" i="1"/>
  <c r="C76" i="1"/>
  <c r="Q76" i="1"/>
  <c r="R76" i="1"/>
  <c r="S76" i="1"/>
  <c r="T76" i="1"/>
  <c r="U76" i="1"/>
  <c r="V76" i="1"/>
  <c r="C77" i="1"/>
  <c r="Q77" i="1"/>
  <c r="R77" i="1"/>
  <c r="S77" i="1"/>
  <c r="T77" i="1"/>
  <c r="U77" i="1"/>
  <c r="V77" i="1"/>
  <c r="C78" i="1"/>
  <c r="Q78" i="1"/>
  <c r="R78" i="1"/>
  <c r="S78" i="1"/>
  <c r="T78" i="1"/>
  <c r="U78" i="1"/>
  <c r="V78" i="1"/>
  <c r="C79" i="1"/>
  <c r="Q79" i="1"/>
  <c r="R79" i="1"/>
  <c r="S79" i="1"/>
  <c r="T79" i="1"/>
  <c r="U79" i="1"/>
  <c r="V79" i="1"/>
  <c r="C80" i="1"/>
  <c r="Q80" i="1"/>
  <c r="R80" i="1"/>
  <c r="S80" i="1"/>
  <c r="T80" i="1"/>
  <c r="U80" i="1"/>
  <c r="V80" i="1"/>
  <c r="C81" i="1"/>
  <c r="Q81" i="1"/>
  <c r="R81" i="1"/>
  <c r="S81" i="1"/>
  <c r="T81" i="1"/>
  <c r="U81" i="1"/>
  <c r="V81" i="1"/>
  <c r="C82" i="1"/>
  <c r="Q82" i="1"/>
  <c r="R82" i="1"/>
  <c r="S82" i="1"/>
  <c r="T82" i="1"/>
  <c r="U82" i="1"/>
  <c r="V82" i="1"/>
  <c r="C83" i="1"/>
  <c r="Q83" i="1"/>
  <c r="R83" i="1"/>
  <c r="S83" i="1"/>
  <c r="T83" i="1"/>
  <c r="U83" i="1"/>
  <c r="V83" i="1"/>
  <c r="C84" i="1"/>
  <c r="Q84" i="1"/>
  <c r="R84" i="1"/>
  <c r="S84" i="1"/>
  <c r="T84" i="1"/>
  <c r="U84" i="1"/>
  <c r="V84" i="1"/>
  <c r="C85" i="1"/>
  <c r="Q85" i="1"/>
  <c r="R85" i="1"/>
  <c r="S85" i="1"/>
  <c r="T85" i="1"/>
  <c r="U85" i="1"/>
  <c r="V85" i="1"/>
  <c r="C86" i="1"/>
  <c r="Q86" i="1"/>
  <c r="R86" i="1"/>
  <c r="S86" i="1"/>
  <c r="T86" i="1"/>
  <c r="U86" i="1"/>
  <c r="V86" i="1"/>
  <c r="C87" i="1"/>
  <c r="Q87" i="1"/>
  <c r="R87" i="1"/>
  <c r="S87" i="1"/>
  <c r="T87" i="1"/>
  <c r="U87" i="1"/>
  <c r="V87" i="1"/>
  <c r="C88" i="1"/>
  <c r="Q88" i="1"/>
  <c r="R88" i="1"/>
  <c r="S88" i="1"/>
  <c r="T88" i="1"/>
  <c r="U88" i="1"/>
  <c r="V88" i="1"/>
  <c r="C89" i="1"/>
  <c r="Q89" i="1"/>
  <c r="R89" i="1"/>
  <c r="S89" i="1"/>
  <c r="T89" i="1"/>
  <c r="U89" i="1"/>
  <c r="V89" i="1"/>
  <c r="C90" i="1"/>
  <c r="Q90" i="1"/>
  <c r="R90" i="1"/>
  <c r="S90" i="1"/>
  <c r="T90" i="1"/>
  <c r="U90" i="1"/>
  <c r="V90" i="1"/>
  <c r="C91" i="1"/>
  <c r="Q91" i="1"/>
  <c r="R91" i="1"/>
  <c r="S91" i="1"/>
  <c r="T91" i="1"/>
  <c r="U91" i="1"/>
  <c r="V91" i="1"/>
  <c r="C92" i="1"/>
  <c r="Q92" i="1"/>
  <c r="R92" i="1"/>
  <c r="S92" i="1"/>
  <c r="T92" i="1"/>
  <c r="U92" i="1"/>
  <c r="V92" i="1"/>
  <c r="C93" i="1"/>
  <c r="Q93" i="1"/>
  <c r="R93" i="1"/>
  <c r="S93" i="1"/>
  <c r="T93" i="1"/>
  <c r="U93" i="1"/>
  <c r="V93" i="1"/>
  <c r="C94" i="1"/>
  <c r="Q94" i="1"/>
  <c r="R94" i="1"/>
  <c r="S94" i="1"/>
  <c r="T94" i="1"/>
  <c r="U94" i="1"/>
  <c r="V94" i="1"/>
  <c r="C95" i="1"/>
  <c r="Q95" i="1"/>
  <c r="R95" i="1"/>
  <c r="S95" i="1"/>
  <c r="T95" i="1"/>
  <c r="U95" i="1"/>
  <c r="V95" i="1"/>
  <c r="C96" i="1"/>
  <c r="Q96" i="1"/>
  <c r="R96" i="1"/>
  <c r="S96" i="1"/>
  <c r="T96" i="1"/>
  <c r="U96" i="1"/>
  <c r="V96" i="1"/>
  <c r="C97" i="1"/>
  <c r="Q97" i="1"/>
  <c r="R97" i="1"/>
  <c r="S97" i="1"/>
  <c r="T97" i="1"/>
  <c r="U97" i="1"/>
  <c r="V97" i="1"/>
  <c r="C98" i="1"/>
  <c r="Q98" i="1"/>
  <c r="R98" i="1"/>
  <c r="S98" i="1"/>
  <c r="T98" i="1"/>
  <c r="U98" i="1"/>
  <c r="V98" i="1"/>
  <c r="C99" i="1"/>
  <c r="Q99" i="1"/>
  <c r="R99" i="1"/>
  <c r="S99" i="1"/>
  <c r="T99" i="1"/>
  <c r="U99" i="1"/>
  <c r="V99" i="1"/>
  <c r="C100" i="1"/>
  <c r="Q100" i="1"/>
  <c r="R100" i="1"/>
  <c r="S100" i="1"/>
  <c r="T100" i="1"/>
  <c r="U100" i="1"/>
  <c r="V100" i="1"/>
  <c r="C101" i="1"/>
  <c r="Q101" i="1"/>
  <c r="R101" i="1"/>
  <c r="S101" i="1"/>
  <c r="T101" i="1"/>
  <c r="U101" i="1"/>
  <c r="V101" i="1"/>
  <c r="C102" i="1"/>
  <c r="Q102" i="1"/>
  <c r="R102" i="1"/>
  <c r="S102" i="1"/>
  <c r="T102" i="1"/>
  <c r="U102" i="1"/>
  <c r="V102" i="1"/>
  <c r="C103" i="1"/>
  <c r="Q103" i="1"/>
  <c r="R103" i="1"/>
  <c r="S103" i="1"/>
  <c r="T103" i="1"/>
  <c r="U103" i="1"/>
  <c r="V103" i="1"/>
  <c r="C104" i="1"/>
  <c r="Q104" i="1"/>
  <c r="R104" i="1"/>
  <c r="S104" i="1"/>
  <c r="T104" i="1"/>
  <c r="U104" i="1"/>
  <c r="V104" i="1"/>
  <c r="C105" i="1"/>
  <c r="Q105" i="1"/>
  <c r="R105" i="1"/>
  <c r="S105" i="1"/>
  <c r="T105" i="1"/>
  <c r="U105" i="1"/>
  <c r="V105" i="1"/>
  <c r="C106" i="1"/>
  <c r="Q106" i="1"/>
  <c r="R106" i="1"/>
  <c r="S106" i="1"/>
  <c r="T106" i="1"/>
  <c r="U106" i="1"/>
  <c r="V106" i="1"/>
  <c r="C107" i="1"/>
  <c r="Q107" i="1"/>
  <c r="R107" i="1"/>
  <c r="S107" i="1"/>
  <c r="T107" i="1"/>
  <c r="U107" i="1"/>
  <c r="V107" i="1"/>
  <c r="C108" i="1"/>
  <c r="Q108" i="1"/>
  <c r="R108" i="1"/>
  <c r="S108" i="1"/>
  <c r="T108" i="1"/>
  <c r="U108" i="1"/>
  <c r="V108" i="1"/>
  <c r="C109" i="1"/>
  <c r="Q109" i="1"/>
  <c r="R109" i="1"/>
  <c r="S109" i="1"/>
  <c r="T109" i="1"/>
  <c r="U109" i="1"/>
  <c r="V109" i="1"/>
  <c r="C110" i="1"/>
  <c r="Q110" i="1"/>
  <c r="R110" i="1"/>
  <c r="S110" i="1"/>
  <c r="T110" i="1"/>
  <c r="U110" i="1"/>
  <c r="V110" i="1"/>
  <c r="C111" i="1"/>
  <c r="Q111" i="1"/>
  <c r="R111" i="1"/>
  <c r="S111" i="1"/>
  <c r="T111" i="1"/>
  <c r="U111" i="1"/>
  <c r="V111" i="1"/>
  <c r="C112" i="1"/>
  <c r="Q112" i="1"/>
  <c r="R112" i="1"/>
  <c r="S112" i="1"/>
  <c r="T112" i="1"/>
  <c r="U112" i="1"/>
  <c r="V112" i="1"/>
  <c r="C113" i="1"/>
  <c r="Q113" i="1"/>
  <c r="R113" i="1"/>
  <c r="S113" i="1"/>
  <c r="T113" i="1"/>
  <c r="U113" i="1"/>
  <c r="V113" i="1"/>
  <c r="C114" i="1"/>
  <c r="Q114" i="1"/>
  <c r="R114" i="1"/>
  <c r="S114" i="1"/>
  <c r="T114" i="1"/>
  <c r="U114" i="1"/>
  <c r="V114" i="1"/>
  <c r="C115" i="1"/>
  <c r="Q115" i="1"/>
  <c r="R115" i="1"/>
  <c r="S115" i="1"/>
  <c r="T115" i="1"/>
  <c r="U115" i="1"/>
  <c r="V115" i="1"/>
  <c r="C116" i="1"/>
  <c r="Q116" i="1"/>
  <c r="R116" i="1"/>
  <c r="S116" i="1"/>
  <c r="T116" i="1"/>
  <c r="U116" i="1"/>
  <c r="V116" i="1"/>
  <c r="C117" i="1"/>
  <c r="Q117" i="1"/>
  <c r="R117" i="1"/>
  <c r="S117" i="1"/>
  <c r="T117" i="1"/>
  <c r="U117" i="1"/>
  <c r="V117" i="1"/>
  <c r="C118" i="1"/>
  <c r="Q118" i="1"/>
  <c r="R118" i="1"/>
  <c r="S118" i="1"/>
  <c r="T118" i="1"/>
  <c r="U118" i="1"/>
  <c r="V118" i="1"/>
  <c r="C119" i="1"/>
  <c r="Q119" i="1"/>
  <c r="R119" i="1"/>
  <c r="S119" i="1"/>
  <c r="T119" i="1"/>
  <c r="U119" i="1"/>
  <c r="V119" i="1"/>
  <c r="Q120" i="1"/>
  <c r="R120" i="1"/>
  <c r="S120" i="1"/>
  <c r="T120" i="1"/>
  <c r="U120" i="1"/>
  <c r="V120" i="1"/>
  <c r="Q121" i="1"/>
  <c r="R121" i="1"/>
  <c r="S121" i="1"/>
  <c r="T121" i="1"/>
  <c r="U121" i="1"/>
  <c r="V121" i="1"/>
  <c r="Q122" i="1"/>
  <c r="R122" i="1"/>
  <c r="S122" i="1"/>
  <c r="T122" i="1"/>
  <c r="U122" i="1"/>
  <c r="V122" i="1"/>
  <c r="Q123" i="1"/>
  <c r="R123" i="1"/>
  <c r="S123" i="1"/>
  <c r="T123" i="1"/>
  <c r="U123" i="1"/>
  <c r="V123" i="1"/>
  <c r="Q124" i="1"/>
  <c r="R124" i="1"/>
  <c r="S124" i="1"/>
  <c r="T124" i="1"/>
  <c r="U124" i="1"/>
  <c r="V124" i="1"/>
  <c r="Q125" i="1"/>
  <c r="R125" i="1"/>
  <c r="S125" i="1"/>
  <c r="T125" i="1"/>
  <c r="U125" i="1"/>
  <c r="V125" i="1"/>
  <c r="Q126" i="1"/>
  <c r="R126" i="1"/>
  <c r="S126" i="1"/>
  <c r="T126" i="1"/>
  <c r="U126" i="1"/>
  <c r="V126" i="1"/>
  <c r="Q127" i="1"/>
  <c r="R127" i="1"/>
  <c r="S127" i="1"/>
  <c r="T127" i="1"/>
  <c r="U127" i="1"/>
  <c r="V127" i="1"/>
  <c r="Q128" i="1"/>
  <c r="R128" i="1"/>
  <c r="S128" i="1"/>
  <c r="T128" i="1"/>
  <c r="U128" i="1"/>
  <c r="V128" i="1"/>
  <c r="Q129" i="1"/>
  <c r="R129" i="1"/>
  <c r="S129" i="1"/>
  <c r="T129" i="1"/>
  <c r="U129" i="1"/>
  <c r="V129" i="1"/>
  <c r="Q130" i="1"/>
  <c r="R130" i="1"/>
  <c r="S130" i="1"/>
  <c r="T130" i="1"/>
  <c r="U130" i="1"/>
  <c r="V130" i="1"/>
  <c r="Q131" i="1"/>
  <c r="R131" i="1"/>
  <c r="S131" i="1"/>
  <c r="T131" i="1"/>
  <c r="U131" i="1"/>
  <c r="V131" i="1"/>
  <c r="Q132" i="1"/>
  <c r="R132" i="1"/>
  <c r="S132" i="1"/>
  <c r="T132" i="1"/>
  <c r="U132" i="1"/>
  <c r="V132" i="1"/>
  <c r="Q133" i="1"/>
  <c r="R133" i="1"/>
  <c r="S133" i="1"/>
  <c r="T133" i="1"/>
  <c r="U133" i="1"/>
  <c r="V133" i="1"/>
  <c r="Q134" i="1"/>
  <c r="R134" i="1"/>
  <c r="S134" i="1"/>
  <c r="T134" i="1"/>
  <c r="U134" i="1"/>
  <c r="V134" i="1"/>
  <c r="Q135" i="1"/>
  <c r="R135" i="1"/>
  <c r="S135" i="1"/>
  <c r="T135" i="1"/>
  <c r="U135" i="1"/>
  <c r="V135" i="1"/>
  <c r="Q136" i="1"/>
  <c r="R136" i="1"/>
  <c r="S136" i="1"/>
  <c r="T136" i="1"/>
  <c r="U136" i="1"/>
  <c r="V136" i="1"/>
  <c r="Q137" i="1"/>
  <c r="R137" i="1"/>
  <c r="S137" i="1"/>
  <c r="T137" i="1"/>
  <c r="U137" i="1"/>
  <c r="V137" i="1"/>
  <c r="Q138" i="1"/>
  <c r="R138" i="1"/>
  <c r="S138" i="1"/>
  <c r="T138" i="1"/>
  <c r="U138" i="1"/>
  <c r="V138" i="1"/>
  <c r="Q139" i="1"/>
  <c r="R139" i="1"/>
  <c r="S139" i="1"/>
  <c r="T139" i="1"/>
  <c r="U139" i="1"/>
  <c r="V139" i="1"/>
  <c r="Q140" i="1"/>
  <c r="R140" i="1"/>
  <c r="S140" i="1"/>
  <c r="T140" i="1"/>
  <c r="U140" i="1"/>
  <c r="V140" i="1"/>
  <c r="Q141" i="1"/>
  <c r="R141" i="1"/>
  <c r="S141" i="1"/>
  <c r="T141" i="1"/>
  <c r="U141" i="1"/>
  <c r="V141" i="1"/>
  <c r="Q142" i="1"/>
  <c r="R142" i="1"/>
  <c r="S142" i="1"/>
  <c r="T142" i="1"/>
  <c r="U142" i="1"/>
  <c r="V142" i="1"/>
  <c r="Q143" i="1"/>
  <c r="R143" i="1"/>
  <c r="S143" i="1"/>
  <c r="T143" i="1"/>
  <c r="U143" i="1"/>
  <c r="V143" i="1"/>
  <c r="Q144" i="1"/>
  <c r="R144" i="1"/>
  <c r="S144" i="1"/>
  <c r="T144" i="1"/>
  <c r="U144" i="1"/>
  <c r="V144" i="1"/>
  <c r="Q145" i="1"/>
  <c r="R145" i="1"/>
  <c r="S145" i="1"/>
  <c r="T145" i="1"/>
  <c r="U145" i="1"/>
  <c r="V145" i="1"/>
  <c r="Q146" i="1"/>
  <c r="R146" i="1"/>
  <c r="S146" i="1"/>
  <c r="T146" i="1"/>
  <c r="U146" i="1"/>
  <c r="V146" i="1"/>
  <c r="Q147" i="1"/>
  <c r="R147" i="1"/>
  <c r="S147" i="1"/>
  <c r="T147" i="1"/>
  <c r="U147" i="1"/>
  <c r="V147" i="1"/>
  <c r="Q148" i="1"/>
  <c r="R148" i="1"/>
  <c r="S148" i="1"/>
  <c r="T148" i="1"/>
  <c r="U148" i="1"/>
  <c r="V148" i="1"/>
  <c r="Q149" i="1"/>
  <c r="R149" i="1"/>
  <c r="S149" i="1"/>
  <c r="T149" i="1"/>
  <c r="U149" i="1"/>
  <c r="V149" i="1"/>
  <c r="Q150" i="1"/>
  <c r="R150" i="1"/>
  <c r="S150" i="1"/>
  <c r="T150" i="1"/>
  <c r="U150" i="1"/>
  <c r="V150" i="1"/>
  <c r="Q151" i="1"/>
  <c r="R151" i="1"/>
  <c r="S151" i="1"/>
  <c r="T151" i="1"/>
  <c r="U151" i="1"/>
  <c r="V151" i="1"/>
  <c r="Q152" i="1"/>
  <c r="R152" i="1"/>
  <c r="S152" i="1"/>
  <c r="T152" i="1"/>
  <c r="U152" i="1"/>
  <c r="V152" i="1"/>
  <c r="Q153" i="1"/>
  <c r="R153" i="1"/>
  <c r="S153" i="1"/>
  <c r="T153" i="1"/>
  <c r="U153" i="1"/>
  <c r="V153" i="1"/>
  <c r="Q154" i="1"/>
  <c r="R154" i="1"/>
  <c r="S154" i="1"/>
  <c r="T154" i="1"/>
  <c r="U154" i="1"/>
  <c r="V154" i="1"/>
  <c r="Q155" i="1"/>
  <c r="R155" i="1"/>
  <c r="S155" i="1"/>
  <c r="T155" i="1"/>
  <c r="U155" i="1"/>
  <c r="V155" i="1"/>
  <c r="Q156" i="1"/>
  <c r="R156" i="1"/>
  <c r="S156" i="1"/>
  <c r="T156" i="1"/>
  <c r="U156" i="1"/>
  <c r="V156" i="1"/>
  <c r="Q157" i="1"/>
  <c r="R157" i="1"/>
  <c r="S157" i="1"/>
  <c r="T157" i="1"/>
  <c r="U157" i="1"/>
  <c r="V157" i="1"/>
  <c r="Q158" i="1"/>
  <c r="R158" i="1"/>
  <c r="S158" i="1"/>
  <c r="T158" i="1"/>
  <c r="U158" i="1"/>
  <c r="V158" i="1"/>
  <c r="Q159" i="1"/>
  <c r="R159" i="1"/>
  <c r="S159" i="1"/>
  <c r="T159" i="1"/>
  <c r="U159" i="1"/>
  <c r="V159" i="1"/>
  <c r="Q160" i="1"/>
  <c r="R160" i="1"/>
  <c r="S160" i="1"/>
  <c r="T160" i="1"/>
  <c r="U160" i="1"/>
  <c r="V160" i="1"/>
  <c r="Q161" i="1"/>
  <c r="R161" i="1"/>
  <c r="S161" i="1"/>
  <c r="T161" i="1"/>
  <c r="U161" i="1"/>
  <c r="V161" i="1"/>
  <c r="Q162" i="1"/>
  <c r="R162" i="1"/>
  <c r="S162" i="1"/>
  <c r="T162" i="1"/>
  <c r="U162" i="1"/>
  <c r="V162" i="1"/>
  <c r="Q163" i="1"/>
  <c r="R163" i="1"/>
  <c r="S163" i="1"/>
  <c r="T163" i="1"/>
  <c r="U163" i="1"/>
  <c r="V163" i="1"/>
  <c r="Q164" i="1"/>
  <c r="R164" i="1"/>
  <c r="S164" i="1"/>
  <c r="T164" i="1"/>
  <c r="U164" i="1"/>
  <c r="V164" i="1"/>
  <c r="Q165" i="1"/>
  <c r="R165" i="1"/>
  <c r="S165" i="1"/>
  <c r="T165" i="1"/>
  <c r="U165" i="1"/>
  <c r="V165" i="1"/>
  <c r="Q166" i="1"/>
  <c r="R166" i="1"/>
  <c r="S166" i="1"/>
  <c r="T166" i="1"/>
  <c r="U166" i="1"/>
  <c r="V166" i="1"/>
  <c r="Q167" i="1"/>
  <c r="R167" i="1"/>
  <c r="S167" i="1"/>
  <c r="T167" i="1"/>
  <c r="U167" i="1"/>
  <c r="V167" i="1"/>
  <c r="Q168" i="1"/>
  <c r="R168" i="1"/>
  <c r="S168" i="1"/>
  <c r="T168" i="1"/>
  <c r="U168" i="1"/>
  <c r="V168" i="1"/>
  <c r="Q169" i="1"/>
  <c r="R169" i="1"/>
  <c r="S169" i="1"/>
  <c r="T169" i="1"/>
  <c r="U169" i="1"/>
  <c r="V169" i="1"/>
  <c r="Q170" i="1"/>
  <c r="R170" i="1"/>
  <c r="S170" i="1"/>
  <c r="T170" i="1"/>
  <c r="U170" i="1"/>
  <c r="V170" i="1"/>
  <c r="Q171" i="1"/>
  <c r="R171" i="1"/>
  <c r="S171" i="1"/>
  <c r="T171" i="1"/>
  <c r="U171" i="1"/>
  <c r="V171" i="1"/>
  <c r="Q172" i="1"/>
  <c r="R172" i="1"/>
  <c r="S172" i="1"/>
  <c r="T172" i="1"/>
  <c r="U172" i="1"/>
  <c r="V172" i="1"/>
  <c r="Q173" i="1"/>
  <c r="R173" i="1"/>
  <c r="S173" i="1"/>
  <c r="T173" i="1"/>
  <c r="U173" i="1"/>
  <c r="V173" i="1"/>
  <c r="Q174" i="1"/>
  <c r="R174" i="1"/>
  <c r="S174" i="1"/>
  <c r="T174" i="1"/>
  <c r="U174" i="1"/>
  <c r="V174" i="1"/>
  <c r="Q175" i="1"/>
  <c r="R175" i="1"/>
  <c r="S175" i="1"/>
  <c r="T175" i="1"/>
  <c r="U175" i="1"/>
  <c r="V175" i="1"/>
  <c r="Q176" i="1"/>
  <c r="R176" i="1"/>
  <c r="S176" i="1"/>
  <c r="T176" i="1"/>
  <c r="U176" i="1"/>
  <c r="V176" i="1"/>
  <c r="Q177" i="1"/>
  <c r="R177" i="1"/>
  <c r="S177" i="1"/>
  <c r="T177" i="1"/>
  <c r="U177" i="1"/>
  <c r="V177" i="1"/>
  <c r="Q178" i="1"/>
  <c r="R178" i="1"/>
  <c r="S178" i="1"/>
  <c r="T178" i="1"/>
  <c r="U178" i="1"/>
  <c r="V178" i="1"/>
  <c r="Q179" i="1"/>
  <c r="R179" i="1"/>
  <c r="S179" i="1"/>
  <c r="T179" i="1"/>
  <c r="U179" i="1"/>
  <c r="V179" i="1"/>
  <c r="Q180" i="1"/>
  <c r="R180" i="1"/>
  <c r="S180" i="1"/>
  <c r="T180" i="1"/>
  <c r="U180" i="1"/>
  <c r="V180" i="1"/>
  <c r="Q181" i="1"/>
  <c r="R181" i="1"/>
  <c r="S181" i="1"/>
  <c r="T181" i="1"/>
  <c r="U181" i="1"/>
  <c r="V181" i="1"/>
  <c r="Q182" i="1"/>
  <c r="R182" i="1"/>
  <c r="S182" i="1"/>
  <c r="T182" i="1"/>
  <c r="U182" i="1"/>
  <c r="V182" i="1"/>
  <c r="Q183" i="1"/>
  <c r="R183" i="1"/>
  <c r="S183" i="1"/>
  <c r="T183" i="1"/>
  <c r="U183" i="1"/>
  <c r="V183" i="1"/>
  <c r="Q184" i="1"/>
  <c r="R184" i="1"/>
  <c r="S184" i="1"/>
  <c r="T184" i="1"/>
  <c r="U184" i="1"/>
  <c r="V184" i="1"/>
  <c r="Q185" i="1"/>
  <c r="R185" i="1"/>
  <c r="S185" i="1"/>
  <c r="T185" i="1"/>
  <c r="U185" i="1"/>
  <c r="V185" i="1"/>
  <c r="Q186" i="1"/>
  <c r="R186" i="1"/>
  <c r="S186" i="1"/>
  <c r="T186" i="1"/>
  <c r="U186" i="1"/>
  <c r="V186" i="1"/>
  <c r="Q187" i="1"/>
  <c r="R187" i="1"/>
  <c r="S187" i="1"/>
  <c r="T187" i="1"/>
  <c r="U187" i="1"/>
  <c r="V187" i="1"/>
  <c r="Q188" i="1"/>
  <c r="R188" i="1"/>
  <c r="S188" i="1"/>
  <c r="T188" i="1"/>
  <c r="U188" i="1"/>
  <c r="V188" i="1"/>
  <c r="Q189" i="1"/>
  <c r="R189" i="1"/>
  <c r="S189" i="1"/>
  <c r="T189" i="1"/>
  <c r="U189" i="1"/>
  <c r="V189" i="1"/>
  <c r="Q190" i="1"/>
  <c r="R190" i="1"/>
  <c r="S190" i="1"/>
  <c r="T190" i="1"/>
  <c r="U190" i="1"/>
  <c r="V190" i="1"/>
  <c r="Q191" i="1"/>
  <c r="R191" i="1"/>
  <c r="S191" i="1"/>
  <c r="T191" i="1"/>
  <c r="U191" i="1"/>
  <c r="V191" i="1"/>
  <c r="Q192" i="1"/>
  <c r="R192" i="1"/>
  <c r="S192" i="1"/>
  <c r="T192" i="1"/>
  <c r="U192" i="1"/>
  <c r="V192" i="1"/>
  <c r="Q193" i="1"/>
  <c r="R193" i="1"/>
  <c r="S193" i="1"/>
  <c r="T193" i="1"/>
  <c r="U193" i="1"/>
  <c r="V193" i="1"/>
  <c r="Q194" i="1"/>
  <c r="R194" i="1"/>
  <c r="S194" i="1"/>
  <c r="T194" i="1"/>
  <c r="U194" i="1"/>
  <c r="V194" i="1"/>
  <c r="Q195" i="1"/>
  <c r="R195" i="1"/>
  <c r="S195" i="1"/>
  <c r="T195" i="1"/>
  <c r="U195" i="1"/>
  <c r="V195" i="1"/>
  <c r="Q196" i="1"/>
  <c r="R196" i="1"/>
  <c r="S196" i="1"/>
  <c r="T196" i="1"/>
  <c r="U196" i="1"/>
  <c r="V196" i="1"/>
  <c r="Q197" i="1"/>
  <c r="R197" i="1"/>
  <c r="S197" i="1"/>
  <c r="T197" i="1"/>
  <c r="U197" i="1"/>
  <c r="V197" i="1"/>
  <c r="Q198" i="1"/>
  <c r="R198" i="1"/>
  <c r="S198" i="1"/>
  <c r="T198" i="1"/>
  <c r="U198" i="1"/>
  <c r="V198" i="1"/>
  <c r="Q199" i="1"/>
  <c r="R199" i="1"/>
  <c r="S199" i="1"/>
  <c r="T199" i="1"/>
  <c r="U199" i="1"/>
  <c r="V199" i="1"/>
  <c r="Q200" i="1"/>
  <c r="R200" i="1"/>
  <c r="S200" i="1"/>
  <c r="T200" i="1"/>
  <c r="U200" i="1"/>
  <c r="V200" i="1"/>
  <c r="Q201" i="1"/>
  <c r="R201" i="1"/>
  <c r="S201" i="1"/>
  <c r="T201" i="1"/>
  <c r="U201" i="1"/>
  <c r="V201" i="1"/>
  <c r="Q202" i="1"/>
  <c r="R202" i="1"/>
  <c r="S202" i="1"/>
  <c r="T202" i="1"/>
  <c r="U202" i="1"/>
  <c r="V202" i="1"/>
  <c r="Q203" i="1"/>
  <c r="R203" i="1"/>
  <c r="S203" i="1"/>
  <c r="T203" i="1"/>
  <c r="U203" i="1"/>
  <c r="V203" i="1"/>
  <c r="Q204" i="1"/>
  <c r="R204" i="1"/>
  <c r="S204" i="1"/>
  <c r="T204" i="1"/>
  <c r="U204" i="1"/>
  <c r="V204" i="1"/>
  <c r="Q205" i="1"/>
  <c r="R205" i="1"/>
  <c r="S205" i="1"/>
  <c r="T205" i="1"/>
  <c r="U205" i="1"/>
  <c r="V205" i="1"/>
  <c r="Q206" i="1"/>
  <c r="R206" i="1"/>
  <c r="S206" i="1"/>
  <c r="T206" i="1"/>
  <c r="U206" i="1"/>
  <c r="V206" i="1"/>
  <c r="Q207" i="1"/>
  <c r="R207" i="1"/>
  <c r="S207" i="1"/>
  <c r="T207" i="1"/>
  <c r="U207" i="1"/>
  <c r="V207" i="1"/>
  <c r="Q208" i="1"/>
  <c r="R208" i="1"/>
  <c r="S208" i="1"/>
  <c r="T208" i="1"/>
  <c r="U208" i="1"/>
  <c r="V208" i="1"/>
  <c r="Q209" i="1"/>
  <c r="R209" i="1"/>
  <c r="S209" i="1"/>
  <c r="T209" i="1"/>
  <c r="U209" i="1"/>
  <c r="V209" i="1"/>
  <c r="Q210" i="1"/>
  <c r="R210" i="1"/>
  <c r="S210" i="1"/>
  <c r="T210" i="1"/>
  <c r="U210" i="1"/>
  <c r="V210" i="1"/>
  <c r="Q211" i="1"/>
  <c r="R211" i="1"/>
  <c r="S211" i="1"/>
  <c r="T211" i="1"/>
  <c r="U211" i="1"/>
  <c r="V211" i="1"/>
  <c r="Q212" i="1"/>
  <c r="R212" i="1"/>
  <c r="S212" i="1"/>
  <c r="T212" i="1"/>
  <c r="U212" i="1"/>
  <c r="V212" i="1"/>
  <c r="Q213" i="1"/>
  <c r="R213" i="1"/>
  <c r="S213" i="1"/>
  <c r="T213" i="1"/>
  <c r="U213" i="1"/>
  <c r="V213" i="1"/>
  <c r="Q214" i="1"/>
  <c r="R214" i="1"/>
  <c r="S214" i="1"/>
  <c r="T214" i="1"/>
  <c r="U214" i="1"/>
  <c r="V214" i="1"/>
  <c r="Q215" i="1"/>
  <c r="R215" i="1"/>
  <c r="S215" i="1"/>
  <c r="T215" i="1"/>
  <c r="U215" i="1"/>
  <c r="V215" i="1"/>
  <c r="Q216" i="1"/>
  <c r="R216" i="1"/>
  <c r="S216" i="1"/>
  <c r="T216" i="1"/>
  <c r="U216" i="1"/>
  <c r="V216" i="1"/>
  <c r="Q217" i="1"/>
  <c r="R217" i="1"/>
  <c r="S217" i="1"/>
  <c r="T217" i="1"/>
  <c r="U217" i="1"/>
  <c r="V217" i="1"/>
  <c r="Q218" i="1"/>
  <c r="R218" i="1"/>
  <c r="S218" i="1"/>
  <c r="T218" i="1"/>
  <c r="U218" i="1"/>
  <c r="V218" i="1"/>
  <c r="Q219" i="1"/>
  <c r="R219" i="1"/>
  <c r="S219" i="1"/>
  <c r="T219" i="1"/>
  <c r="U219" i="1"/>
  <c r="V219" i="1"/>
  <c r="C8" i="2"/>
  <c r="Q8" i="2"/>
  <c r="R8" i="2"/>
  <c r="S8" i="2"/>
  <c r="T8" i="2"/>
  <c r="U8" i="2"/>
  <c r="V8" i="2"/>
  <c r="C9" i="2"/>
  <c r="Q9" i="2"/>
  <c r="R9" i="2"/>
  <c r="S9" i="2"/>
  <c r="T9" i="2"/>
  <c r="U9" i="2"/>
  <c r="V9" i="2"/>
  <c r="C10" i="2"/>
  <c r="Q10" i="2"/>
  <c r="R10" i="2"/>
  <c r="S10" i="2"/>
  <c r="T10" i="2"/>
  <c r="U10" i="2"/>
  <c r="V10" i="2"/>
  <c r="C11" i="2"/>
  <c r="Q11" i="2"/>
  <c r="R11" i="2"/>
  <c r="S11" i="2"/>
  <c r="T11" i="2"/>
  <c r="U11" i="2"/>
  <c r="V11" i="2"/>
  <c r="C12" i="2"/>
  <c r="Q12" i="2"/>
  <c r="R12" i="2"/>
  <c r="S12" i="2"/>
  <c r="T12" i="2"/>
  <c r="U12" i="2"/>
  <c r="V12" i="2"/>
  <c r="C13" i="2"/>
  <c r="Q13" i="2"/>
  <c r="R13" i="2"/>
  <c r="S13" i="2"/>
  <c r="T13" i="2"/>
  <c r="U13" i="2"/>
  <c r="V13" i="2"/>
  <c r="C14" i="2"/>
  <c r="Q14" i="2"/>
  <c r="R14" i="2"/>
  <c r="S14" i="2"/>
  <c r="T14" i="2"/>
  <c r="U14" i="2"/>
  <c r="V14" i="2"/>
  <c r="C15" i="2"/>
  <c r="Q15" i="2"/>
  <c r="R15" i="2"/>
  <c r="S15" i="2"/>
  <c r="T15" i="2"/>
  <c r="U15" i="2"/>
  <c r="V15" i="2"/>
  <c r="C16" i="2"/>
  <c r="Q16" i="2"/>
  <c r="R16" i="2"/>
  <c r="S16" i="2"/>
  <c r="T16" i="2"/>
  <c r="U16" i="2"/>
  <c r="V16" i="2"/>
  <c r="C17" i="2"/>
  <c r="Q17" i="2"/>
  <c r="R17" i="2"/>
  <c r="S17" i="2"/>
  <c r="T17" i="2"/>
  <c r="U17" i="2"/>
  <c r="V17" i="2"/>
  <c r="C18" i="2"/>
  <c r="Q18" i="2"/>
  <c r="R18" i="2"/>
  <c r="S18" i="2"/>
  <c r="T18" i="2"/>
  <c r="U18" i="2"/>
  <c r="V18" i="2"/>
  <c r="C19" i="2"/>
  <c r="Q19" i="2"/>
  <c r="R19" i="2"/>
  <c r="S19" i="2"/>
  <c r="T19" i="2"/>
  <c r="U19" i="2"/>
  <c r="V19" i="2"/>
  <c r="C20" i="2"/>
  <c r="Q20" i="2"/>
  <c r="R20" i="2"/>
  <c r="S20" i="2"/>
  <c r="T20" i="2"/>
  <c r="U20" i="2"/>
  <c r="V20" i="2"/>
  <c r="C21" i="2"/>
  <c r="Q21" i="2"/>
  <c r="R21" i="2"/>
  <c r="S21" i="2"/>
  <c r="T21" i="2"/>
  <c r="U21" i="2"/>
  <c r="V21" i="2"/>
  <c r="C22" i="2"/>
  <c r="Q22" i="2"/>
  <c r="R22" i="2"/>
  <c r="S22" i="2"/>
  <c r="T22" i="2"/>
  <c r="U22" i="2"/>
  <c r="V22" i="2"/>
  <c r="C23" i="2"/>
  <c r="Q23" i="2"/>
  <c r="R23" i="2"/>
  <c r="S23" i="2"/>
  <c r="T23" i="2"/>
  <c r="U23" i="2"/>
  <c r="V23" i="2"/>
  <c r="C24" i="2"/>
  <c r="Q24" i="2"/>
  <c r="R24" i="2"/>
  <c r="S24" i="2"/>
  <c r="T24" i="2"/>
  <c r="U24" i="2"/>
  <c r="V24" i="2"/>
  <c r="C25" i="2"/>
  <c r="Q25" i="2"/>
  <c r="R25" i="2"/>
  <c r="S25" i="2"/>
  <c r="T25" i="2"/>
  <c r="U25" i="2"/>
  <c r="V25" i="2"/>
  <c r="C26" i="2"/>
  <c r="Q26" i="2"/>
  <c r="R26" i="2"/>
  <c r="S26" i="2"/>
  <c r="T26" i="2"/>
  <c r="U26" i="2"/>
  <c r="V26" i="2"/>
  <c r="C27" i="2"/>
  <c r="Q27" i="2"/>
  <c r="R27" i="2"/>
  <c r="S27" i="2"/>
  <c r="T27" i="2"/>
  <c r="U27" i="2"/>
  <c r="V27" i="2"/>
  <c r="C28" i="2"/>
  <c r="Q28" i="2"/>
  <c r="R28" i="2"/>
  <c r="S28" i="2"/>
  <c r="T28" i="2"/>
  <c r="U28" i="2"/>
  <c r="V28" i="2"/>
  <c r="C29" i="2"/>
  <c r="Q29" i="2"/>
  <c r="R29" i="2"/>
  <c r="S29" i="2"/>
  <c r="T29" i="2"/>
  <c r="U29" i="2"/>
  <c r="V29" i="2"/>
  <c r="C30" i="2"/>
  <c r="Q30" i="2"/>
  <c r="R30" i="2"/>
  <c r="S30" i="2"/>
  <c r="T30" i="2"/>
  <c r="U30" i="2"/>
  <c r="V30" i="2"/>
  <c r="C31" i="2"/>
  <c r="Q31" i="2"/>
  <c r="R31" i="2"/>
  <c r="S31" i="2"/>
  <c r="T31" i="2"/>
  <c r="U31" i="2"/>
  <c r="V31" i="2"/>
  <c r="C32" i="2"/>
  <c r="Q32" i="2"/>
  <c r="R32" i="2"/>
  <c r="S32" i="2"/>
  <c r="T32" i="2"/>
  <c r="U32" i="2"/>
  <c r="V32" i="2"/>
  <c r="C33" i="2"/>
  <c r="Q33" i="2"/>
  <c r="R33" i="2"/>
  <c r="S33" i="2"/>
  <c r="T33" i="2"/>
  <c r="U33" i="2"/>
  <c r="V33" i="2"/>
  <c r="C34" i="2"/>
  <c r="Q34" i="2"/>
  <c r="R34" i="2"/>
  <c r="S34" i="2"/>
  <c r="T34" i="2"/>
  <c r="U34" i="2"/>
  <c r="V34" i="2"/>
  <c r="C35" i="2"/>
  <c r="Q35" i="2"/>
  <c r="R35" i="2"/>
  <c r="S35" i="2"/>
  <c r="T35" i="2"/>
  <c r="U35" i="2"/>
  <c r="V35" i="2"/>
  <c r="C36" i="2"/>
  <c r="Q36" i="2"/>
  <c r="R36" i="2"/>
  <c r="S36" i="2"/>
  <c r="T36" i="2"/>
  <c r="U36" i="2"/>
  <c r="V36" i="2"/>
  <c r="C37" i="2"/>
  <c r="Q37" i="2"/>
  <c r="R37" i="2"/>
  <c r="S37" i="2"/>
  <c r="T37" i="2"/>
  <c r="U37" i="2"/>
  <c r="V37" i="2"/>
  <c r="C38" i="2"/>
  <c r="Q38" i="2"/>
  <c r="R38" i="2"/>
  <c r="S38" i="2"/>
  <c r="T38" i="2"/>
  <c r="U38" i="2"/>
  <c r="V38" i="2"/>
  <c r="C39" i="2"/>
  <c r="Q39" i="2"/>
  <c r="R39" i="2"/>
  <c r="S39" i="2"/>
  <c r="T39" i="2"/>
  <c r="U39" i="2"/>
  <c r="V39" i="2"/>
  <c r="C40" i="2"/>
  <c r="Q40" i="2"/>
  <c r="R40" i="2"/>
  <c r="S40" i="2"/>
  <c r="T40" i="2"/>
  <c r="U40" i="2"/>
  <c r="V40" i="2"/>
  <c r="C41" i="2"/>
  <c r="Q41" i="2"/>
  <c r="R41" i="2"/>
  <c r="S41" i="2"/>
  <c r="T41" i="2"/>
  <c r="U41" i="2"/>
  <c r="V41" i="2"/>
  <c r="C42" i="2"/>
  <c r="Q42" i="2"/>
  <c r="R42" i="2"/>
  <c r="S42" i="2"/>
  <c r="T42" i="2"/>
  <c r="U42" i="2"/>
  <c r="V42" i="2"/>
  <c r="C43" i="2"/>
  <c r="Q43" i="2"/>
  <c r="R43" i="2"/>
  <c r="S43" i="2"/>
  <c r="T43" i="2"/>
  <c r="U43" i="2"/>
  <c r="V43" i="2"/>
  <c r="C44" i="2"/>
  <c r="Q44" i="2"/>
  <c r="R44" i="2"/>
  <c r="S44" i="2"/>
  <c r="T44" i="2"/>
  <c r="U44" i="2"/>
  <c r="V44" i="2"/>
  <c r="C45" i="2"/>
  <c r="Q45" i="2"/>
  <c r="R45" i="2"/>
  <c r="S45" i="2"/>
  <c r="T45" i="2"/>
  <c r="U45" i="2"/>
  <c r="V45" i="2"/>
  <c r="C46" i="2"/>
  <c r="Q46" i="2"/>
  <c r="R46" i="2"/>
  <c r="S46" i="2"/>
  <c r="T46" i="2"/>
  <c r="U46" i="2"/>
  <c r="V46" i="2"/>
  <c r="C47" i="2"/>
  <c r="Q47" i="2"/>
  <c r="R47" i="2"/>
  <c r="S47" i="2"/>
  <c r="T47" i="2"/>
  <c r="U47" i="2"/>
  <c r="V47" i="2"/>
  <c r="C48" i="2"/>
  <c r="Q48" i="2"/>
  <c r="R48" i="2"/>
  <c r="S48" i="2"/>
  <c r="T48" i="2"/>
  <c r="U48" i="2"/>
  <c r="V48" i="2"/>
  <c r="C49" i="2"/>
  <c r="Q49" i="2"/>
  <c r="R49" i="2"/>
  <c r="S49" i="2"/>
  <c r="T49" i="2"/>
  <c r="U49" i="2"/>
  <c r="V49" i="2"/>
  <c r="C50" i="2"/>
  <c r="Q50" i="2"/>
  <c r="R50" i="2"/>
  <c r="S50" i="2"/>
  <c r="T50" i="2"/>
  <c r="U50" i="2"/>
  <c r="V50" i="2"/>
  <c r="C51" i="2"/>
  <c r="Q51" i="2"/>
  <c r="R51" i="2"/>
  <c r="S51" i="2"/>
  <c r="T51" i="2"/>
  <c r="U51" i="2"/>
  <c r="V51" i="2"/>
  <c r="C52" i="2"/>
  <c r="Q52" i="2"/>
  <c r="R52" i="2"/>
  <c r="S52" i="2"/>
  <c r="T52" i="2"/>
  <c r="U52" i="2"/>
  <c r="V52" i="2"/>
  <c r="C53" i="2"/>
  <c r="Q53" i="2"/>
  <c r="R53" i="2"/>
  <c r="S53" i="2"/>
  <c r="T53" i="2"/>
  <c r="U53" i="2"/>
  <c r="V53" i="2"/>
  <c r="C54" i="2"/>
  <c r="Q54" i="2"/>
  <c r="R54" i="2"/>
  <c r="S54" i="2"/>
  <c r="T54" i="2"/>
  <c r="U54" i="2"/>
  <c r="V54" i="2"/>
  <c r="C55" i="2"/>
  <c r="Q55" i="2"/>
  <c r="R55" i="2"/>
  <c r="S55" i="2"/>
  <c r="T55" i="2"/>
  <c r="U55" i="2"/>
  <c r="V55" i="2"/>
  <c r="C56" i="2"/>
  <c r="Q56" i="2"/>
  <c r="R56" i="2"/>
  <c r="S56" i="2"/>
  <c r="T56" i="2"/>
  <c r="U56" i="2"/>
  <c r="V56" i="2"/>
  <c r="C57" i="2"/>
  <c r="Q57" i="2"/>
  <c r="R57" i="2"/>
  <c r="S57" i="2"/>
  <c r="T57" i="2"/>
  <c r="U57" i="2"/>
  <c r="V57" i="2"/>
  <c r="C58" i="2"/>
  <c r="Q58" i="2"/>
  <c r="R58" i="2"/>
  <c r="S58" i="2"/>
  <c r="T58" i="2"/>
  <c r="U58" i="2"/>
  <c r="V58" i="2"/>
  <c r="C59" i="2"/>
  <c r="Q59" i="2"/>
  <c r="R59" i="2"/>
  <c r="S59" i="2"/>
  <c r="T59" i="2"/>
  <c r="U59" i="2"/>
  <c r="V59" i="2"/>
  <c r="C60" i="2"/>
  <c r="Q60" i="2"/>
  <c r="R60" i="2"/>
  <c r="S60" i="2"/>
  <c r="T60" i="2"/>
  <c r="U60" i="2"/>
  <c r="V60" i="2"/>
  <c r="C61" i="2"/>
  <c r="Q61" i="2"/>
  <c r="R61" i="2"/>
  <c r="S61" i="2"/>
  <c r="T61" i="2"/>
  <c r="U61" i="2"/>
  <c r="V61" i="2"/>
  <c r="C62" i="2"/>
  <c r="Q62" i="2"/>
  <c r="R62" i="2"/>
  <c r="S62" i="2"/>
  <c r="T62" i="2"/>
  <c r="U62" i="2"/>
  <c r="V62" i="2"/>
  <c r="C63" i="2"/>
  <c r="Q63" i="2"/>
  <c r="R63" i="2"/>
  <c r="S63" i="2"/>
  <c r="T63" i="2"/>
  <c r="U63" i="2"/>
  <c r="V63" i="2"/>
  <c r="C64" i="2"/>
  <c r="Q64" i="2"/>
  <c r="R64" i="2"/>
  <c r="S64" i="2"/>
  <c r="T64" i="2"/>
  <c r="U64" i="2"/>
  <c r="V64" i="2"/>
  <c r="C65" i="2"/>
  <c r="Q65" i="2"/>
  <c r="R65" i="2"/>
  <c r="S65" i="2"/>
  <c r="T65" i="2"/>
  <c r="U65" i="2"/>
  <c r="V65" i="2"/>
  <c r="C66" i="2"/>
  <c r="Q66" i="2"/>
  <c r="R66" i="2"/>
  <c r="S66" i="2"/>
  <c r="T66" i="2"/>
  <c r="U66" i="2"/>
  <c r="V66" i="2"/>
  <c r="C67" i="2"/>
  <c r="Q67" i="2"/>
  <c r="R67" i="2"/>
  <c r="S67" i="2"/>
  <c r="T67" i="2"/>
  <c r="U67" i="2"/>
  <c r="V67" i="2"/>
  <c r="C68" i="2"/>
  <c r="Q68" i="2"/>
  <c r="R68" i="2"/>
  <c r="S68" i="2"/>
  <c r="T68" i="2"/>
  <c r="U68" i="2"/>
  <c r="V68" i="2"/>
  <c r="C69" i="2"/>
  <c r="Q69" i="2"/>
  <c r="R69" i="2"/>
  <c r="S69" i="2"/>
  <c r="T69" i="2"/>
  <c r="U69" i="2"/>
  <c r="V69" i="2"/>
  <c r="C70" i="2"/>
  <c r="Q70" i="2"/>
  <c r="R70" i="2"/>
  <c r="S70" i="2"/>
  <c r="T70" i="2"/>
  <c r="U70" i="2"/>
  <c r="V70" i="2"/>
  <c r="C71" i="2"/>
  <c r="Q71" i="2"/>
  <c r="R71" i="2"/>
  <c r="S71" i="2"/>
  <c r="T71" i="2"/>
  <c r="U71" i="2"/>
  <c r="V71" i="2"/>
  <c r="C72" i="2"/>
  <c r="Q72" i="2"/>
  <c r="R72" i="2"/>
  <c r="S72" i="2"/>
  <c r="T72" i="2"/>
  <c r="U72" i="2"/>
  <c r="V72" i="2"/>
  <c r="C73" i="2"/>
  <c r="Q73" i="2"/>
  <c r="R73" i="2"/>
  <c r="S73" i="2"/>
  <c r="T73" i="2"/>
  <c r="U73" i="2"/>
  <c r="V73" i="2"/>
  <c r="C74" i="2"/>
  <c r="Q74" i="2"/>
  <c r="R74" i="2"/>
  <c r="S74" i="2"/>
  <c r="T74" i="2"/>
  <c r="U74" i="2"/>
  <c r="V74" i="2"/>
  <c r="C75" i="2"/>
  <c r="Q75" i="2"/>
  <c r="R75" i="2"/>
  <c r="S75" i="2"/>
  <c r="T75" i="2"/>
  <c r="U75" i="2"/>
  <c r="V75" i="2"/>
  <c r="C76" i="2"/>
  <c r="Q76" i="2"/>
  <c r="R76" i="2"/>
  <c r="S76" i="2"/>
  <c r="T76" i="2"/>
  <c r="U76" i="2"/>
  <c r="V76" i="2"/>
  <c r="C77" i="2"/>
  <c r="Q77" i="2"/>
  <c r="R77" i="2"/>
  <c r="S77" i="2"/>
  <c r="T77" i="2"/>
  <c r="U77" i="2"/>
  <c r="V77" i="2"/>
  <c r="C78" i="2"/>
  <c r="Q78" i="2"/>
  <c r="R78" i="2"/>
  <c r="S78" i="2"/>
  <c r="T78" i="2"/>
  <c r="U78" i="2"/>
  <c r="V78" i="2"/>
  <c r="C79" i="2"/>
  <c r="Q79" i="2"/>
  <c r="R79" i="2"/>
  <c r="S79" i="2"/>
  <c r="T79" i="2"/>
  <c r="U79" i="2"/>
  <c r="V79" i="2"/>
  <c r="C80" i="2"/>
  <c r="Q80" i="2"/>
  <c r="R80" i="2"/>
  <c r="S80" i="2"/>
  <c r="T80" i="2"/>
  <c r="U80" i="2"/>
  <c r="V80" i="2"/>
  <c r="C81" i="2"/>
  <c r="Q81" i="2"/>
  <c r="R81" i="2"/>
  <c r="S81" i="2"/>
  <c r="T81" i="2"/>
  <c r="U81" i="2"/>
  <c r="V81" i="2"/>
  <c r="C82" i="2"/>
  <c r="Q82" i="2"/>
  <c r="R82" i="2"/>
  <c r="S82" i="2"/>
  <c r="T82" i="2"/>
  <c r="U82" i="2"/>
  <c r="V82" i="2"/>
  <c r="C83" i="2"/>
  <c r="Q83" i="2"/>
  <c r="R83" i="2"/>
  <c r="S83" i="2"/>
  <c r="T83" i="2"/>
  <c r="U83" i="2"/>
  <c r="V83" i="2"/>
  <c r="C84" i="2"/>
  <c r="Q84" i="2"/>
  <c r="R84" i="2"/>
  <c r="S84" i="2"/>
  <c r="T84" i="2"/>
  <c r="U84" i="2"/>
  <c r="V84" i="2"/>
  <c r="C85" i="2"/>
  <c r="Q85" i="2"/>
  <c r="R85" i="2"/>
  <c r="S85" i="2"/>
  <c r="T85" i="2"/>
  <c r="U85" i="2"/>
  <c r="V85" i="2"/>
  <c r="C86" i="2"/>
  <c r="Q86" i="2"/>
  <c r="R86" i="2"/>
  <c r="S86" i="2"/>
  <c r="T86" i="2"/>
  <c r="U86" i="2"/>
  <c r="V86" i="2"/>
  <c r="C87" i="2"/>
  <c r="Q87" i="2"/>
  <c r="R87" i="2"/>
  <c r="S87" i="2"/>
  <c r="T87" i="2"/>
  <c r="U87" i="2"/>
  <c r="V87" i="2"/>
  <c r="C88" i="2"/>
  <c r="Q88" i="2"/>
  <c r="R88" i="2"/>
  <c r="S88" i="2"/>
  <c r="T88" i="2"/>
  <c r="U88" i="2"/>
  <c r="V88" i="2"/>
  <c r="C89" i="2"/>
  <c r="Q89" i="2"/>
  <c r="R89" i="2"/>
  <c r="S89" i="2"/>
  <c r="T89" i="2"/>
  <c r="U89" i="2"/>
  <c r="V89" i="2"/>
  <c r="C90" i="2"/>
  <c r="Q90" i="2"/>
  <c r="R90" i="2"/>
  <c r="S90" i="2"/>
  <c r="T90" i="2"/>
  <c r="U90" i="2"/>
  <c r="V90" i="2"/>
  <c r="C91" i="2"/>
  <c r="Q91" i="2"/>
  <c r="R91" i="2"/>
  <c r="S91" i="2"/>
  <c r="T91" i="2"/>
  <c r="U91" i="2"/>
  <c r="V91" i="2"/>
  <c r="C92" i="2"/>
  <c r="Q92" i="2"/>
  <c r="R92" i="2"/>
  <c r="S92" i="2"/>
  <c r="T92" i="2"/>
  <c r="U92" i="2"/>
  <c r="V92" i="2"/>
  <c r="C93" i="2"/>
  <c r="Q93" i="2"/>
  <c r="R93" i="2"/>
  <c r="S93" i="2"/>
  <c r="T93" i="2"/>
  <c r="U93" i="2"/>
  <c r="V93" i="2"/>
  <c r="C94" i="2"/>
  <c r="Q94" i="2"/>
  <c r="R94" i="2"/>
  <c r="S94" i="2"/>
  <c r="T94" i="2"/>
  <c r="U94" i="2"/>
  <c r="V94" i="2"/>
  <c r="C95" i="2"/>
  <c r="Q95" i="2"/>
  <c r="R95" i="2"/>
  <c r="S95" i="2"/>
  <c r="T95" i="2"/>
  <c r="U95" i="2"/>
  <c r="V95" i="2"/>
  <c r="C96" i="2"/>
  <c r="Q96" i="2"/>
  <c r="R96" i="2"/>
  <c r="S96" i="2"/>
  <c r="T96" i="2"/>
  <c r="U96" i="2"/>
  <c r="V96" i="2"/>
  <c r="C97" i="2"/>
  <c r="Q97" i="2"/>
  <c r="R97" i="2"/>
  <c r="S97" i="2"/>
  <c r="T97" i="2"/>
  <c r="U97" i="2"/>
  <c r="V97" i="2"/>
  <c r="C98" i="2"/>
  <c r="Q98" i="2"/>
  <c r="R98" i="2"/>
  <c r="S98" i="2"/>
  <c r="T98" i="2"/>
  <c r="U98" i="2"/>
  <c r="V98" i="2"/>
  <c r="C99" i="2"/>
  <c r="Q99" i="2"/>
  <c r="R99" i="2"/>
  <c r="S99" i="2"/>
  <c r="T99" i="2"/>
  <c r="U99" i="2"/>
  <c r="V99" i="2"/>
  <c r="C100" i="2"/>
  <c r="Q100" i="2"/>
  <c r="R100" i="2"/>
  <c r="S100" i="2"/>
  <c r="T100" i="2"/>
  <c r="U100" i="2"/>
  <c r="V100" i="2"/>
  <c r="C101" i="2"/>
  <c r="Q101" i="2"/>
  <c r="R101" i="2"/>
  <c r="S101" i="2"/>
  <c r="T101" i="2"/>
  <c r="U101" i="2"/>
  <c r="V101" i="2"/>
  <c r="C102" i="2"/>
  <c r="Q102" i="2"/>
  <c r="R102" i="2"/>
  <c r="S102" i="2"/>
  <c r="T102" i="2"/>
  <c r="U102" i="2"/>
  <c r="V102" i="2"/>
  <c r="C103" i="2"/>
  <c r="Q103" i="2"/>
  <c r="R103" i="2"/>
  <c r="S103" i="2"/>
  <c r="T103" i="2"/>
  <c r="U103" i="2"/>
  <c r="V103" i="2"/>
  <c r="C104" i="2"/>
  <c r="Q104" i="2"/>
  <c r="R104" i="2"/>
  <c r="S104" i="2"/>
  <c r="T104" i="2"/>
  <c r="U104" i="2"/>
  <c r="V104" i="2"/>
  <c r="C105" i="2"/>
  <c r="Q105" i="2"/>
  <c r="R105" i="2"/>
  <c r="S105" i="2"/>
  <c r="T105" i="2"/>
  <c r="U105" i="2"/>
  <c r="V105" i="2"/>
  <c r="C106" i="2"/>
  <c r="Q106" i="2"/>
  <c r="R106" i="2"/>
  <c r="S106" i="2"/>
  <c r="T106" i="2"/>
  <c r="U106" i="2"/>
  <c r="V106" i="2"/>
  <c r="C107" i="2"/>
  <c r="Q107" i="2"/>
  <c r="R107" i="2"/>
  <c r="S107" i="2"/>
  <c r="T107" i="2"/>
  <c r="U107" i="2"/>
  <c r="V107" i="2"/>
  <c r="C108" i="2"/>
  <c r="Q108" i="2"/>
  <c r="R108" i="2"/>
  <c r="S108" i="2"/>
  <c r="T108" i="2"/>
  <c r="U108" i="2"/>
  <c r="V108" i="2"/>
  <c r="C109" i="2"/>
  <c r="Q109" i="2"/>
  <c r="R109" i="2"/>
  <c r="S109" i="2"/>
  <c r="T109" i="2"/>
  <c r="U109" i="2"/>
  <c r="V109" i="2"/>
  <c r="C110" i="2"/>
  <c r="Q110" i="2"/>
  <c r="R110" i="2"/>
  <c r="S110" i="2"/>
  <c r="T110" i="2"/>
  <c r="U110" i="2"/>
  <c r="V110" i="2"/>
  <c r="C111" i="2"/>
  <c r="Q111" i="2"/>
  <c r="R111" i="2"/>
  <c r="S111" i="2"/>
  <c r="T111" i="2"/>
  <c r="U111" i="2"/>
  <c r="V111" i="2"/>
  <c r="C112" i="2"/>
  <c r="Q112" i="2"/>
  <c r="R112" i="2"/>
  <c r="S112" i="2"/>
  <c r="T112" i="2"/>
  <c r="U112" i="2"/>
  <c r="V112" i="2"/>
  <c r="C113" i="2"/>
  <c r="Q113" i="2"/>
  <c r="R113" i="2"/>
  <c r="S113" i="2"/>
  <c r="T113" i="2"/>
  <c r="U113" i="2"/>
  <c r="V113" i="2"/>
  <c r="C114" i="2"/>
  <c r="Q114" i="2"/>
  <c r="R114" i="2"/>
  <c r="S114" i="2"/>
  <c r="T114" i="2"/>
  <c r="U114" i="2"/>
  <c r="V114" i="2"/>
  <c r="C115" i="2"/>
  <c r="Q115" i="2"/>
  <c r="R115" i="2"/>
  <c r="S115" i="2"/>
  <c r="T115" i="2"/>
  <c r="U115" i="2"/>
  <c r="V115" i="2"/>
  <c r="C116" i="2"/>
  <c r="Q116" i="2"/>
  <c r="R116" i="2"/>
  <c r="S116" i="2"/>
  <c r="T116" i="2"/>
  <c r="U116" i="2"/>
  <c r="V116" i="2"/>
  <c r="C117" i="2"/>
  <c r="Q117" i="2"/>
  <c r="R117" i="2"/>
  <c r="S117" i="2"/>
  <c r="T117" i="2"/>
  <c r="U117" i="2"/>
  <c r="V117" i="2"/>
  <c r="C118" i="2"/>
  <c r="Q118" i="2"/>
  <c r="R118" i="2"/>
  <c r="S118" i="2"/>
  <c r="T118" i="2"/>
  <c r="U118" i="2"/>
  <c r="V118" i="2"/>
  <c r="C119" i="2"/>
  <c r="Q119" i="2"/>
  <c r="R119" i="2"/>
  <c r="S119" i="2"/>
  <c r="T119" i="2"/>
  <c r="U119" i="2"/>
  <c r="V119" i="2"/>
  <c r="Q120" i="2"/>
  <c r="R120" i="2"/>
  <c r="S120" i="2"/>
  <c r="T120" i="2"/>
  <c r="U120" i="2"/>
  <c r="V120" i="2"/>
  <c r="Q121" i="2"/>
  <c r="R121" i="2"/>
  <c r="S121" i="2"/>
  <c r="T121" i="2"/>
  <c r="U121" i="2"/>
  <c r="V121" i="2"/>
  <c r="Q122" i="2"/>
  <c r="R122" i="2"/>
  <c r="S122" i="2"/>
  <c r="T122" i="2"/>
  <c r="U122" i="2"/>
  <c r="V122" i="2"/>
  <c r="Q123" i="2"/>
  <c r="R123" i="2"/>
  <c r="S123" i="2"/>
  <c r="T123" i="2"/>
  <c r="U123" i="2"/>
  <c r="V123" i="2"/>
  <c r="Q124" i="2"/>
  <c r="R124" i="2"/>
  <c r="S124" i="2"/>
  <c r="T124" i="2"/>
  <c r="U124" i="2"/>
  <c r="V124" i="2"/>
  <c r="Q125" i="2"/>
  <c r="R125" i="2"/>
  <c r="S125" i="2"/>
  <c r="T125" i="2"/>
  <c r="U125" i="2"/>
  <c r="V125" i="2"/>
  <c r="Q126" i="2"/>
  <c r="R126" i="2"/>
  <c r="S126" i="2"/>
  <c r="T126" i="2"/>
  <c r="U126" i="2"/>
  <c r="V126" i="2"/>
  <c r="Q127" i="2"/>
  <c r="R127" i="2"/>
  <c r="S127" i="2"/>
  <c r="T127" i="2"/>
  <c r="U127" i="2"/>
  <c r="V127" i="2"/>
  <c r="Q128" i="2"/>
  <c r="R128" i="2"/>
  <c r="S128" i="2"/>
  <c r="T128" i="2"/>
  <c r="U128" i="2"/>
  <c r="V128" i="2"/>
  <c r="Q129" i="2"/>
  <c r="R129" i="2"/>
  <c r="S129" i="2"/>
  <c r="T129" i="2"/>
  <c r="U129" i="2"/>
  <c r="V129" i="2"/>
  <c r="Q130" i="2"/>
  <c r="R130" i="2"/>
  <c r="S130" i="2"/>
  <c r="T130" i="2"/>
  <c r="U130" i="2"/>
  <c r="V130" i="2"/>
  <c r="Q131" i="2"/>
  <c r="R131" i="2"/>
  <c r="S131" i="2"/>
  <c r="T131" i="2"/>
  <c r="U131" i="2"/>
  <c r="V131" i="2"/>
  <c r="Q132" i="2"/>
  <c r="R132" i="2"/>
  <c r="S132" i="2"/>
  <c r="T132" i="2"/>
  <c r="U132" i="2"/>
  <c r="V132" i="2"/>
  <c r="Q133" i="2"/>
  <c r="R133" i="2"/>
  <c r="S133" i="2"/>
  <c r="T133" i="2"/>
  <c r="U133" i="2"/>
  <c r="V133" i="2"/>
  <c r="Q134" i="2"/>
  <c r="R134" i="2"/>
  <c r="S134" i="2"/>
  <c r="T134" i="2"/>
  <c r="U134" i="2"/>
  <c r="V134" i="2"/>
  <c r="Q135" i="2"/>
  <c r="R135" i="2"/>
  <c r="S135" i="2"/>
  <c r="T135" i="2"/>
  <c r="U135" i="2"/>
  <c r="V135" i="2"/>
  <c r="Q136" i="2"/>
  <c r="R136" i="2"/>
  <c r="S136" i="2"/>
  <c r="T136" i="2"/>
  <c r="U136" i="2"/>
  <c r="V136" i="2"/>
  <c r="Q137" i="2"/>
  <c r="R137" i="2"/>
  <c r="S137" i="2"/>
  <c r="T137" i="2"/>
  <c r="U137" i="2"/>
  <c r="V137" i="2"/>
  <c r="Q138" i="2"/>
  <c r="R138" i="2"/>
  <c r="S138" i="2"/>
  <c r="T138" i="2"/>
  <c r="U138" i="2"/>
  <c r="V138" i="2"/>
  <c r="Q139" i="2"/>
  <c r="R139" i="2"/>
  <c r="S139" i="2"/>
  <c r="T139" i="2"/>
  <c r="U139" i="2"/>
  <c r="V139" i="2"/>
  <c r="Q140" i="2"/>
  <c r="R140" i="2"/>
  <c r="S140" i="2"/>
  <c r="T140" i="2"/>
  <c r="U140" i="2"/>
  <c r="V140" i="2"/>
  <c r="Q141" i="2"/>
  <c r="R141" i="2"/>
  <c r="S141" i="2"/>
  <c r="T141" i="2"/>
  <c r="U141" i="2"/>
  <c r="V141" i="2"/>
  <c r="Q142" i="2"/>
  <c r="R142" i="2"/>
  <c r="S142" i="2"/>
  <c r="T142" i="2"/>
  <c r="U142" i="2"/>
  <c r="V142" i="2"/>
  <c r="Q143" i="2"/>
  <c r="R143" i="2"/>
  <c r="S143" i="2"/>
  <c r="T143" i="2"/>
  <c r="U143" i="2"/>
  <c r="V143" i="2"/>
  <c r="Q144" i="2"/>
  <c r="R144" i="2"/>
  <c r="S144" i="2"/>
  <c r="T144" i="2"/>
  <c r="U144" i="2"/>
  <c r="V144" i="2"/>
  <c r="Q145" i="2"/>
  <c r="R145" i="2"/>
  <c r="S145" i="2"/>
  <c r="T145" i="2"/>
  <c r="U145" i="2"/>
  <c r="V145" i="2"/>
  <c r="Q146" i="2"/>
  <c r="R146" i="2"/>
  <c r="S146" i="2"/>
  <c r="T146" i="2"/>
  <c r="U146" i="2"/>
  <c r="V146" i="2"/>
  <c r="Q147" i="2"/>
  <c r="R147" i="2"/>
  <c r="S147" i="2"/>
  <c r="T147" i="2"/>
  <c r="U147" i="2"/>
  <c r="V147" i="2"/>
  <c r="Q148" i="2"/>
  <c r="R148" i="2"/>
  <c r="S148" i="2"/>
  <c r="T148" i="2"/>
  <c r="U148" i="2"/>
  <c r="V148" i="2"/>
  <c r="Q149" i="2"/>
  <c r="R149" i="2"/>
  <c r="S149" i="2"/>
  <c r="T149" i="2"/>
  <c r="U149" i="2"/>
  <c r="V149" i="2"/>
  <c r="Q150" i="2"/>
  <c r="R150" i="2"/>
  <c r="S150" i="2"/>
  <c r="T150" i="2"/>
  <c r="U150" i="2"/>
  <c r="V150" i="2"/>
  <c r="Q151" i="2"/>
  <c r="R151" i="2"/>
  <c r="S151" i="2"/>
  <c r="T151" i="2"/>
  <c r="U151" i="2"/>
  <c r="V151" i="2"/>
  <c r="Q152" i="2"/>
  <c r="R152" i="2"/>
  <c r="S152" i="2"/>
  <c r="T152" i="2"/>
  <c r="U152" i="2"/>
  <c r="V152" i="2"/>
  <c r="Q153" i="2"/>
  <c r="R153" i="2"/>
  <c r="S153" i="2"/>
  <c r="T153" i="2"/>
  <c r="U153" i="2"/>
  <c r="V153" i="2"/>
  <c r="Q154" i="2"/>
  <c r="R154" i="2"/>
  <c r="S154" i="2"/>
  <c r="T154" i="2"/>
  <c r="U154" i="2"/>
  <c r="V154" i="2"/>
  <c r="Q155" i="2"/>
  <c r="R155" i="2"/>
  <c r="S155" i="2"/>
  <c r="T155" i="2"/>
  <c r="U155" i="2"/>
  <c r="V155" i="2"/>
  <c r="Q156" i="2"/>
  <c r="R156" i="2"/>
  <c r="S156" i="2"/>
  <c r="T156" i="2"/>
  <c r="U156" i="2"/>
  <c r="V156" i="2"/>
  <c r="Q157" i="2"/>
  <c r="R157" i="2"/>
  <c r="S157" i="2"/>
  <c r="T157" i="2"/>
  <c r="U157" i="2"/>
  <c r="V157" i="2"/>
  <c r="Q158" i="2"/>
  <c r="R158" i="2"/>
  <c r="S158" i="2"/>
  <c r="T158" i="2"/>
  <c r="U158" i="2"/>
  <c r="V158" i="2"/>
  <c r="Q159" i="2"/>
  <c r="R159" i="2"/>
  <c r="S159" i="2"/>
  <c r="T159" i="2"/>
  <c r="U159" i="2"/>
  <c r="V159" i="2"/>
  <c r="Q160" i="2"/>
  <c r="R160" i="2"/>
  <c r="S160" i="2"/>
  <c r="T160" i="2"/>
  <c r="U160" i="2"/>
  <c r="V160" i="2"/>
  <c r="Q161" i="2"/>
  <c r="R161" i="2"/>
  <c r="S161" i="2"/>
  <c r="T161" i="2"/>
  <c r="U161" i="2"/>
  <c r="V161" i="2"/>
  <c r="Q162" i="2"/>
  <c r="R162" i="2"/>
  <c r="S162" i="2"/>
  <c r="T162" i="2"/>
  <c r="U162" i="2"/>
  <c r="V162" i="2"/>
  <c r="Q163" i="2"/>
  <c r="R163" i="2"/>
  <c r="S163" i="2"/>
  <c r="T163" i="2"/>
  <c r="U163" i="2"/>
  <c r="V163" i="2"/>
  <c r="Q164" i="2"/>
  <c r="R164" i="2"/>
  <c r="S164" i="2"/>
  <c r="T164" i="2"/>
  <c r="U164" i="2"/>
  <c r="V164" i="2"/>
  <c r="Q165" i="2"/>
  <c r="R165" i="2"/>
  <c r="S165" i="2"/>
  <c r="T165" i="2"/>
  <c r="U165" i="2"/>
  <c r="V165" i="2"/>
  <c r="Q166" i="2"/>
  <c r="R166" i="2"/>
  <c r="S166" i="2"/>
  <c r="T166" i="2"/>
  <c r="U166" i="2"/>
  <c r="V166" i="2"/>
  <c r="Q167" i="2"/>
  <c r="R167" i="2"/>
  <c r="S167" i="2"/>
  <c r="T167" i="2"/>
  <c r="U167" i="2"/>
  <c r="V167" i="2"/>
  <c r="Q168" i="2"/>
  <c r="R168" i="2"/>
  <c r="S168" i="2"/>
  <c r="T168" i="2"/>
  <c r="U168" i="2"/>
  <c r="V168" i="2"/>
  <c r="Q169" i="2"/>
  <c r="R169" i="2"/>
  <c r="S169" i="2"/>
  <c r="T169" i="2"/>
  <c r="U169" i="2"/>
  <c r="V169" i="2"/>
  <c r="Q170" i="2"/>
  <c r="R170" i="2"/>
  <c r="S170" i="2"/>
  <c r="T170" i="2"/>
  <c r="U170" i="2"/>
  <c r="V170" i="2"/>
  <c r="Q171" i="2"/>
  <c r="R171" i="2"/>
  <c r="S171" i="2"/>
  <c r="T171" i="2"/>
  <c r="U171" i="2"/>
  <c r="V171" i="2"/>
  <c r="Q172" i="2"/>
  <c r="R172" i="2"/>
  <c r="S172" i="2"/>
  <c r="T172" i="2"/>
  <c r="U172" i="2"/>
  <c r="V172" i="2"/>
  <c r="Q173" i="2"/>
  <c r="R173" i="2"/>
  <c r="S173" i="2"/>
  <c r="T173" i="2"/>
  <c r="U173" i="2"/>
  <c r="V173" i="2"/>
  <c r="Q174" i="2"/>
  <c r="R174" i="2"/>
  <c r="S174" i="2"/>
  <c r="T174" i="2"/>
  <c r="U174" i="2"/>
  <c r="V174" i="2"/>
  <c r="Q175" i="2"/>
  <c r="R175" i="2"/>
  <c r="S175" i="2"/>
  <c r="T175" i="2"/>
  <c r="U175" i="2"/>
  <c r="V175" i="2"/>
  <c r="Q176" i="2"/>
  <c r="R176" i="2"/>
  <c r="S176" i="2"/>
  <c r="T176" i="2"/>
  <c r="U176" i="2"/>
  <c r="V176" i="2"/>
  <c r="Q177" i="2"/>
  <c r="R177" i="2"/>
  <c r="S177" i="2"/>
  <c r="T177" i="2"/>
  <c r="U177" i="2"/>
  <c r="V177" i="2"/>
  <c r="Q178" i="2"/>
  <c r="R178" i="2"/>
  <c r="S178" i="2"/>
  <c r="T178" i="2"/>
  <c r="U178" i="2"/>
  <c r="V178" i="2"/>
  <c r="Q179" i="2"/>
  <c r="R179" i="2"/>
  <c r="S179" i="2"/>
  <c r="T179" i="2"/>
  <c r="U179" i="2"/>
  <c r="V179" i="2"/>
  <c r="Q180" i="2"/>
  <c r="R180" i="2"/>
  <c r="S180" i="2"/>
  <c r="T180" i="2"/>
  <c r="U180" i="2"/>
  <c r="V180" i="2"/>
  <c r="Q181" i="2"/>
  <c r="R181" i="2"/>
  <c r="S181" i="2"/>
  <c r="T181" i="2"/>
  <c r="U181" i="2"/>
  <c r="V181" i="2"/>
  <c r="Q182" i="2"/>
  <c r="R182" i="2"/>
  <c r="S182" i="2"/>
  <c r="T182" i="2"/>
  <c r="U182" i="2"/>
  <c r="V182" i="2"/>
  <c r="Q183" i="2"/>
  <c r="R183" i="2"/>
  <c r="S183" i="2"/>
  <c r="T183" i="2"/>
  <c r="U183" i="2"/>
  <c r="V183" i="2"/>
  <c r="Q184" i="2"/>
  <c r="R184" i="2"/>
  <c r="S184" i="2"/>
  <c r="T184" i="2"/>
  <c r="U184" i="2"/>
  <c r="V184" i="2"/>
  <c r="Q185" i="2"/>
  <c r="R185" i="2"/>
  <c r="S185" i="2"/>
  <c r="T185" i="2"/>
  <c r="U185" i="2"/>
  <c r="V185" i="2"/>
  <c r="Q186" i="2"/>
  <c r="R186" i="2"/>
  <c r="S186" i="2"/>
  <c r="T186" i="2"/>
  <c r="U186" i="2"/>
  <c r="V186" i="2"/>
  <c r="Q187" i="2"/>
  <c r="R187" i="2"/>
  <c r="S187" i="2"/>
  <c r="T187" i="2"/>
  <c r="U187" i="2"/>
  <c r="V187" i="2"/>
  <c r="Q188" i="2"/>
  <c r="R188" i="2"/>
  <c r="S188" i="2"/>
  <c r="T188" i="2"/>
  <c r="U188" i="2"/>
  <c r="V188" i="2"/>
  <c r="Q189" i="2"/>
  <c r="R189" i="2"/>
  <c r="S189" i="2"/>
  <c r="T189" i="2"/>
  <c r="U189" i="2"/>
  <c r="V189" i="2"/>
  <c r="Q190" i="2"/>
  <c r="R190" i="2"/>
  <c r="S190" i="2"/>
  <c r="T190" i="2"/>
  <c r="U190" i="2"/>
  <c r="V190" i="2"/>
  <c r="Q191" i="2"/>
  <c r="R191" i="2"/>
  <c r="S191" i="2"/>
  <c r="T191" i="2"/>
  <c r="U191" i="2"/>
  <c r="V191" i="2"/>
  <c r="Q192" i="2"/>
  <c r="R192" i="2"/>
  <c r="S192" i="2"/>
  <c r="T192" i="2"/>
  <c r="U192" i="2"/>
  <c r="V192" i="2"/>
  <c r="Q193" i="2"/>
  <c r="R193" i="2"/>
  <c r="S193" i="2"/>
  <c r="T193" i="2"/>
  <c r="U193" i="2"/>
  <c r="V193" i="2"/>
  <c r="Q194" i="2"/>
  <c r="R194" i="2"/>
  <c r="S194" i="2"/>
  <c r="T194" i="2"/>
  <c r="U194" i="2"/>
  <c r="V194" i="2"/>
  <c r="Q195" i="2"/>
  <c r="R195" i="2"/>
  <c r="S195" i="2"/>
  <c r="T195" i="2"/>
  <c r="U195" i="2"/>
  <c r="V195" i="2"/>
  <c r="Q196" i="2"/>
  <c r="R196" i="2"/>
  <c r="S196" i="2"/>
  <c r="T196" i="2"/>
  <c r="U196" i="2"/>
  <c r="V196" i="2"/>
  <c r="Q197" i="2"/>
  <c r="R197" i="2"/>
  <c r="S197" i="2"/>
  <c r="T197" i="2"/>
  <c r="U197" i="2"/>
  <c r="V197" i="2"/>
  <c r="Q198" i="2"/>
  <c r="R198" i="2"/>
  <c r="S198" i="2"/>
  <c r="T198" i="2"/>
  <c r="U198" i="2"/>
  <c r="V198" i="2"/>
  <c r="Q199" i="2"/>
  <c r="R199" i="2"/>
  <c r="S199" i="2"/>
  <c r="T199" i="2"/>
  <c r="U199" i="2"/>
  <c r="V199" i="2"/>
  <c r="Q200" i="2"/>
  <c r="R200" i="2"/>
  <c r="S200" i="2"/>
  <c r="T200" i="2"/>
  <c r="U200" i="2"/>
  <c r="V200" i="2"/>
  <c r="Q201" i="2"/>
  <c r="R201" i="2"/>
  <c r="S201" i="2"/>
  <c r="T201" i="2"/>
  <c r="U201" i="2"/>
  <c r="V201" i="2"/>
  <c r="Q202" i="2"/>
  <c r="R202" i="2"/>
  <c r="S202" i="2"/>
  <c r="T202" i="2"/>
  <c r="U202" i="2"/>
  <c r="V202" i="2"/>
  <c r="Q203" i="2"/>
  <c r="R203" i="2"/>
  <c r="S203" i="2"/>
  <c r="T203" i="2"/>
  <c r="U203" i="2"/>
  <c r="V203" i="2"/>
  <c r="Q204" i="2"/>
  <c r="R204" i="2"/>
  <c r="S204" i="2"/>
  <c r="T204" i="2"/>
  <c r="U204" i="2"/>
  <c r="V204" i="2"/>
  <c r="Q205" i="2"/>
  <c r="R205" i="2"/>
  <c r="S205" i="2"/>
  <c r="T205" i="2"/>
  <c r="U205" i="2"/>
  <c r="V205" i="2"/>
  <c r="Q206" i="2"/>
  <c r="R206" i="2"/>
  <c r="S206" i="2"/>
  <c r="T206" i="2"/>
  <c r="U206" i="2"/>
  <c r="V206" i="2"/>
  <c r="Q207" i="2"/>
  <c r="R207" i="2"/>
  <c r="S207" i="2"/>
  <c r="T207" i="2"/>
  <c r="U207" i="2"/>
  <c r="V207" i="2"/>
  <c r="Q208" i="2"/>
  <c r="R208" i="2"/>
  <c r="S208" i="2"/>
  <c r="T208" i="2"/>
  <c r="U208" i="2"/>
  <c r="V208" i="2"/>
  <c r="Q209" i="2"/>
  <c r="R209" i="2"/>
  <c r="S209" i="2"/>
  <c r="T209" i="2"/>
  <c r="U209" i="2"/>
  <c r="V209" i="2"/>
  <c r="Q210" i="2"/>
  <c r="R210" i="2"/>
  <c r="S210" i="2"/>
  <c r="T210" i="2"/>
  <c r="U210" i="2"/>
  <c r="V210" i="2"/>
  <c r="Q211" i="2"/>
  <c r="R211" i="2"/>
  <c r="S211" i="2"/>
  <c r="T211" i="2"/>
  <c r="U211" i="2"/>
  <c r="V211" i="2"/>
  <c r="Q212" i="2"/>
  <c r="R212" i="2"/>
  <c r="S212" i="2"/>
  <c r="T212" i="2"/>
  <c r="U212" i="2"/>
  <c r="V212" i="2"/>
  <c r="Q213" i="2"/>
  <c r="R213" i="2"/>
  <c r="S213" i="2"/>
  <c r="T213" i="2"/>
  <c r="U213" i="2"/>
  <c r="V213" i="2"/>
  <c r="Q214" i="2"/>
  <c r="R214" i="2"/>
  <c r="S214" i="2"/>
  <c r="T214" i="2"/>
  <c r="U214" i="2"/>
  <c r="V214" i="2"/>
  <c r="Q215" i="2"/>
  <c r="R215" i="2"/>
  <c r="S215" i="2"/>
  <c r="T215" i="2"/>
  <c r="U215" i="2"/>
  <c r="V215" i="2"/>
  <c r="Q216" i="2"/>
  <c r="R216" i="2"/>
  <c r="S216" i="2"/>
  <c r="T216" i="2"/>
  <c r="U216" i="2"/>
  <c r="V216" i="2"/>
  <c r="Q217" i="2"/>
  <c r="R217" i="2"/>
  <c r="S217" i="2"/>
  <c r="T217" i="2"/>
  <c r="U217" i="2"/>
  <c r="V217" i="2"/>
  <c r="Q218" i="2"/>
  <c r="R218" i="2"/>
  <c r="S218" i="2"/>
  <c r="T218" i="2"/>
  <c r="U218" i="2"/>
  <c r="V218" i="2"/>
  <c r="Q219" i="2"/>
  <c r="R219" i="2"/>
  <c r="S219" i="2"/>
  <c r="T219" i="2"/>
  <c r="U219" i="2"/>
  <c r="V219" i="2"/>
  <c r="C8" i="3"/>
  <c r="Q8" i="3"/>
  <c r="R8" i="3"/>
  <c r="S8" i="3"/>
  <c r="T8" i="3"/>
  <c r="U8" i="3"/>
  <c r="V8" i="3"/>
  <c r="C9" i="3"/>
  <c r="Q9" i="3"/>
  <c r="R9" i="3"/>
  <c r="S9" i="3"/>
  <c r="T9" i="3"/>
  <c r="U9" i="3"/>
  <c r="V9" i="3"/>
  <c r="C10" i="3"/>
  <c r="Q10" i="3"/>
  <c r="R10" i="3"/>
  <c r="S10" i="3"/>
  <c r="T10" i="3"/>
  <c r="U10" i="3"/>
  <c r="V10" i="3"/>
  <c r="C11" i="3"/>
  <c r="Q11" i="3"/>
  <c r="R11" i="3"/>
  <c r="S11" i="3"/>
  <c r="T11" i="3"/>
  <c r="U11" i="3"/>
  <c r="V11" i="3"/>
  <c r="C12" i="3"/>
  <c r="Q12" i="3"/>
  <c r="R12" i="3"/>
  <c r="S12" i="3"/>
  <c r="T12" i="3"/>
  <c r="U12" i="3"/>
  <c r="V12" i="3"/>
  <c r="C13" i="3"/>
  <c r="Q13" i="3"/>
  <c r="R13" i="3"/>
  <c r="S13" i="3"/>
  <c r="T13" i="3"/>
  <c r="U13" i="3"/>
  <c r="V13" i="3"/>
  <c r="C14" i="3"/>
  <c r="Q14" i="3"/>
  <c r="R14" i="3"/>
  <c r="S14" i="3"/>
  <c r="T14" i="3"/>
  <c r="U14" i="3"/>
  <c r="V14" i="3"/>
  <c r="C15" i="3"/>
  <c r="Q15" i="3"/>
  <c r="R15" i="3"/>
  <c r="S15" i="3"/>
  <c r="T15" i="3"/>
  <c r="U15" i="3"/>
  <c r="V15" i="3"/>
  <c r="C16" i="3"/>
  <c r="Q16" i="3"/>
  <c r="R16" i="3"/>
  <c r="S16" i="3"/>
  <c r="T16" i="3"/>
  <c r="U16" i="3"/>
  <c r="V16" i="3"/>
  <c r="C17" i="3"/>
  <c r="Q17" i="3"/>
  <c r="R17" i="3"/>
  <c r="S17" i="3"/>
  <c r="T17" i="3"/>
  <c r="U17" i="3"/>
  <c r="V17" i="3"/>
  <c r="C18" i="3"/>
  <c r="Q18" i="3"/>
  <c r="R18" i="3"/>
  <c r="S18" i="3"/>
  <c r="T18" i="3"/>
  <c r="U18" i="3"/>
  <c r="V18" i="3"/>
  <c r="C19" i="3"/>
  <c r="Q19" i="3"/>
  <c r="R19" i="3"/>
  <c r="S19" i="3"/>
  <c r="T19" i="3"/>
  <c r="U19" i="3"/>
  <c r="V19" i="3"/>
  <c r="C20" i="3"/>
  <c r="Q20" i="3"/>
  <c r="R20" i="3"/>
  <c r="S20" i="3"/>
  <c r="T20" i="3"/>
  <c r="U20" i="3"/>
  <c r="V20" i="3"/>
  <c r="C21" i="3"/>
  <c r="Q21" i="3"/>
  <c r="R21" i="3"/>
  <c r="S21" i="3"/>
  <c r="T21" i="3"/>
  <c r="U21" i="3"/>
  <c r="V21" i="3"/>
  <c r="C22" i="3"/>
  <c r="Q22" i="3"/>
  <c r="R22" i="3"/>
  <c r="S22" i="3"/>
  <c r="T22" i="3"/>
  <c r="U22" i="3"/>
  <c r="V22" i="3"/>
  <c r="C23" i="3"/>
  <c r="Q23" i="3"/>
  <c r="R23" i="3"/>
  <c r="S23" i="3"/>
  <c r="T23" i="3"/>
  <c r="U23" i="3"/>
  <c r="V23" i="3"/>
  <c r="C24" i="3"/>
  <c r="Q24" i="3"/>
  <c r="R24" i="3"/>
  <c r="S24" i="3"/>
  <c r="T24" i="3"/>
  <c r="U24" i="3"/>
  <c r="V24" i="3"/>
  <c r="C25" i="3"/>
  <c r="Q25" i="3"/>
  <c r="R25" i="3"/>
  <c r="S25" i="3"/>
  <c r="T25" i="3"/>
  <c r="U25" i="3"/>
  <c r="V25" i="3"/>
  <c r="C26" i="3"/>
  <c r="Q26" i="3"/>
  <c r="R26" i="3"/>
  <c r="S26" i="3"/>
  <c r="T26" i="3"/>
  <c r="U26" i="3"/>
  <c r="V26" i="3"/>
  <c r="C27" i="3"/>
  <c r="Q27" i="3"/>
  <c r="R27" i="3"/>
  <c r="S27" i="3"/>
  <c r="T27" i="3"/>
  <c r="U27" i="3"/>
  <c r="V27" i="3"/>
  <c r="C28" i="3"/>
  <c r="Q28" i="3"/>
  <c r="R28" i="3"/>
  <c r="S28" i="3"/>
  <c r="T28" i="3"/>
  <c r="U28" i="3"/>
  <c r="V28" i="3"/>
  <c r="C29" i="3"/>
  <c r="Q29" i="3"/>
  <c r="R29" i="3"/>
  <c r="S29" i="3"/>
  <c r="T29" i="3"/>
  <c r="U29" i="3"/>
  <c r="V29" i="3"/>
  <c r="C30" i="3"/>
  <c r="Q30" i="3"/>
  <c r="R30" i="3"/>
  <c r="S30" i="3"/>
  <c r="T30" i="3"/>
  <c r="V30" i="3"/>
  <c r="C31" i="3"/>
  <c r="Q31" i="3"/>
  <c r="R31" i="3"/>
  <c r="S31" i="3"/>
  <c r="T31" i="3"/>
  <c r="U31" i="3"/>
  <c r="V31" i="3"/>
  <c r="C32" i="3"/>
  <c r="Q32" i="3"/>
  <c r="R32" i="3"/>
  <c r="S32" i="3"/>
  <c r="T32" i="3"/>
  <c r="U32" i="3"/>
  <c r="V32" i="3"/>
  <c r="C33" i="3"/>
  <c r="Q33" i="3"/>
  <c r="R33" i="3"/>
  <c r="S33" i="3"/>
  <c r="T33" i="3"/>
  <c r="U33" i="3"/>
  <c r="V33" i="3"/>
  <c r="C34" i="3"/>
  <c r="Q34" i="3"/>
  <c r="R34" i="3"/>
  <c r="S34" i="3"/>
  <c r="T34" i="3"/>
  <c r="U34" i="3"/>
  <c r="V34" i="3"/>
  <c r="C35" i="3"/>
  <c r="Q35" i="3"/>
  <c r="R35" i="3"/>
  <c r="S35" i="3"/>
  <c r="T35" i="3"/>
  <c r="U35" i="3"/>
  <c r="V35" i="3"/>
  <c r="C36" i="3"/>
  <c r="Q36" i="3"/>
  <c r="R36" i="3"/>
  <c r="S36" i="3"/>
  <c r="T36" i="3"/>
  <c r="U36" i="3"/>
  <c r="V36" i="3"/>
  <c r="C37" i="3"/>
  <c r="Q37" i="3"/>
  <c r="R37" i="3"/>
  <c r="S37" i="3"/>
  <c r="T37" i="3"/>
  <c r="U37" i="3"/>
  <c r="V37" i="3"/>
  <c r="C38" i="3"/>
  <c r="R38" i="3"/>
  <c r="S38" i="3"/>
  <c r="T38" i="3"/>
  <c r="U38" i="3"/>
  <c r="V38" i="3"/>
  <c r="C39" i="3"/>
  <c r="Q39" i="3"/>
  <c r="R39" i="3"/>
  <c r="S39" i="3"/>
  <c r="T39" i="3"/>
  <c r="U39" i="3"/>
  <c r="V39" i="3"/>
  <c r="C40" i="3"/>
  <c r="Q40" i="3"/>
  <c r="R40" i="3"/>
  <c r="S40" i="3"/>
  <c r="T40" i="3"/>
  <c r="U40" i="3"/>
  <c r="V40" i="3"/>
  <c r="C41" i="3"/>
  <c r="Q41" i="3"/>
  <c r="R41" i="3"/>
  <c r="S41" i="3"/>
  <c r="T41" i="3"/>
  <c r="U41" i="3"/>
  <c r="V41" i="3"/>
  <c r="C42" i="3"/>
  <c r="Q42" i="3"/>
  <c r="R42" i="3"/>
  <c r="S42" i="3"/>
  <c r="T42" i="3"/>
  <c r="U42" i="3"/>
  <c r="V42" i="3"/>
  <c r="C43" i="3"/>
  <c r="Q43" i="3"/>
  <c r="R43" i="3"/>
  <c r="S43" i="3"/>
  <c r="T43" i="3"/>
  <c r="U43" i="3"/>
  <c r="V43" i="3"/>
  <c r="C44" i="3"/>
  <c r="Q44" i="3"/>
  <c r="R44" i="3"/>
  <c r="S44" i="3"/>
  <c r="T44" i="3"/>
  <c r="U44" i="3"/>
  <c r="V44" i="3"/>
  <c r="C45" i="3"/>
  <c r="Q45" i="3"/>
  <c r="R45" i="3"/>
  <c r="S45" i="3"/>
  <c r="T45" i="3"/>
  <c r="U45" i="3"/>
  <c r="V45" i="3"/>
  <c r="C46" i="3"/>
  <c r="Q46" i="3"/>
  <c r="R46" i="3"/>
  <c r="S46" i="3"/>
  <c r="T46" i="3"/>
  <c r="U46" i="3"/>
  <c r="V46" i="3"/>
  <c r="C47" i="3"/>
  <c r="Q47" i="3"/>
  <c r="R47" i="3"/>
  <c r="S47" i="3"/>
  <c r="T47" i="3"/>
  <c r="U47" i="3"/>
  <c r="V47" i="3"/>
  <c r="C48" i="3"/>
  <c r="Q48" i="3"/>
  <c r="R48" i="3"/>
  <c r="S48" i="3"/>
  <c r="T48" i="3"/>
  <c r="U48" i="3"/>
  <c r="V48" i="3"/>
  <c r="C49" i="3"/>
  <c r="Q49" i="3"/>
  <c r="R49" i="3"/>
  <c r="S49" i="3"/>
  <c r="T49" i="3"/>
  <c r="U49" i="3"/>
  <c r="V49" i="3"/>
  <c r="C50" i="3"/>
  <c r="Q50" i="3"/>
  <c r="R50" i="3"/>
  <c r="S50" i="3"/>
  <c r="T50" i="3"/>
  <c r="U50" i="3"/>
  <c r="V50" i="3"/>
  <c r="C51" i="3"/>
  <c r="Q51" i="3"/>
  <c r="R51" i="3"/>
  <c r="S51" i="3"/>
  <c r="T51" i="3"/>
  <c r="U51" i="3"/>
  <c r="V51" i="3"/>
  <c r="C52" i="3"/>
  <c r="Q52" i="3"/>
  <c r="R52" i="3"/>
  <c r="S52" i="3"/>
  <c r="T52" i="3"/>
  <c r="U52" i="3"/>
  <c r="V52" i="3"/>
  <c r="C53" i="3"/>
  <c r="Q53" i="3"/>
  <c r="R53" i="3"/>
  <c r="S53" i="3"/>
  <c r="T53" i="3"/>
  <c r="U53" i="3"/>
  <c r="V53" i="3"/>
  <c r="C54" i="3"/>
  <c r="R54" i="3"/>
  <c r="S54" i="3"/>
  <c r="T54" i="3"/>
  <c r="U54" i="3"/>
  <c r="V54" i="3"/>
  <c r="C55" i="3"/>
  <c r="Q55" i="3"/>
  <c r="R55" i="3"/>
  <c r="S55" i="3"/>
  <c r="T55" i="3"/>
  <c r="U55" i="3"/>
  <c r="V55" i="3"/>
  <c r="C56" i="3"/>
  <c r="R56" i="3"/>
  <c r="S56" i="3"/>
  <c r="T56" i="3"/>
  <c r="U56" i="3"/>
  <c r="V56" i="3"/>
  <c r="C57" i="3"/>
  <c r="Q57" i="3"/>
  <c r="R57" i="3"/>
  <c r="S57" i="3"/>
  <c r="T57" i="3"/>
  <c r="U57" i="3"/>
  <c r="V57" i="3"/>
  <c r="C58" i="3"/>
  <c r="Q58" i="3"/>
  <c r="R58" i="3"/>
  <c r="S58" i="3"/>
  <c r="T58" i="3"/>
  <c r="U58" i="3"/>
  <c r="V58" i="3"/>
  <c r="C59" i="3"/>
  <c r="Q59" i="3"/>
  <c r="R59" i="3"/>
  <c r="S59" i="3"/>
  <c r="T59" i="3"/>
  <c r="U59" i="3"/>
  <c r="V59" i="3"/>
  <c r="C60" i="3"/>
  <c r="Q60" i="3"/>
  <c r="R60" i="3"/>
  <c r="S60" i="3"/>
  <c r="T60" i="3"/>
  <c r="U60" i="3"/>
  <c r="V60" i="3"/>
  <c r="C61" i="3"/>
  <c r="Q61" i="3"/>
  <c r="R61" i="3"/>
  <c r="S61" i="3"/>
  <c r="T61" i="3"/>
  <c r="U61" i="3"/>
  <c r="V61" i="3"/>
  <c r="C62" i="3"/>
  <c r="Q62" i="3"/>
  <c r="R62" i="3"/>
  <c r="S62" i="3"/>
  <c r="T62" i="3"/>
  <c r="U62" i="3"/>
  <c r="V62" i="3"/>
  <c r="C63" i="3"/>
  <c r="Q63" i="3"/>
  <c r="R63" i="3"/>
  <c r="S63" i="3"/>
  <c r="T63" i="3"/>
  <c r="U63" i="3"/>
  <c r="V63" i="3"/>
  <c r="C64" i="3"/>
  <c r="Q64" i="3"/>
  <c r="R64" i="3"/>
  <c r="S64" i="3"/>
  <c r="T64" i="3"/>
  <c r="U64" i="3"/>
  <c r="V64" i="3"/>
  <c r="C65" i="3"/>
  <c r="Q65" i="3"/>
  <c r="R65" i="3"/>
  <c r="S65" i="3"/>
  <c r="T65" i="3"/>
  <c r="U65" i="3"/>
  <c r="V65" i="3"/>
  <c r="C66" i="3"/>
  <c r="Q66" i="3"/>
  <c r="R66" i="3"/>
  <c r="S66" i="3"/>
  <c r="T66" i="3"/>
  <c r="U66" i="3"/>
  <c r="V66" i="3"/>
  <c r="C67" i="3"/>
  <c r="Q67" i="3"/>
  <c r="R67" i="3"/>
  <c r="S67" i="3"/>
  <c r="T67" i="3"/>
  <c r="U67" i="3"/>
  <c r="V67" i="3"/>
  <c r="C68" i="3"/>
  <c r="Q68" i="3"/>
  <c r="R68" i="3"/>
  <c r="S68" i="3"/>
  <c r="T68" i="3"/>
  <c r="U68" i="3"/>
  <c r="V68" i="3"/>
  <c r="C69" i="3"/>
  <c r="Q69" i="3"/>
  <c r="R69" i="3"/>
  <c r="S69" i="3"/>
  <c r="T69" i="3"/>
  <c r="U69" i="3"/>
  <c r="V69" i="3"/>
  <c r="C70" i="3"/>
  <c r="Q70" i="3"/>
  <c r="R70" i="3"/>
  <c r="S70" i="3"/>
  <c r="T70" i="3"/>
  <c r="U70" i="3"/>
  <c r="V70" i="3"/>
  <c r="C71" i="3"/>
  <c r="Q71" i="3"/>
  <c r="R71" i="3"/>
  <c r="S71" i="3"/>
  <c r="T71" i="3"/>
  <c r="U71" i="3"/>
  <c r="V71" i="3"/>
  <c r="C72" i="3"/>
  <c r="Q72" i="3"/>
  <c r="R72" i="3"/>
  <c r="S72" i="3"/>
  <c r="T72" i="3"/>
  <c r="U72" i="3"/>
  <c r="V72" i="3"/>
  <c r="C73" i="3"/>
  <c r="Q73" i="3"/>
  <c r="R73" i="3"/>
  <c r="S73" i="3"/>
  <c r="T73" i="3"/>
  <c r="U73" i="3"/>
  <c r="V73" i="3"/>
  <c r="C74" i="3"/>
  <c r="Q74" i="3"/>
  <c r="R74" i="3"/>
  <c r="S74" i="3"/>
  <c r="T74" i="3"/>
  <c r="U74" i="3"/>
  <c r="V74" i="3"/>
  <c r="C75" i="3"/>
  <c r="Q75" i="3"/>
  <c r="R75" i="3"/>
  <c r="S75" i="3"/>
  <c r="T75" i="3"/>
  <c r="U75" i="3"/>
  <c r="V75" i="3"/>
  <c r="C76" i="3"/>
  <c r="Q76" i="3"/>
  <c r="R76" i="3"/>
  <c r="S76" i="3"/>
  <c r="T76" i="3"/>
  <c r="U76" i="3"/>
  <c r="V76" i="3"/>
  <c r="C77" i="3"/>
  <c r="Q77" i="3"/>
  <c r="R77" i="3"/>
  <c r="S77" i="3"/>
  <c r="T77" i="3"/>
  <c r="U77" i="3"/>
  <c r="V77" i="3"/>
  <c r="C78" i="3"/>
  <c r="Q78" i="3"/>
  <c r="R78" i="3"/>
  <c r="S78" i="3"/>
  <c r="T78" i="3"/>
  <c r="U78" i="3"/>
  <c r="V78" i="3"/>
  <c r="C79" i="3"/>
  <c r="Q79" i="3"/>
  <c r="R79" i="3"/>
  <c r="S79" i="3"/>
  <c r="T79" i="3"/>
  <c r="U79" i="3"/>
  <c r="V79" i="3"/>
  <c r="C80" i="3"/>
  <c r="Q80" i="3"/>
  <c r="R80" i="3"/>
  <c r="S80" i="3"/>
  <c r="T80" i="3"/>
  <c r="U80" i="3"/>
  <c r="V80" i="3"/>
  <c r="C81" i="3"/>
  <c r="Q81" i="3"/>
  <c r="R81" i="3"/>
  <c r="S81" i="3"/>
  <c r="T81" i="3"/>
  <c r="U81" i="3"/>
  <c r="V81" i="3"/>
  <c r="C82" i="3"/>
  <c r="Q82" i="3"/>
  <c r="R82" i="3"/>
  <c r="S82" i="3"/>
  <c r="T82" i="3"/>
  <c r="U82" i="3"/>
  <c r="V82" i="3"/>
  <c r="C83" i="3"/>
  <c r="Q83" i="3"/>
  <c r="R83" i="3"/>
  <c r="S83" i="3"/>
  <c r="T83" i="3"/>
  <c r="U83" i="3"/>
  <c r="V83" i="3"/>
  <c r="C84" i="3"/>
  <c r="Q84" i="3"/>
  <c r="R84" i="3"/>
  <c r="S84" i="3"/>
  <c r="T84" i="3"/>
  <c r="U84" i="3"/>
  <c r="V84" i="3"/>
  <c r="C85" i="3"/>
  <c r="Q85" i="3"/>
  <c r="R85" i="3"/>
  <c r="S85" i="3"/>
  <c r="T85" i="3"/>
  <c r="U85" i="3"/>
  <c r="V85" i="3"/>
  <c r="C86" i="3"/>
  <c r="Q86" i="3"/>
  <c r="R86" i="3"/>
  <c r="S86" i="3"/>
  <c r="T86" i="3"/>
  <c r="U86" i="3"/>
  <c r="V86" i="3"/>
  <c r="C87" i="3"/>
  <c r="Q87" i="3"/>
  <c r="R87" i="3"/>
  <c r="S87" i="3"/>
  <c r="T87" i="3"/>
  <c r="U87" i="3"/>
  <c r="V87" i="3"/>
  <c r="C88" i="3"/>
  <c r="Q88" i="3"/>
  <c r="R88" i="3"/>
  <c r="S88" i="3"/>
  <c r="T88" i="3"/>
  <c r="U88" i="3"/>
  <c r="V88" i="3"/>
  <c r="C89" i="3"/>
  <c r="Q89" i="3"/>
  <c r="R89" i="3"/>
  <c r="S89" i="3"/>
  <c r="T89" i="3"/>
  <c r="U89" i="3"/>
  <c r="V89" i="3"/>
  <c r="C90" i="3"/>
  <c r="Q90" i="3"/>
  <c r="R90" i="3"/>
  <c r="S90" i="3"/>
  <c r="T90" i="3"/>
  <c r="U90" i="3"/>
  <c r="V90" i="3"/>
  <c r="C91" i="3"/>
  <c r="Q91" i="3"/>
  <c r="R91" i="3"/>
  <c r="S91" i="3"/>
  <c r="T91" i="3"/>
  <c r="U91" i="3"/>
  <c r="V91" i="3"/>
  <c r="C92" i="3"/>
  <c r="Q92" i="3"/>
  <c r="R92" i="3"/>
  <c r="S92" i="3"/>
  <c r="T92" i="3"/>
  <c r="U92" i="3"/>
  <c r="V92" i="3"/>
  <c r="C93" i="3"/>
  <c r="Q93" i="3"/>
  <c r="R93" i="3"/>
  <c r="S93" i="3"/>
  <c r="T93" i="3"/>
  <c r="U93" i="3"/>
  <c r="V93" i="3"/>
  <c r="C94" i="3"/>
  <c r="Q94" i="3"/>
  <c r="R94" i="3"/>
  <c r="S94" i="3"/>
  <c r="T94" i="3"/>
  <c r="U94" i="3"/>
  <c r="V94" i="3"/>
  <c r="C95" i="3"/>
  <c r="Q95" i="3"/>
  <c r="R95" i="3"/>
  <c r="S95" i="3"/>
  <c r="T95" i="3"/>
  <c r="U95" i="3"/>
  <c r="V95" i="3"/>
  <c r="C96" i="3"/>
  <c r="Q96" i="3"/>
  <c r="R96" i="3"/>
  <c r="S96" i="3"/>
  <c r="T96" i="3"/>
  <c r="U96" i="3"/>
  <c r="V96" i="3"/>
  <c r="C97" i="3"/>
  <c r="Q97" i="3"/>
  <c r="R97" i="3"/>
  <c r="S97" i="3"/>
  <c r="T97" i="3"/>
  <c r="U97" i="3"/>
  <c r="V97" i="3"/>
  <c r="C98" i="3"/>
  <c r="Q98" i="3"/>
  <c r="R98" i="3"/>
  <c r="S98" i="3"/>
  <c r="T98" i="3"/>
  <c r="U98" i="3"/>
  <c r="V98" i="3"/>
  <c r="C99" i="3"/>
  <c r="Q99" i="3"/>
  <c r="R99" i="3"/>
  <c r="S99" i="3"/>
  <c r="T99" i="3"/>
  <c r="U99" i="3"/>
  <c r="V99" i="3"/>
  <c r="C100" i="3"/>
  <c r="Q100" i="3"/>
  <c r="R100" i="3"/>
  <c r="S100" i="3"/>
  <c r="T100" i="3"/>
  <c r="U100" i="3"/>
  <c r="V100" i="3"/>
  <c r="C101" i="3"/>
  <c r="Q101" i="3"/>
  <c r="R101" i="3"/>
  <c r="S101" i="3"/>
  <c r="T101" i="3"/>
  <c r="U101" i="3"/>
  <c r="V101" i="3"/>
  <c r="C102" i="3"/>
  <c r="Q102" i="3"/>
  <c r="R102" i="3"/>
  <c r="S102" i="3"/>
  <c r="T102" i="3"/>
  <c r="U102" i="3"/>
  <c r="V102" i="3"/>
  <c r="C103" i="3"/>
  <c r="Q103" i="3"/>
  <c r="R103" i="3"/>
  <c r="S103" i="3"/>
  <c r="T103" i="3"/>
  <c r="U103" i="3"/>
  <c r="V103" i="3"/>
  <c r="C104" i="3"/>
  <c r="Q104" i="3"/>
  <c r="R104" i="3"/>
  <c r="S104" i="3"/>
  <c r="T104" i="3"/>
  <c r="U104" i="3"/>
  <c r="V104" i="3"/>
  <c r="C105" i="3"/>
  <c r="Q105" i="3"/>
  <c r="R105" i="3"/>
  <c r="S105" i="3"/>
  <c r="T105" i="3"/>
  <c r="U105" i="3"/>
  <c r="V105" i="3"/>
  <c r="C106" i="3"/>
  <c r="Q106" i="3"/>
  <c r="R106" i="3"/>
  <c r="S106" i="3"/>
  <c r="T106" i="3"/>
  <c r="U106" i="3"/>
  <c r="V106" i="3"/>
  <c r="C107" i="3"/>
  <c r="Q107" i="3"/>
  <c r="R107" i="3"/>
  <c r="S107" i="3"/>
  <c r="T107" i="3"/>
  <c r="U107" i="3"/>
  <c r="V107" i="3"/>
  <c r="C108" i="3"/>
  <c r="Q108" i="3"/>
  <c r="R108" i="3"/>
  <c r="S108" i="3"/>
  <c r="T108" i="3"/>
  <c r="U108" i="3"/>
  <c r="V108" i="3"/>
  <c r="C109" i="3"/>
  <c r="Q109" i="3"/>
  <c r="R109" i="3"/>
  <c r="S109" i="3"/>
  <c r="T109" i="3"/>
  <c r="U109" i="3"/>
  <c r="V109" i="3"/>
  <c r="C110" i="3"/>
  <c r="Q110" i="3"/>
  <c r="R110" i="3"/>
  <c r="S110" i="3"/>
  <c r="T110" i="3"/>
  <c r="U110" i="3"/>
  <c r="V110" i="3"/>
  <c r="C111" i="3"/>
  <c r="Q111" i="3"/>
  <c r="R111" i="3"/>
  <c r="S111" i="3"/>
  <c r="T111" i="3"/>
  <c r="U111" i="3"/>
  <c r="V111" i="3"/>
  <c r="C112" i="3"/>
  <c r="Q112" i="3"/>
  <c r="R112" i="3"/>
  <c r="S112" i="3"/>
  <c r="T112" i="3"/>
  <c r="U112" i="3"/>
  <c r="V112" i="3"/>
  <c r="C113" i="3"/>
  <c r="Q113" i="3"/>
  <c r="R113" i="3"/>
  <c r="S113" i="3"/>
  <c r="T113" i="3"/>
  <c r="U113" i="3"/>
  <c r="V113" i="3"/>
  <c r="C114" i="3"/>
  <c r="Q114" i="3"/>
  <c r="R114" i="3"/>
  <c r="S114" i="3"/>
  <c r="T114" i="3"/>
  <c r="U114" i="3"/>
  <c r="V114" i="3"/>
  <c r="C115" i="3"/>
  <c r="Q115" i="3"/>
  <c r="R115" i="3"/>
  <c r="S115" i="3"/>
  <c r="T115" i="3"/>
  <c r="U115" i="3"/>
  <c r="V115" i="3"/>
  <c r="C116" i="3"/>
  <c r="Q116" i="3"/>
  <c r="R116" i="3"/>
  <c r="S116" i="3"/>
  <c r="T116" i="3"/>
  <c r="U116" i="3"/>
  <c r="V116" i="3"/>
  <c r="C117" i="3"/>
  <c r="Q117" i="3"/>
  <c r="R117" i="3"/>
  <c r="S117" i="3"/>
  <c r="T117" i="3"/>
  <c r="U117" i="3"/>
  <c r="V117" i="3"/>
  <c r="C118" i="3"/>
  <c r="Q118" i="3"/>
  <c r="R118" i="3"/>
  <c r="S118" i="3"/>
  <c r="T118" i="3"/>
  <c r="U118" i="3"/>
  <c r="V118" i="3"/>
  <c r="C119" i="3"/>
  <c r="Q119" i="3"/>
  <c r="R119" i="3"/>
  <c r="S119" i="3"/>
  <c r="T119" i="3"/>
  <c r="U119" i="3"/>
  <c r="V119" i="3"/>
  <c r="Q120" i="3"/>
  <c r="R120" i="3"/>
  <c r="S120" i="3"/>
  <c r="T120" i="3"/>
  <c r="U120" i="3"/>
  <c r="V120" i="3"/>
  <c r="Q121" i="3"/>
  <c r="R121" i="3"/>
  <c r="S121" i="3"/>
  <c r="T121" i="3"/>
  <c r="U121" i="3"/>
  <c r="V121" i="3"/>
  <c r="Q122" i="3"/>
  <c r="R122" i="3"/>
  <c r="S122" i="3"/>
  <c r="T122" i="3"/>
  <c r="U122" i="3"/>
  <c r="V122" i="3"/>
  <c r="Q123" i="3"/>
  <c r="R123" i="3"/>
  <c r="S123" i="3"/>
  <c r="T123" i="3"/>
  <c r="U123" i="3"/>
  <c r="V123" i="3"/>
  <c r="Q124" i="3"/>
  <c r="R124" i="3"/>
  <c r="S124" i="3"/>
  <c r="T124" i="3"/>
  <c r="U124" i="3"/>
  <c r="V124" i="3"/>
  <c r="Q125" i="3"/>
  <c r="R125" i="3"/>
  <c r="S125" i="3"/>
  <c r="T125" i="3"/>
  <c r="U125" i="3"/>
  <c r="V125" i="3"/>
  <c r="Q126" i="3"/>
  <c r="R126" i="3"/>
  <c r="S126" i="3"/>
  <c r="T126" i="3"/>
  <c r="U126" i="3"/>
  <c r="V126" i="3"/>
  <c r="Q127" i="3"/>
  <c r="R127" i="3"/>
  <c r="S127" i="3"/>
  <c r="T127" i="3"/>
  <c r="U127" i="3"/>
  <c r="V127" i="3"/>
  <c r="Q128" i="3"/>
  <c r="R128" i="3"/>
  <c r="S128" i="3"/>
  <c r="T128" i="3"/>
  <c r="U128" i="3"/>
  <c r="V128" i="3"/>
  <c r="Q129" i="3"/>
  <c r="R129" i="3"/>
  <c r="S129" i="3"/>
  <c r="T129" i="3"/>
  <c r="U129" i="3"/>
  <c r="V129" i="3"/>
  <c r="Q130" i="3"/>
  <c r="R130" i="3"/>
  <c r="S130" i="3"/>
  <c r="T130" i="3"/>
  <c r="U130" i="3"/>
  <c r="V130" i="3"/>
  <c r="Q131" i="3"/>
  <c r="R131" i="3"/>
  <c r="S131" i="3"/>
  <c r="T131" i="3"/>
  <c r="U131" i="3"/>
  <c r="V131" i="3"/>
  <c r="Q132" i="3"/>
  <c r="R132" i="3"/>
  <c r="S132" i="3"/>
  <c r="T132" i="3"/>
  <c r="U132" i="3"/>
  <c r="V132" i="3"/>
  <c r="Q133" i="3"/>
  <c r="R133" i="3"/>
  <c r="S133" i="3"/>
  <c r="T133" i="3"/>
  <c r="U133" i="3"/>
  <c r="V133" i="3"/>
  <c r="Q134" i="3"/>
  <c r="R134" i="3"/>
  <c r="S134" i="3"/>
  <c r="T134" i="3"/>
  <c r="U134" i="3"/>
  <c r="V134" i="3"/>
  <c r="Q135" i="3"/>
  <c r="R135" i="3"/>
  <c r="S135" i="3"/>
  <c r="T135" i="3"/>
  <c r="U135" i="3"/>
  <c r="V135" i="3"/>
  <c r="Q136" i="3"/>
  <c r="R136" i="3"/>
  <c r="S136" i="3"/>
  <c r="T136" i="3"/>
  <c r="U136" i="3"/>
  <c r="V136" i="3"/>
  <c r="Q137" i="3"/>
  <c r="R137" i="3"/>
  <c r="S137" i="3"/>
  <c r="T137" i="3"/>
  <c r="U137" i="3"/>
  <c r="V137" i="3"/>
  <c r="Q138" i="3"/>
  <c r="R138" i="3"/>
  <c r="S138" i="3"/>
  <c r="T138" i="3"/>
  <c r="U138" i="3"/>
  <c r="V138" i="3"/>
  <c r="Q139" i="3"/>
  <c r="R139" i="3"/>
  <c r="S139" i="3"/>
  <c r="T139" i="3"/>
  <c r="U139" i="3"/>
  <c r="V139" i="3"/>
  <c r="Q140" i="3"/>
  <c r="R140" i="3"/>
  <c r="S140" i="3"/>
  <c r="T140" i="3"/>
  <c r="U140" i="3"/>
  <c r="V140" i="3"/>
  <c r="Q141" i="3"/>
  <c r="R141" i="3"/>
  <c r="S141" i="3"/>
  <c r="T141" i="3"/>
  <c r="U141" i="3"/>
  <c r="V141" i="3"/>
  <c r="Q142" i="3"/>
  <c r="R142" i="3"/>
  <c r="S142" i="3"/>
  <c r="T142" i="3"/>
  <c r="U142" i="3"/>
  <c r="V142" i="3"/>
  <c r="Q143" i="3"/>
  <c r="R143" i="3"/>
  <c r="S143" i="3"/>
  <c r="T143" i="3"/>
  <c r="U143" i="3"/>
  <c r="V143" i="3"/>
  <c r="Q144" i="3"/>
  <c r="R144" i="3"/>
  <c r="S144" i="3"/>
  <c r="T144" i="3"/>
  <c r="U144" i="3"/>
  <c r="V144" i="3"/>
  <c r="Q145" i="3"/>
  <c r="R145" i="3"/>
  <c r="S145" i="3"/>
  <c r="T145" i="3"/>
  <c r="U145" i="3"/>
  <c r="V145" i="3"/>
  <c r="Q146" i="3"/>
  <c r="R146" i="3"/>
  <c r="S146" i="3"/>
  <c r="T146" i="3"/>
  <c r="U146" i="3"/>
  <c r="V146" i="3"/>
  <c r="Q147" i="3"/>
  <c r="R147" i="3"/>
  <c r="S147" i="3"/>
  <c r="T147" i="3"/>
  <c r="U147" i="3"/>
  <c r="V147" i="3"/>
  <c r="Q148" i="3"/>
  <c r="R148" i="3"/>
  <c r="S148" i="3"/>
  <c r="T148" i="3"/>
  <c r="U148" i="3"/>
  <c r="V148" i="3"/>
  <c r="Q149" i="3"/>
  <c r="R149" i="3"/>
  <c r="S149" i="3"/>
  <c r="T149" i="3"/>
  <c r="U149" i="3"/>
  <c r="V149" i="3"/>
  <c r="Q150" i="3"/>
  <c r="R150" i="3"/>
  <c r="S150" i="3"/>
  <c r="T150" i="3"/>
  <c r="U150" i="3"/>
  <c r="V150" i="3"/>
  <c r="Q151" i="3"/>
  <c r="R151" i="3"/>
  <c r="S151" i="3"/>
  <c r="T151" i="3"/>
  <c r="U151" i="3"/>
  <c r="V151" i="3"/>
  <c r="Q152" i="3"/>
  <c r="R152" i="3"/>
  <c r="S152" i="3"/>
  <c r="T152" i="3"/>
  <c r="U152" i="3"/>
  <c r="V152" i="3"/>
  <c r="Q153" i="3"/>
  <c r="R153" i="3"/>
  <c r="S153" i="3"/>
  <c r="T153" i="3"/>
  <c r="U153" i="3"/>
  <c r="V153" i="3"/>
  <c r="Q154" i="3"/>
  <c r="R154" i="3"/>
  <c r="S154" i="3"/>
  <c r="T154" i="3"/>
  <c r="U154" i="3"/>
  <c r="V154" i="3"/>
  <c r="Q155" i="3"/>
  <c r="R155" i="3"/>
  <c r="S155" i="3"/>
  <c r="T155" i="3"/>
  <c r="U155" i="3"/>
  <c r="V155" i="3"/>
  <c r="Q156" i="3"/>
  <c r="R156" i="3"/>
  <c r="S156" i="3"/>
  <c r="T156" i="3"/>
  <c r="U156" i="3"/>
  <c r="V156" i="3"/>
  <c r="Q157" i="3"/>
  <c r="R157" i="3"/>
  <c r="S157" i="3"/>
  <c r="T157" i="3"/>
  <c r="U157" i="3"/>
  <c r="V157" i="3"/>
  <c r="Q158" i="3"/>
  <c r="R158" i="3"/>
  <c r="S158" i="3"/>
  <c r="T158" i="3"/>
  <c r="U158" i="3"/>
  <c r="V158" i="3"/>
  <c r="Q159" i="3"/>
  <c r="R159" i="3"/>
  <c r="S159" i="3"/>
  <c r="T159" i="3"/>
  <c r="U159" i="3"/>
  <c r="V159" i="3"/>
  <c r="Q160" i="3"/>
  <c r="R160" i="3"/>
  <c r="S160" i="3"/>
  <c r="T160" i="3"/>
  <c r="U160" i="3"/>
  <c r="V160" i="3"/>
  <c r="Q161" i="3"/>
  <c r="R161" i="3"/>
  <c r="S161" i="3"/>
  <c r="T161" i="3"/>
  <c r="U161" i="3"/>
  <c r="V161" i="3"/>
  <c r="Q162" i="3"/>
  <c r="R162" i="3"/>
  <c r="S162" i="3"/>
  <c r="T162" i="3"/>
  <c r="U162" i="3"/>
  <c r="V162" i="3"/>
  <c r="Q163" i="3"/>
  <c r="R163" i="3"/>
  <c r="S163" i="3"/>
  <c r="T163" i="3"/>
  <c r="U163" i="3"/>
  <c r="V163" i="3"/>
  <c r="Q164" i="3"/>
  <c r="R164" i="3"/>
  <c r="S164" i="3"/>
  <c r="T164" i="3"/>
  <c r="U164" i="3"/>
  <c r="V164" i="3"/>
  <c r="Q165" i="3"/>
  <c r="R165" i="3"/>
  <c r="S165" i="3"/>
  <c r="T165" i="3"/>
  <c r="U165" i="3"/>
  <c r="V165" i="3"/>
  <c r="Q166" i="3"/>
  <c r="R166" i="3"/>
  <c r="S166" i="3"/>
  <c r="T166" i="3"/>
  <c r="U166" i="3"/>
  <c r="V166" i="3"/>
  <c r="Q167" i="3"/>
  <c r="R167" i="3"/>
  <c r="S167" i="3"/>
  <c r="T167" i="3"/>
  <c r="U167" i="3"/>
  <c r="V167" i="3"/>
  <c r="Q168" i="3"/>
  <c r="R168" i="3"/>
  <c r="S168" i="3"/>
  <c r="T168" i="3"/>
  <c r="U168" i="3"/>
  <c r="V168" i="3"/>
  <c r="Q169" i="3"/>
  <c r="R169" i="3"/>
  <c r="S169" i="3"/>
  <c r="T169" i="3"/>
  <c r="U169" i="3"/>
  <c r="V169" i="3"/>
  <c r="Q170" i="3"/>
  <c r="R170" i="3"/>
  <c r="S170" i="3"/>
  <c r="T170" i="3"/>
  <c r="U170" i="3"/>
  <c r="V170" i="3"/>
  <c r="Q171" i="3"/>
  <c r="R171" i="3"/>
  <c r="S171" i="3"/>
  <c r="T171" i="3"/>
  <c r="U171" i="3"/>
  <c r="V171" i="3"/>
  <c r="Q172" i="3"/>
  <c r="R172" i="3"/>
  <c r="S172" i="3"/>
  <c r="T172" i="3"/>
  <c r="U172" i="3"/>
  <c r="V172" i="3"/>
  <c r="Q173" i="3"/>
  <c r="R173" i="3"/>
  <c r="S173" i="3"/>
  <c r="T173" i="3"/>
  <c r="U173" i="3"/>
  <c r="V173" i="3"/>
  <c r="Q174" i="3"/>
  <c r="R174" i="3"/>
  <c r="S174" i="3"/>
  <c r="T174" i="3"/>
  <c r="U174" i="3"/>
  <c r="V174" i="3"/>
  <c r="Q175" i="3"/>
  <c r="R175" i="3"/>
  <c r="S175" i="3"/>
  <c r="T175" i="3"/>
  <c r="U175" i="3"/>
  <c r="V175" i="3"/>
  <c r="Q176" i="3"/>
  <c r="R176" i="3"/>
  <c r="S176" i="3"/>
  <c r="T176" i="3"/>
  <c r="U176" i="3"/>
  <c r="V176" i="3"/>
  <c r="Q177" i="3"/>
  <c r="R177" i="3"/>
  <c r="S177" i="3"/>
  <c r="T177" i="3"/>
  <c r="U177" i="3"/>
  <c r="V177" i="3"/>
  <c r="Q178" i="3"/>
  <c r="R178" i="3"/>
  <c r="S178" i="3"/>
  <c r="T178" i="3"/>
  <c r="U178" i="3"/>
  <c r="V178" i="3"/>
  <c r="Q179" i="3"/>
  <c r="R179" i="3"/>
  <c r="S179" i="3"/>
  <c r="T179" i="3"/>
  <c r="U179" i="3"/>
  <c r="V179" i="3"/>
  <c r="Q180" i="3"/>
  <c r="R180" i="3"/>
  <c r="S180" i="3"/>
  <c r="T180" i="3"/>
  <c r="U180" i="3"/>
  <c r="V180" i="3"/>
  <c r="Q181" i="3"/>
  <c r="R181" i="3"/>
  <c r="S181" i="3"/>
  <c r="T181" i="3"/>
  <c r="U181" i="3"/>
  <c r="V181" i="3"/>
  <c r="Q182" i="3"/>
  <c r="R182" i="3"/>
  <c r="S182" i="3"/>
  <c r="T182" i="3"/>
  <c r="U182" i="3"/>
  <c r="V182" i="3"/>
  <c r="Q183" i="3"/>
  <c r="R183" i="3"/>
  <c r="S183" i="3"/>
  <c r="T183" i="3"/>
  <c r="U183" i="3"/>
  <c r="V183" i="3"/>
  <c r="Q184" i="3"/>
  <c r="R184" i="3"/>
  <c r="S184" i="3"/>
  <c r="T184" i="3"/>
  <c r="U184" i="3"/>
  <c r="V184" i="3"/>
  <c r="Q185" i="3"/>
  <c r="R185" i="3"/>
  <c r="S185" i="3"/>
  <c r="T185" i="3"/>
  <c r="U185" i="3"/>
  <c r="V185" i="3"/>
  <c r="Q186" i="3"/>
  <c r="R186" i="3"/>
  <c r="S186" i="3"/>
  <c r="T186" i="3"/>
  <c r="U186" i="3"/>
  <c r="V186" i="3"/>
  <c r="Q187" i="3"/>
  <c r="R187" i="3"/>
  <c r="S187" i="3"/>
  <c r="T187" i="3"/>
  <c r="U187" i="3"/>
  <c r="V187" i="3"/>
  <c r="Q188" i="3"/>
  <c r="R188" i="3"/>
  <c r="S188" i="3"/>
  <c r="T188" i="3"/>
  <c r="U188" i="3"/>
  <c r="V188" i="3"/>
  <c r="Q189" i="3"/>
  <c r="R189" i="3"/>
  <c r="S189" i="3"/>
  <c r="T189" i="3"/>
  <c r="U189" i="3"/>
  <c r="V189" i="3"/>
  <c r="Q190" i="3"/>
  <c r="R190" i="3"/>
  <c r="S190" i="3"/>
  <c r="T190" i="3"/>
  <c r="U190" i="3"/>
  <c r="V190" i="3"/>
  <c r="Q191" i="3"/>
  <c r="R191" i="3"/>
  <c r="S191" i="3"/>
  <c r="T191" i="3"/>
  <c r="U191" i="3"/>
  <c r="V191" i="3"/>
  <c r="Q192" i="3"/>
  <c r="R192" i="3"/>
  <c r="S192" i="3"/>
  <c r="T192" i="3"/>
  <c r="U192" i="3"/>
  <c r="V192" i="3"/>
  <c r="Q193" i="3"/>
  <c r="R193" i="3"/>
  <c r="S193" i="3"/>
  <c r="T193" i="3"/>
  <c r="U193" i="3"/>
  <c r="V193" i="3"/>
  <c r="Q194" i="3"/>
  <c r="R194" i="3"/>
  <c r="S194" i="3"/>
  <c r="T194" i="3"/>
  <c r="U194" i="3"/>
  <c r="V194" i="3"/>
  <c r="Q195" i="3"/>
  <c r="R195" i="3"/>
  <c r="S195" i="3"/>
  <c r="T195" i="3"/>
  <c r="U195" i="3"/>
  <c r="V195" i="3"/>
  <c r="Q196" i="3"/>
  <c r="R196" i="3"/>
  <c r="S196" i="3"/>
  <c r="T196" i="3"/>
  <c r="U196" i="3"/>
  <c r="V196" i="3"/>
  <c r="Q197" i="3"/>
  <c r="R197" i="3"/>
  <c r="S197" i="3"/>
  <c r="T197" i="3"/>
  <c r="U197" i="3"/>
  <c r="V197" i="3"/>
  <c r="Q198" i="3"/>
  <c r="R198" i="3"/>
  <c r="S198" i="3"/>
  <c r="T198" i="3"/>
  <c r="U198" i="3"/>
  <c r="V198" i="3"/>
  <c r="Q199" i="3"/>
  <c r="R199" i="3"/>
  <c r="S199" i="3"/>
  <c r="T199" i="3"/>
  <c r="U199" i="3"/>
  <c r="V199" i="3"/>
  <c r="Q200" i="3"/>
  <c r="R200" i="3"/>
  <c r="S200" i="3"/>
  <c r="T200" i="3"/>
  <c r="U200" i="3"/>
  <c r="V200" i="3"/>
  <c r="Q201" i="3"/>
  <c r="R201" i="3"/>
  <c r="S201" i="3"/>
  <c r="T201" i="3"/>
  <c r="U201" i="3"/>
  <c r="V201" i="3"/>
  <c r="Q202" i="3"/>
  <c r="R202" i="3"/>
  <c r="S202" i="3"/>
  <c r="T202" i="3"/>
  <c r="U202" i="3"/>
  <c r="V202" i="3"/>
  <c r="Q203" i="3"/>
  <c r="R203" i="3"/>
  <c r="S203" i="3"/>
  <c r="T203" i="3"/>
  <c r="U203" i="3"/>
  <c r="V203" i="3"/>
  <c r="Q204" i="3"/>
  <c r="R204" i="3"/>
  <c r="S204" i="3"/>
  <c r="T204" i="3"/>
  <c r="U204" i="3"/>
  <c r="V204" i="3"/>
  <c r="Q205" i="3"/>
  <c r="R205" i="3"/>
  <c r="S205" i="3"/>
  <c r="T205" i="3"/>
  <c r="U205" i="3"/>
  <c r="V205" i="3"/>
  <c r="Q206" i="3"/>
  <c r="R206" i="3"/>
  <c r="S206" i="3"/>
  <c r="T206" i="3"/>
  <c r="U206" i="3"/>
  <c r="V206" i="3"/>
  <c r="Q207" i="3"/>
  <c r="R207" i="3"/>
  <c r="S207" i="3"/>
  <c r="T207" i="3"/>
  <c r="U207" i="3"/>
  <c r="V207" i="3"/>
  <c r="Q208" i="3"/>
  <c r="R208" i="3"/>
  <c r="S208" i="3"/>
  <c r="T208" i="3"/>
  <c r="U208" i="3"/>
  <c r="V208" i="3"/>
  <c r="Q209" i="3"/>
  <c r="R209" i="3"/>
  <c r="S209" i="3"/>
  <c r="T209" i="3"/>
  <c r="U209" i="3"/>
  <c r="V209" i="3"/>
  <c r="Q210" i="3"/>
  <c r="R210" i="3"/>
  <c r="S210" i="3"/>
  <c r="T210" i="3"/>
  <c r="U210" i="3"/>
  <c r="V210" i="3"/>
  <c r="Q211" i="3"/>
  <c r="R211" i="3"/>
  <c r="S211" i="3"/>
  <c r="T211" i="3"/>
  <c r="U211" i="3"/>
  <c r="V211" i="3"/>
  <c r="Q212" i="3"/>
  <c r="R212" i="3"/>
  <c r="S212" i="3"/>
  <c r="T212" i="3"/>
  <c r="U212" i="3"/>
  <c r="V212" i="3"/>
  <c r="Q213" i="3"/>
  <c r="R213" i="3"/>
  <c r="S213" i="3"/>
  <c r="T213" i="3"/>
  <c r="U213" i="3"/>
  <c r="V213" i="3"/>
  <c r="Q214" i="3"/>
  <c r="R214" i="3"/>
  <c r="S214" i="3"/>
  <c r="T214" i="3"/>
  <c r="U214" i="3"/>
  <c r="V214" i="3"/>
  <c r="Q215" i="3"/>
  <c r="R215" i="3"/>
  <c r="S215" i="3"/>
  <c r="T215" i="3"/>
  <c r="U215" i="3"/>
  <c r="V215" i="3"/>
  <c r="Q216" i="3"/>
  <c r="R216" i="3"/>
  <c r="S216" i="3"/>
  <c r="T216" i="3"/>
  <c r="U216" i="3"/>
  <c r="V216" i="3"/>
  <c r="Q217" i="3"/>
  <c r="R217" i="3"/>
  <c r="S217" i="3"/>
  <c r="T217" i="3"/>
  <c r="U217" i="3"/>
  <c r="V217" i="3"/>
  <c r="Q218" i="3"/>
  <c r="R218" i="3"/>
  <c r="S218" i="3"/>
  <c r="T218" i="3"/>
  <c r="U218" i="3"/>
  <c r="V218" i="3"/>
  <c r="Q219" i="3"/>
  <c r="R219" i="3"/>
  <c r="S219" i="3"/>
  <c r="T219" i="3"/>
  <c r="U219" i="3"/>
  <c r="V219" i="3"/>
  <c r="C8" i="6"/>
  <c r="Q8" i="6"/>
  <c r="R8" i="6"/>
  <c r="Q1" i="6" s="1"/>
  <c r="S8" i="6"/>
  <c r="T8" i="6"/>
  <c r="U8" i="6"/>
  <c r="V8" i="6"/>
  <c r="C9" i="6"/>
  <c r="Q9" i="6"/>
  <c r="R9" i="6"/>
  <c r="S9" i="6"/>
  <c r="T9" i="6"/>
  <c r="U9" i="6"/>
  <c r="V9" i="6"/>
  <c r="C10" i="6"/>
  <c r="Q10" i="6"/>
  <c r="R10" i="6"/>
  <c r="S10" i="6"/>
  <c r="T10" i="6"/>
  <c r="U10" i="6"/>
  <c r="V10" i="6"/>
  <c r="C11" i="6"/>
  <c r="Q11" i="6"/>
  <c r="R11" i="6"/>
  <c r="S11" i="6"/>
  <c r="T11" i="6"/>
  <c r="U11" i="6"/>
  <c r="V11" i="6"/>
  <c r="C12" i="6"/>
  <c r="Q12" i="6"/>
  <c r="R12" i="6"/>
  <c r="S12" i="6"/>
  <c r="T12" i="6"/>
  <c r="U12" i="6"/>
  <c r="V12" i="6"/>
  <c r="C13" i="6"/>
  <c r="Q13" i="6"/>
  <c r="R13" i="6"/>
  <c r="S13" i="6"/>
  <c r="T13" i="6"/>
  <c r="U13" i="6"/>
  <c r="V13" i="6"/>
  <c r="C14" i="6"/>
  <c r="Q14" i="6"/>
  <c r="R14" i="6"/>
  <c r="S14" i="6"/>
  <c r="T14" i="6"/>
  <c r="U14" i="6"/>
  <c r="V14" i="6"/>
  <c r="C15" i="6"/>
  <c r="Q15" i="6"/>
  <c r="R15" i="6"/>
  <c r="S15" i="6"/>
  <c r="T15" i="6"/>
  <c r="U15" i="6"/>
  <c r="V15" i="6"/>
  <c r="C16" i="6"/>
  <c r="Q16" i="6"/>
  <c r="R16" i="6"/>
  <c r="S16" i="6"/>
  <c r="T16" i="6"/>
  <c r="U16" i="6"/>
  <c r="V16" i="6"/>
  <c r="C17" i="6"/>
  <c r="Q17" i="6"/>
  <c r="R17" i="6"/>
  <c r="S17" i="6"/>
  <c r="T17" i="6"/>
  <c r="U17" i="6"/>
  <c r="V17" i="6"/>
  <c r="C18" i="6"/>
  <c r="Q18" i="6"/>
  <c r="R18" i="6"/>
  <c r="S18" i="6"/>
  <c r="T18" i="6"/>
  <c r="U18" i="6"/>
  <c r="V18" i="6"/>
  <c r="C19" i="6"/>
  <c r="Q19" i="6"/>
  <c r="R19" i="6"/>
  <c r="S19" i="6"/>
  <c r="T19" i="6"/>
  <c r="U19" i="6"/>
  <c r="V19" i="6"/>
  <c r="C20" i="6"/>
  <c r="Q20" i="6"/>
  <c r="R20" i="6"/>
  <c r="S20" i="6"/>
  <c r="T20" i="6"/>
  <c r="U20" i="6"/>
  <c r="V20" i="6"/>
  <c r="C21" i="6"/>
  <c r="Q21" i="6"/>
  <c r="R21" i="6"/>
  <c r="S21" i="6"/>
  <c r="T21" i="6"/>
  <c r="U21" i="6"/>
  <c r="V21" i="6"/>
  <c r="C22" i="6"/>
  <c r="Q22" i="6"/>
  <c r="R22" i="6"/>
  <c r="S22" i="6"/>
  <c r="T22" i="6"/>
  <c r="U22" i="6"/>
  <c r="V22" i="6"/>
  <c r="C23" i="6"/>
  <c r="Q23" i="6"/>
  <c r="R23" i="6"/>
  <c r="S23" i="6"/>
  <c r="T23" i="6"/>
  <c r="U23" i="6"/>
  <c r="V23" i="6"/>
  <c r="C24" i="6"/>
  <c r="Q24" i="6"/>
  <c r="R24" i="6"/>
  <c r="S24" i="6"/>
  <c r="T24" i="6"/>
  <c r="U24" i="6"/>
  <c r="V24" i="6"/>
  <c r="C25" i="6"/>
  <c r="Q25" i="6"/>
  <c r="R25" i="6"/>
  <c r="S25" i="6"/>
  <c r="T25" i="6"/>
  <c r="U25" i="6"/>
  <c r="V25" i="6"/>
  <c r="C26" i="6"/>
  <c r="Q26" i="6"/>
  <c r="R26" i="6"/>
  <c r="S26" i="6"/>
  <c r="T26" i="6"/>
  <c r="U26" i="6"/>
  <c r="V26" i="6"/>
  <c r="C27" i="6"/>
  <c r="Q27" i="6"/>
  <c r="R27" i="6"/>
  <c r="S27" i="6"/>
  <c r="T27" i="6"/>
  <c r="U27" i="6"/>
  <c r="V27" i="6"/>
  <c r="C28" i="6"/>
  <c r="Q28" i="6"/>
  <c r="R28" i="6"/>
  <c r="S28" i="6"/>
  <c r="T28" i="6"/>
  <c r="U28" i="6"/>
  <c r="V28" i="6"/>
  <c r="C29" i="6"/>
  <c r="Q29" i="6"/>
  <c r="R29" i="6"/>
  <c r="S29" i="6"/>
  <c r="T29" i="6"/>
  <c r="U29" i="6"/>
  <c r="V29" i="6"/>
  <c r="C30" i="6"/>
  <c r="Q30" i="6"/>
  <c r="R30" i="6"/>
  <c r="S30" i="6"/>
  <c r="T30" i="6"/>
  <c r="U30" i="6"/>
  <c r="V30" i="6"/>
  <c r="C31" i="6"/>
  <c r="Q31" i="6"/>
  <c r="R31" i="6"/>
  <c r="S31" i="6"/>
  <c r="T31" i="6"/>
  <c r="U31" i="6"/>
  <c r="V31" i="6"/>
  <c r="C32" i="6"/>
  <c r="Q32" i="6"/>
  <c r="R32" i="6"/>
  <c r="S32" i="6"/>
  <c r="T32" i="6"/>
  <c r="U32" i="6"/>
  <c r="V32" i="6"/>
  <c r="C33" i="6"/>
  <c r="Q33" i="6"/>
  <c r="R33" i="6"/>
  <c r="S33" i="6"/>
  <c r="T33" i="6"/>
  <c r="U33" i="6"/>
  <c r="V33" i="6"/>
  <c r="C34" i="6"/>
  <c r="Q34" i="6"/>
  <c r="R34" i="6"/>
  <c r="S34" i="6"/>
  <c r="T34" i="6"/>
  <c r="U34" i="6"/>
  <c r="V34" i="6"/>
  <c r="C35" i="6"/>
  <c r="Q35" i="6"/>
  <c r="R35" i="6"/>
  <c r="S35" i="6"/>
  <c r="T35" i="6"/>
  <c r="U35" i="6"/>
  <c r="V35" i="6"/>
  <c r="C36" i="6"/>
  <c r="Q36" i="6"/>
  <c r="R36" i="6"/>
  <c r="S36" i="6"/>
  <c r="T36" i="6"/>
  <c r="U36" i="6"/>
  <c r="V36" i="6"/>
  <c r="C37" i="6"/>
  <c r="Q37" i="6"/>
  <c r="R37" i="6"/>
  <c r="S37" i="6"/>
  <c r="T37" i="6"/>
  <c r="U37" i="6"/>
  <c r="V37" i="6"/>
  <c r="C38" i="6"/>
  <c r="Q38" i="6"/>
  <c r="R38" i="6"/>
  <c r="S38" i="6"/>
  <c r="T38" i="6"/>
  <c r="U38" i="6"/>
  <c r="V38" i="6"/>
  <c r="C39" i="6"/>
  <c r="Q39" i="6"/>
  <c r="R39" i="6"/>
  <c r="S39" i="6"/>
  <c r="T39" i="6"/>
  <c r="U39" i="6"/>
  <c r="V39" i="6"/>
  <c r="C40" i="6"/>
  <c r="Q40" i="6"/>
  <c r="R40" i="6"/>
  <c r="S40" i="6"/>
  <c r="T40" i="6"/>
  <c r="U40" i="6"/>
  <c r="V40" i="6"/>
  <c r="C41" i="6"/>
  <c r="Q41" i="6"/>
  <c r="R41" i="6"/>
  <c r="S41" i="6"/>
  <c r="T41" i="6"/>
  <c r="U41" i="6"/>
  <c r="V41" i="6"/>
  <c r="C42" i="6"/>
  <c r="Q42" i="6"/>
  <c r="R42" i="6"/>
  <c r="S42" i="6"/>
  <c r="T42" i="6"/>
  <c r="U42" i="6"/>
  <c r="V42" i="6"/>
  <c r="C43" i="6"/>
  <c r="Q43" i="6"/>
  <c r="R43" i="6"/>
  <c r="S43" i="6"/>
  <c r="T43" i="6"/>
  <c r="U43" i="6"/>
  <c r="V43" i="6"/>
  <c r="C44" i="6"/>
  <c r="Q44" i="6"/>
  <c r="R44" i="6"/>
  <c r="S44" i="6"/>
  <c r="T44" i="6"/>
  <c r="U44" i="6"/>
  <c r="V44" i="6"/>
  <c r="C45" i="6"/>
  <c r="Q45" i="6"/>
  <c r="R45" i="6"/>
  <c r="S45" i="6"/>
  <c r="T45" i="6"/>
  <c r="U45" i="6"/>
  <c r="V45" i="6"/>
  <c r="C46" i="6"/>
  <c r="Q46" i="6"/>
  <c r="R46" i="6"/>
  <c r="S46" i="6"/>
  <c r="T46" i="6"/>
  <c r="U46" i="6"/>
  <c r="V46" i="6"/>
  <c r="C47" i="6"/>
  <c r="Q47" i="6"/>
  <c r="R47" i="6"/>
  <c r="S47" i="6"/>
  <c r="T47" i="6"/>
  <c r="U47" i="6"/>
  <c r="V47" i="6"/>
  <c r="C48" i="6"/>
  <c r="Q48" i="6"/>
  <c r="R48" i="6"/>
  <c r="S48" i="6"/>
  <c r="T48" i="6"/>
  <c r="U48" i="6"/>
  <c r="V48" i="6"/>
  <c r="C49" i="6"/>
  <c r="Q49" i="6"/>
  <c r="R49" i="6"/>
  <c r="S49" i="6"/>
  <c r="T49" i="6"/>
  <c r="U49" i="6"/>
  <c r="V49" i="6"/>
  <c r="C50" i="6"/>
  <c r="Q50" i="6"/>
  <c r="R50" i="6"/>
  <c r="S50" i="6"/>
  <c r="T50" i="6"/>
  <c r="U50" i="6"/>
  <c r="V50" i="6"/>
  <c r="C51" i="6"/>
  <c r="Q51" i="6"/>
  <c r="R51" i="6"/>
  <c r="S51" i="6"/>
  <c r="T51" i="6"/>
  <c r="U51" i="6"/>
  <c r="V51" i="6"/>
  <c r="C52" i="6"/>
  <c r="Q52" i="6"/>
  <c r="R52" i="6"/>
  <c r="S52" i="6"/>
  <c r="T52" i="6"/>
  <c r="U52" i="6"/>
  <c r="V52" i="6"/>
  <c r="C53" i="6"/>
  <c r="Q53" i="6"/>
  <c r="R53" i="6"/>
  <c r="S53" i="6"/>
  <c r="T53" i="6"/>
  <c r="U53" i="6"/>
  <c r="V53" i="6"/>
  <c r="C54" i="6"/>
  <c r="Q54" i="6"/>
  <c r="R54" i="6"/>
  <c r="S54" i="6"/>
  <c r="T54" i="6"/>
  <c r="U54" i="6"/>
  <c r="V54" i="6"/>
  <c r="C55" i="6"/>
  <c r="Q55" i="6"/>
  <c r="R55" i="6"/>
  <c r="S55" i="6"/>
  <c r="T55" i="6"/>
  <c r="U55" i="6"/>
  <c r="V55" i="6"/>
  <c r="C56" i="6"/>
  <c r="Q56" i="6"/>
  <c r="R56" i="6"/>
  <c r="S56" i="6"/>
  <c r="T56" i="6"/>
  <c r="U56" i="6"/>
  <c r="V56" i="6"/>
  <c r="C57" i="6"/>
  <c r="Q57" i="6"/>
  <c r="R57" i="6"/>
  <c r="S57" i="6"/>
  <c r="T57" i="6"/>
  <c r="U57" i="6"/>
  <c r="V57" i="6"/>
  <c r="C58" i="6"/>
  <c r="Q58" i="6"/>
  <c r="R58" i="6"/>
  <c r="S58" i="6"/>
  <c r="T58" i="6"/>
  <c r="U58" i="6"/>
  <c r="V58" i="6"/>
  <c r="C59" i="6"/>
  <c r="Q59" i="6"/>
  <c r="R59" i="6"/>
  <c r="S59" i="6"/>
  <c r="T59" i="6"/>
  <c r="U59" i="6"/>
  <c r="V59" i="6"/>
  <c r="C60" i="6"/>
  <c r="Q60" i="6"/>
  <c r="R60" i="6"/>
  <c r="S60" i="6"/>
  <c r="T60" i="6"/>
  <c r="U60" i="6"/>
  <c r="V60" i="6"/>
  <c r="C61" i="6"/>
  <c r="Q61" i="6"/>
  <c r="R61" i="6"/>
  <c r="S61" i="6"/>
  <c r="T61" i="6"/>
  <c r="U61" i="6"/>
  <c r="V61" i="6"/>
  <c r="C62" i="6"/>
  <c r="Q62" i="6"/>
  <c r="R62" i="6"/>
  <c r="S62" i="6"/>
  <c r="T62" i="6"/>
  <c r="U62" i="6"/>
  <c r="V62" i="6"/>
  <c r="C63" i="6"/>
  <c r="Q63" i="6"/>
  <c r="R63" i="6"/>
  <c r="S63" i="6"/>
  <c r="T63" i="6"/>
  <c r="U63" i="6"/>
  <c r="V63" i="6"/>
  <c r="C64" i="6"/>
  <c r="Q64" i="6"/>
  <c r="R64" i="6"/>
  <c r="S64" i="6"/>
  <c r="T64" i="6"/>
  <c r="U64" i="6"/>
  <c r="V64" i="6"/>
  <c r="C65" i="6"/>
  <c r="Q65" i="6"/>
  <c r="R65" i="6"/>
  <c r="S65" i="6"/>
  <c r="T65" i="6"/>
  <c r="U65" i="6"/>
  <c r="V65" i="6"/>
  <c r="C66" i="6"/>
  <c r="Q66" i="6"/>
  <c r="R66" i="6"/>
  <c r="S66" i="6"/>
  <c r="T66" i="6"/>
  <c r="U66" i="6"/>
  <c r="V66" i="6"/>
  <c r="C67" i="6"/>
  <c r="Q67" i="6"/>
  <c r="R67" i="6"/>
  <c r="S67" i="6"/>
  <c r="T67" i="6"/>
  <c r="U67" i="6"/>
  <c r="V67" i="6"/>
  <c r="C68" i="6"/>
  <c r="Q68" i="6"/>
  <c r="R68" i="6"/>
  <c r="S68" i="6"/>
  <c r="T68" i="6"/>
  <c r="U68" i="6"/>
  <c r="V68" i="6"/>
  <c r="C69" i="6"/>
  <c r="Q69" i="6"/>
  <c r="R69" i="6"/>
  <c r="S69" i="6"/>
  <c r="T69" i="6"/>
  <c r="U69" i="6"/>
  <c r="V69" i="6"/>
  <c r="C70" i="6"/>
  <c r="Q70" i="6"/>
  <c r="R70" i="6"/>
  <c r="S70" i="6"/>
  <c r="T70" i="6"/>
  <c r="U70" i="6"/>
  <c r="V70" i="6"/>
  <c r="C71" i="6"/>
  <c r="Q71" i="6"/>
  <c r="R71" i="6"/>
  <c r="S71" i="6"/>
  <c r="T71" i="6"/>
  <c r="U71" i="6"/>
  <c r="V71" i="6"/>
  <c r="C72" i="6"/>
  <c r="Q72" i="6"/>
  <c r="R72" i="6"/>
  <c r="S72" i="6"/>
  <c r="T72" i="6"/>
  <c r="U72" i="6"/>
  <c r="V72" i="6"/>
  <c r="C73" i="6"/>
  <c r="Q73" i="6"/>
  <c r="R73" i="6"/>
  <c r="S73" i="6"/>
  <c r="T73" i="6"/>
  <c r="U73" i="6"/>
  <c r="V73" i="6"/>
  <c r="C74" i="6"/>
  <c r="Q74" i="6"/>
  <c r="R74" i="6"/>
  <c r="S74" i="6"/>
  <c r="T74" i="6"/>
  <c r="U74" i="6"/>
  <c r="V74" i="6"/>
  <c r="C75" i="6"/>
  <c r="Q75" i="6"/>
  <c r="R75" i="6"/>
  <c r="S75" i="6"/>
  <c r="T75" i="6"/>
  <c r="U75" i="6"/>
  <c r="V75" i="6"/>
  <c r="C76" i="6"/>
  <c r="Q76" i="6"/>
  <c r="R76" i="6"/>
  <c r="S76" i="6"/>
  <c r="T76" i="6"/>
  <c r="U76" i="6"/>
  <c r="V76" i="6"/>
  <c r="C77" i="6"/>
  <c r="Q77" i="6"/>
  <c r="R77" i="6"/>
  <c r="S77" i="6"/>
  <c r="T77" i="6"/>
  <c r="U77" i="6"/>
  <c r="V77" i="6"/>
  <c r="C78" i="6"/>
  <c r="Q78" i="6"/>
  <c r="R78" i="6"/>
  <c r="S78" i="6"/>
  <c r="T78" i="6"/>
  <c r="U78" i="6"/>
  <c r="V78" i="6"/>
  <c r="C79" i="6"/>
  <c r="R79" i="6"/>
  <c r="S79" i="6"/>
  <c r="T79" i="6"/>
  <c r="U79" i="6"/>
  <c r="V79" i="6"/>
  <c r="C80" i="6"/>
  <c r="Q80" i="6"/>
  <c r="R80" i="6"/>
  <c r="S80" i="6"/>
  <c r="T80" i="6"/>
  <c r="U80" i="6"/>
  <c r="V80" i="6"/>
  <c r="C81" i="6"/>
  <c r="Q81" i="6"/>
  <c r="R81" i="6"/>
  <c r="S81" i="6"/>
  <c r="T81" i="6"/>
  <c r="U81" i="6"/>
  <c r="V81" i="6"/>
  <c r="C82" i="6"/>
  <c r="Q82" i="6"/>
  <c r="R82" i="6"/>
  <c r="S82" i="6"/>
  <c r="T82" i="6"/>
  <c r="U82" i="6"/>
  <c r="V82" i="6"/>
  <c r="C83" i="6"/>
  <c r="Q83" i="6"/>
  <c r="R83" i="6"/>
  <c r="S83" i="6"/>
  <c r="T83" i="6"/>
  <c r="U83" i="6"/>
  <c r="V83" i="6"/>
  <c r="C84" i="6"/>
  <c r="Q84" i="6"/>
  <c r="R84" i="6"/>
  <c r="S84" i="6"/>
  <c r="T84" i="6"/>
  <c r="U84" i="6"/>
  <c r="V84" i="6"/>
  <c r="C85" i="6"/>
  <c r="Q85" i="6"/>
  <c r="R85" i="6"/>
  <c r="S85" i="6"/>
  <c r="T85" i="6"/>
  <c r="U85" i="6"/>
  <c r="V85" i="6"/>
  <c r="C86" i="6"/>
  <c r="Q86" i="6"/>
  <c r="R86" i="6"/>
  <c r="S86" i="6"/>
  <c r="T86" i="6"/>
  <c r="U86" i="6"/>
  <c r="V86" i="6"/>
  <c r="C87" i="6"/>
  <c r="Q87" i="6"/>
  <c r="R87" i="6"/>
  <c r="S87" i="6"/>
  <c r="T87" i="6"/>
  <c r="U87" i="6"/>
  <c r="V87" i="6"/>
  <c r="C88" i="6"/>
  <c r="Q88" i="6"/>
  <c r="R88" i="6"/>
  <c r="S88" i="6"/>
  <c r="T88" i="6"/>
  <c r="U88" i="6"/>
  <c r="V88" i="6"/>
  <c r="C89" i="6"/>
  <c r="Q89" i="6"/>
  <c r="R89" i="6"/>
  <c r="S89" i="6"/>
  <c r="T89" i="6"/>
  <c r="U89" i="6"/>
  <c r="V89" i="6"/>
  <c r="C90" i="6"/>
  <c r="Q90" i="6"/>
  <c r="R90" i="6"/>
  <c r="S90" i="6"/>
  <c r="T90" i="6"/>
  <c r="U90" i="6"/>
  <c r="V90" i="6"/>
  <c r="C91" i="6"/>
  <c r="Q91" i="6"/>
  <c r="R91" i="6"/>
  <c r="S91" i="6"/>
  <c r="T91" i="6"/>
  <c r="U91" i="6"/>
  <c r="V91" i="6"/>
  <c r="C92" i="6"/>
  <c r="Q92" i="6"/>
  <c r="R92" i="6"/>
  <c r="S92" i="6"/>
  <c r="T92" i="6"/>
  <c r="U92" i="6"/>
  <c r="V92" i="6"/>
  <c r="C93" i="6"/>
  <c r="Q93" i="6"/>
  <c r="R93" i="6"/>
  <c r="S93" i="6"/>
  <c r="T93" i="6"/>
  <c r="U93" i="6"/>
  <c r="V93" i="6"/>
  <c r="C94" i="6"/>
  <c r="Q94" i="6"/>
  <c r="R94" i="6"/>
  <c r="S94" i="6"/>
  <c r="T94" i="6"/>
  <c r="U94" i="6"/>
  <c r="V94" i="6"/>
  <c r="C95" i="6"/>
  <c r="Q95" i="6"/>
  <c r="R95" i="6"/>
  <c r="S95" i="6"/>
  <c r="T95" i="6"/>
  <c r="U95" i="6"/>
  <c r="V95" i="6"/>
  <c r="C96" i="6"/>
  <c r="Q96" i="6"/>
  <c r="R96" i="6"/>
  <c r="S96" i="6"/>
  <c r="T96" i="6"/>
  <c r="U96" i="6"/>
  <c r="V96" i="6"/>
  <c r="C97" i="6"/>
  <c r="Q97" i="6"/>
  <c r="R97" i="6"/>
  <c r="S97" i="6"/>
  <c r="T97" i="6"/>
  <c r="U97" i="6"/>
  <c r="V97" i="6"/>
  <c r="C98" i="6"/>
  <c r="Q98" i="6"/>
  <c r="R98" i="6"/>
  <c r="S98" i="6"/>
  <c r="T98" i="6"/>
  <c r="U98" i="6"/>
  <c r="V98" i="6"/>
  <c r="C99" i="6"/>
  <c r="Q99" i="6"/>
  <c r="R99" i="6"/>
  <c r="S99" i="6"/>
  <c r="T99" i="6"/>
  <c r="U99" i="6"/>
  <c r="V99" i="6"/>
  <c r="C100" i="6"/>
  <c r="Q100" i="6"/>
  <c r="R100" i="6"/>
  <c r="S100" i="6"/>
  <c r="T100" i="6"/>
  <c r="U100" i="6"/>
  <c r="V100" i="6"/>
  <c r="C101" i="6"/>
  <c r="Q101" i="6"/>
  <c r="R101" i="6"/>
  <c r="S101" i="6"/>
  <c r="T101" i="6"/>
  <c r="U101" i="6"/>
  <c r="V101" i="6"/>
  <c r="C102" i="6"/>
  <c r="Q102" i="6"/>
  <c r="R102" i="6"/>
  <c r="S102" i="6"/>
  <c r="T102" i="6"/>
  <c r="U102" i="6"/>
  <c r="V102" i="6"/>
  <c r="C103" i="6"/>
  <c r="Q103" i="6"/>
  <c r="R103" i="6"/>
  <c r="S103" i="6"/>
  <c r="T103" i="6"/>
  <c r="U103" i="6"/>
  <c r="V103" i="6"/>
  <c r="C104" i="6"/>
  <c r="Q104" i="6"/>
  <c r="R104" i="6"/>
  <c r="S104" i="6"/>
  <c r="T104" i="6"/>
  <c r="U104" i="6"/>
  <c r="V104" i="6"/>
  <c r="C105" i="6"/>
  <c r="Q105" i="6"/>
  <c r="R105" i="6"/>
  <c r="S105" i="6"/>
  <c r="T105" i="6"/>
  <c r="U105" i="6"/>
  <c r="V105" i="6"/>
  <c r="C106" i="6"/>
  <c r="Q106" i="6"/>
  <c r="R106" i="6"/>
  <c r="S106" i="6"/>
  <c r="T106" i="6"/>
  <c r="U106" i="6"/>
  <c r="V106" i="6"/>
  <c r="C107" i="6"/>
  <c r="Q107" i="6"/>
  <c r="R107" i="6"/>
  <c r="S107" i="6"/>
  <c r="T107" i="6"/>
  <c r="U107" i="6"/>
  <c r="V107" i="6"/>
  <c r="C108" i="6"/>
  <c r="Q108" i="6"/>
  <c r="R108" i="6"/>
  <c r="S108" i="6"/>
  <c r="T108" i="6"/>
  <c r="U108" i="6"/>
  <c r="V108" i="6"/>
  <c r="C109" i="6"/>
  <c r="Q109" i="6"/>
  <c r="R109" i="6"/>
  <c r="S109" i="6"/>
  <c r="T109" i="6"/>
  <c r="U109" i="6"/>
  <c r="V109" i="6"/>
  <c r="C110" i="6"/>
  <c r="Q110" i="6"/>
  <c r="R110" i="6"/>
  <c r="S110" i="6"/>
  <c r="T110" i="6"/>
  <c r="U110" i="6"/>
  <c r="V110" i="6"/>
  <c r="C111" i="6"/>
  <c r="Q111" i="6"/>
  <c r="R111" i="6"/>
  <c r="S111" i="6"/>
  <c r="T111" i="6"/>
  <c r="U111" i="6"/>
  <c r="V111" i="6"/>
  <c r="C112" i="6"/>
  <c r="Q112" i="6"/>
  <c r="R112" i="6"/>
  <c r="S112" i="6"/>
  <c r="T112" i="6"/>
  <c r="U112" i="6"/>
  <c r="V112" i="6"/>
  <c r="C113" i="6"/>
  <c r="Q113" i="6"/>
  <c r="R113" i="6"/>
  <c r="S113" i="6"/>
  <c r="T113" i="6"/>
  <c r="U113" i="6"/>
  <c r="V113" i="6"/>
  <c r="C114" i="6"/>
  <c r="Q114" i="6"/>
  <c r="R114" i="6"/>
  <c r="S114" i="6"/>
  <c r="T114" i="6"/>
  <c r="U114" i="6"/>
  <c r="V114" i="6"/>
  <c r="C115" i="6"/>
  <c r="Q115" i="6"/>
  <c r="R115" i="6"/>
  <c r="S115" i="6"/>
  <c r="T115" i="6"/>
  <c r="U115" i="6"/>
  <c r="V115" i="6"/>
  <c r="C116" i="6"/>
  <c r="Q116" i="6"/>
  <c r="R116" i="6"/>
  <c r="S116" i="6"/>
  <c r="T116" i="6"/>
  <c r="U116" i="6"/>
  <c r="V116" i="6"/>
  <c r="C117" i="6"/>
  <c r="Q117" i="6"/>
  <c r="R117" i="6"/>
  <c r="S117" i="6"/>
  <c r="T117" i="6"/>
  <c r="U117" i="6"/>
  <c r="V117" i="6"/>
  <c r="C118" i="6"/>
  <c r="Q118" i="6"/>
  <c r="R118" i="6"/>
  <c r="S118" i="6"/>
  <c r="T118" i="6"/>
  <c r="U118" i="6"/>
  <c r="V118" i="6"/>
  <c r="C119" i="6"/>
  <c r="Q119" i="6"/>
  <c r="R119" i="6"/>
  <c r="S119" i="6"/>
  <c r="T119" i="6"/>
  <c r="U119" i="6"/>
  <c r="V119" i="6"/>
  <c r="Q120" i="6"/>
  <c r="R120" i="6"/>
  <c r="S120" i="6"/>
  <c r="T120" i="6"/>
  <c r="U120" i="6"/>
  <c r="V120" i="6"/>
  <c r="Q121" i="6"/>
  <c r="R121" i="6"/>
  <c r="S121" i="6"/>
  <c r="T121" i="6"/>
  <c r="U121" i="6"/>
  <c r="V121" i="6"/>
  <c r="Q122" i="6"/>
  <c r="R122" i="6"/>
  <c r="S122" i="6"/>
  <c r="T122" i="6"/>
  <c r="U122" i="6"/>
  <c r="V122" i="6"/>
  <c r="Q123" i="6"/>
  <c r="R123" i="6"/>
  <c r="S123" i="6"/>
  <c r="T123" i="6"/>
  <c r="U123" i="6"/>
  <c r="V123" i="6"/>
  <c r="Q124" i="6"/>
  <c r="R124" i="6"/>
  <c r="S124" i="6"/>
  <c r="T124" i="6"/>
  <c r="U124" i="6"/>
  <c r="V124" i="6"/>
  <c r="Q125" i="6"/>
  <c r="R125" i="6"/>
  <c r="S125" i="6"/>
  <c r="T125" i="6"/>
  <c r="U125" i="6"/>
  <c r="V125" i="6"/>
  <c r="Q126" i="6"/>
  <c r="R126" i="6"/>
  <c r="S126" i="6"/>
  <c r="T126" i="6"/>
  <c r="U126" i="6"/>
  <c r="V126" i="6"/>
  <c r="Q127" i="6"/>
  <c r="R127" i="6"/>
  <c r="S127" i="6"/>
  <c r="T127" i="6"/>
  <c r="U127" i="6"/>
  <c r="V127" i="6"/>
  <c r="Q128" i="6"/>
  <c r="R128" i="6"/>
  <c r="S128" i="6"/>
  <c r="T128" i="6"/>
  <c r="U128" i="6"/>
  <c r="V128" i="6"/>
  <c r="Q129" i="6"/>
  <c r="R129" i="6"/>
  <c r="S129" i="6"/>
  <c r="T129" i="6"/>
  <c r="U129" i="6"/>
  <c r="V129" i="6"/>
  <c r="Q130" i="6"/>
  <c r="R130" i="6"/>
  <c r="S130" i="6"/>
  <c r="T130" i="6"/>
  <c r="U130" i="6"/>
  <c r="V130" i="6"/>
  <c r="Q131" i="6"/>
  <c r="R131" i="6"/>
  <c r="S131" i="6"/>
  <c r="T131" i="6"/>
  <c r="U131" i="6"/>
  <c r="V131" i="6"/>
  <c r="Q132" i="6"/>
  <c r="R132" i="6"/>
  <c r="S132" i="6"/>
  <c r="T132" i="6"/>
  <c r="U132" i="6"/>
  <c r="V132" i="6"/>
  <c r="Q133" i="6"/>
  <c r="R133" i="6"/>
  <c r="S133" i="6"/>
  <c r="T133" i="6"/>
  <c r="U133" i="6"/>
  <c r="V133" i="6"/>
  <c r="Q134" i="6"/>
  <c r="R134" i="6"/>
  <c r="S134" i="6"/>
  <c r="T134" i="6"/>
  <c r="U134" i="6"/>
  <c r="V134" i="6"/>
  <c r="Q135" i="6"/>
  <c r="R135" i="6"/>
  <c r="S135" i="6"/>
  <c r="T135" i="6"/>
  <c r="U135" i="6"/>
  <c r="V135" i="6"/>
  <c r="Q136" i="6"/>
  <c r="R136" i="6"/>
  <c r="S136" i="6"/>
  <c r="T136" i="6"/>
  <c r="U136" i="6"/>
  <c r="V136" i="6"/>
  <c r="Q137" i="6"/>
  <c r="R137" i="6"/>
  <c r="S137" i="6"/>
  <c r="T137" i="6"/>
  <c r="U137" i="6"/>
  <c r="V137" i="6"/>
  <c r="Q138" i="6"/>
  <c r="R138" i="6"/>
  <c r="S138" i="6"/>
  <c r="T138" i="6"/>
  <c r="U138" i="6"/>
  <c r="V138" i="6"/>
  <c r="Q139" i="6"/>
  <c r="R139" i="6"/>
  <c r="S139" i="6"/>
  <c r="T139" i="6"/>
  <c r="U139" i="6"/>
  <c r="V139" i="6"/>
  <c r="Q140" i="6"/>
  <c r="R140" i="6"/>
  <c r="S140" i="6"/>
  <c r="T140" i="6"/>
  <c r="U140" i="6"/>
  <c r="V140" i="6"/>
  <c r="Q141" i="6"/>
  <c r="R141" i="6"/>
  <c r="S141" i="6"/>
  <c r="T141" i="6"/>
  <c r="U141" i="6"/>
  <c r="V141" i="6"/>
  <c r="Q142" i="6"/>
  <c r="R142" i="6"/>
  <c r="S142" i="6"/>
  <c r="T142" i="6"/>
  <c r="U142" i="6"/>
  <c r="V142" i="6"/>
  <c r="Q143" i="6"/>
  <c r="R143" i="6"/>
  <c r="S143" i="6"/>
  <c r="T143" i="6"/>
  <c r="U143" i="6"/>
  <c r="V143" i="6"/>
  <c r="Q144" i="6"/>
  <c r="R144" i="6"/>
  <c r="S144" i="6"/>
  <c r="T144" i="6"/>
  <c r="U144" i="6"/>
  <c r="V144" i="6"/>
  <c r="Q145" i="6"/>
  <c r="R145" i="6"/>
  <c r="S145" i="6"/>
  <c r="T145" i="6"/>
  <c r="U145" i="6"/>
  <c r="V145" i="6"/>
  <c r="Q146" i="6"/>
  <c r="R146" i="6"/>
  <c r="S146" i="6"/>
  <c r="T146" i="6"/>
  <c r="U146" i="6"/>
  <c r="V146" i="6"/>
  <c r="Q147" i="6"/>
  <c r="R147" i="6"/>
  <c r="S147" i="6"/>
  <c r="T147" i="6"/>
  <c r="U147" i="6"/>
  <c r="V147" i="6"/>
  <c r="Q148" i="6"/>
  <c r="R148" i="6"/>
  <c r="S148" i="6"/>
  <c r="T148" i="6"/>
  <c r="U148" i="6"/>
  <c r="V148" i="6"/>
  <c r="Q149" i="6"/>
  <c r="R149" i="6"/>
  <c r="S149" i="6"/>
  <c r="T149" i="6"/>
  <c r="U149" i="6"/>
  <c r="V149" i="6"/>
  <c r="Q150" i="6"/>
  <c r="R150" i="6"/>
  <c r="S150" i="6"/>
  <c r="T150" i="6"/>
  <c r="U150" i="6"/>
  <c r="V150" i="6"/>
  <c r="Q151" i="6"/>
  <c r="R151" i="6"/>
  <c r="S151" i="6"/>
  <c r="T151" i="6"/>
  <c r="U151" i="6"/>
  <c r="V151" i="6"/>
  <c r="Q152" i="6"/>
  <c r="R152" i="6"/>
  <c r="S152" i="6"/>
  <c r="T152" i="6"/>
  <c r="U152" i="6"/>
  <c r="V152" i="6"/>
  <c r="Q153" i="6"/>
  <c r="R153" i="6"/>
  <c r="S153" i="6"/>
  <c r="T153" i="6"/>
  <c r="U153" i="6"/>
  <c r="V153" i="6"/>
  <c r="Q154" i="6"/>
  <c r="R154" i="6"/>
  <c r="S154" i="6"/>
  <c r="T154" i="6"/>
  <c r="U154" i="6"/>
  <c r="V154" i="6"/>
  <c r="Q155" i="6"/>
  <c r="R155" i="6"/>
  <c r="S155" i="6"/>
  <c r="T155" i="6"/>
  <c r="U155" i="6"/>
  <c r="V155" i="6"/>
  <c r="Q156" i="6"/>
  <c r="R156" i="6"/>
  <c r="S156" i="6"/>
  <c r="T156" i="6"/>
  <c r="U156" i="6"/>
  <c r="V156" i="6"/>
  <c r="Q157" i="6"/>
  <c r="R157" i="6"/>
  <c r="S157" i="6"/>
  <c r="T157" i="6"/>
  <c r="U157" i="6"/>
  <c r="V157" i="6"/>
  <c r="Q158" i="6"/>
  <c r="R158" i="6"/>
  <c r="S158" i="6"/>
  <c r="T158" i="6"/>
  <c r="U158" i="6"/>
  <c r="V158" i="6"/>
  <c r="Q159" i="6"/>
  <c r="R159" i="6"/>
  <c r="S159" i="6"/>
  <c r="T159" i="6"/>
  <c r="U159" i="6"/>
  <c r="V159" i="6"/>
  <c r="Q160" i="6"/>
  <c r="R160" i="6"/>
  <c r="S160" i="6"/>
  <c r="T160" i="6"/>
  <c r="U160" i="6"/>
  <c r="V160" i="6"/>
  <c r="Q161" i="6"/>
  <c r="R161" i="6"/>
  <c r="S161" i="6"/>
  <c r="T161" i="6"/>
  <c r="U161" i="6"/>
  <c r="V161" i="6"/>
  <c r="Q162" i="6"/>
  <c r="R162" i="6"/>
  <c r="S162" i="6"/>
  <c r="T162" i="6"/>
  <c r="U162" i="6"/>
  <c r="V162" i="6"/>
  <c r="Q163" i="6"/>
  <c r="R163" i="6"/>
  <c r="S163" i="6"/>
  <c r="T163" i="6"/>
  <c r="U163" i="6"/>
  <c r="V163" i="6"/>
  <c r="Q164" i="6"/>
  <c r="R164" i="6"/>
  <c r="S164" i="6"/>
  <c r="T164" i="6"/>
  <c r="U164" i="6"/>
  <c r="V164" i="6"/>
  <c r="Q165" i="6"/>
  <c r="R165" i="6"/>
  <c r="S165" i="6"/>
  <c r="T165" i="6"/>
  <c r="U165" i="6"/>
  <c r="V165" i="6"/>
  <c r="Q166" i="6"/>
  <c r="R166" i="6"/>
  <c r="S166" i="6"/>
  <c r="T166" i="6"/>
  <c r="U166" i="6"/>
  <c r="V166" i="6"/>
  <c r="Q167" i="6"/>
  <c r="R167" i="6"/>
  <c r="S167" i="6"/>
  <c r="T167" i="6"/>
  <c r="U167" i="6"/>
  <c r="V167" i="6"/>
  <c r="Q168" i="6"/>
  <c r="R168" i="6"/>
  <c r="S168" i="6"/>
  <c r="T168" i="6"/>
  <c r="U168" i="6"/>
  <c r="V168" i="6"/>
  <c r="Q169" i="6"/>
  <c r="R169" i="6"/>
  <c r="S169" i="6"/>
  <c r="T169" i="6"/>
  <c r="U169" i="6"/>
  <c r="V169" i="6"/>
  <c r="Q170" i="6"/>
  <c r="R170" i="6"/>
  <c r="S170" i="6"/>
  <c r="T170" i="6"/>
  <c r="U170" i="6"/>
  <c r="V170" i="6"/>
  <c r="Q171" i="6"/>
  <c r="R171" i="6"/>
  <c r="S171" i="6"/>
  <c r="T171" i="6"/>
  <c r="U171" i="6"/>
  <c r="V171" i="6"/>
  <c r="Q172" i="6"/>
  <c r="R172" i="6"/>
  <c r="S172" i="6"/>
  <c r="T172" i="6"/>
  <c r="U172" i="6"/>
  <c r="V172" i="6"/>
  <c r="Q173" i="6"/>
  <c r="R173" i="6"/>
  <c r="S173" i="6"/>
  <c r="T173" i="6"/>
  <c r="U173" i="6"/>
  <c r="V173" i="6"/>
  <c r="Q174" i="6"/>
  <c r="R174" i="6"/>
  <c r="S174" i="6"/>
  <c r="T174" i="6"/>
  <c r="U174" i="6"/>
  <c r="V174" i="6"/>
  <c r="Q175" i="6"/>
  <c r="R175" i="6"/>
  <c r="S175" i="6"/>
  <c r="T175" i="6"/>
  <c r="U175" i="6"/>
  <c r="V175" i="6"/>
  <c r="Q176" i="6"/>
  <c r="R176" i="6"/>
  <c r="S176" i="6"/>
  <c r="T176" i="6"/>
  <c r="U176" i="6"/>
  <c r="V176" i="6"/>
  <c r="Q177" i="6"/>
  <c r="R177" i="6"/>
  <c r="S177" i="6"/>
  <c r="T177" i="6"/>
  <c r="U177" i="6"/>
  <c r="V177" i="6"/>
  <c r="Q178" i="6"/>
  <c r="R178" i="6"/>
  <c r="S178" i="6"/>
  <c r="T178" i="6"/>
  <c r="U178" i="6"/>
  <c r="V178" i="6"/>
  <c r="Q179" i="6"/>
  <c r="R179" i="6"/>
  <c r="S179" i="6"/>
  <c r="T179" i="6"/>
  <c r="U179" i="6"/>
  <c r="V179" i="6"/>
  <c r="Q180" i="6"/>
  <c r="R180" i="6"/>
  <c r="S180" i="6"/>
  <c r="T180" i="6"/>
  <c r="U180" i="6"/>
  <c r="V180" i="6"/>
  <c r="Q181" i="6"/>
  <c r="R181" i="6"/>
  <c r="S181" i="6"/>
  <c r="T181" i="6"/>
  <c r="U181" i="6"/>
  <c r="V181" i="6"/>
  <c r="Q182" i="6"/>
  <c r="R182" i="6"/>
  <c r="S182" i="6"/>
  <c r="T182" i="6"/>
  <c r="U182" i="6"/>
  <c r="V182" i="6"/>
  <c r="Q183" i="6"/>
  <c r="R183" i="6"/>
  <c r="S183" i="6"/>
  <c r="T183" i="6"/>
  <c r="U183" i="6"/>
  <c r="V183" i="6"/>
  <c r="Q184" i="6"/>
  <c r="R184" i="6"/>
  <c r="S184" i="6"/>
  <c r="T184" i="6"/>
  <c r="U184" i="6"/>
  <c r="V184" i="6"/>
  <c r="Q185" i="6"/>
  <c r="R185" i="6"/>
  <c r="S185" i="6"/>
  <c r="T185" i="6"/>
  <c r="U185" i="6"/>
  <c r="V185" i="6"/>
  <c r="Q186" i="6"/>
  <c r="R186" i="6"/>
  <c r="S186" i="6"/>
  <c r="T186" i="6"/>
  <c r="U186" i="6"/>
  <c r="V186" i="6"/>
  <c r="Q187" i="6"/>
  <c r="R187" i="6"/>
  <c r="S187" i="6"/>
  <c r="T187" i="6"/>
  <c r="U187" i="6"/>
  <c r="V187" i="6"/>
  <c r="Q188" i="6"/>
  <c r="R188" i="6"/>
  <c r="S188" i="6"/>
  <c r="T188" i="6"/>
  <c r="U188" i="6"/>
  <c r="V188" i="6"/>
  <c r="Q189" i="6"/>
  <c r="R189" i="6"/>
  <c r="S189" i="6"/>
  <c r="T189" i="6"/>
  <c r="U189" i="6"/>
  <c r="V189" i="6"/>
  <c r="Q190" i="6"/>
  <c r="R190" i="6"/>
  <c r="S190" i="6"/>
  <c r="T190" i="6"/>
  <c r="U190" i="6"/>
  <c r="V190" i="6"/>
  <c r="Q191" i="6"/>
  <c r="R191" i="6"/>
  <c r="S191" i="6"/>
  <c r="T191" i="6"/>
  <c r="U191" i="6"/>
  <c r="V191" i="6"/>
  <c r="Q192" i="6"/>
  <c r="R192" i="6"/>
  <c r="S192" i="6"/>
  <c r="T192" i="6"/>
  <c r="U192" i="6"/>
  <c r="V192" i="6"/>
  <c r="Q193" i="6"/>
  <c r="R193" i="6"/>
  <c r="S193" i="6"/>
  <c r="T193" i="6"/>
  <c r="U193" i="6"/>
  <c r="V193" i="6"/>
  <c r="Q194" i="6"/>
  <c r="R194" i="6"/>
  <c r="S194" i="6"/>
  <c r="T194" i="6"/>
  <c r="U194" i="6"/>
  <c r="V194" i="6"/>
  <c r="Q195" i="6"/>
  <c r="R195" i="6"/>
  <c r="S195" i="6"/>
  <c r="T195" i="6"/>
  <c r="U195" i="6"/>
  <c r="V195" i="6"/>
  <c r="Q196" i="6"/>
  <c r="R196" i="6"/>
  <c r="S196" i="6"/>
  <c r="T196" i="6"/>
  <c r="U196" i="6"/>
  <c r="V196" i="6"/>
  <c r="Q197" i="6"/>
  <c r="R197" i="6"/>
  <c r="S197" i="6"/>
  <c r="T197" i="6"/>
  <c r="U197" i="6"/>
  <c r="V197" i="6"/>
  <c r="Q198" i="6"/>
  <c r="R198" i="6"/>
  <c r="S198" i="6"/>
  <c r="T198" i="6"/>
  <c r="U198" i="6"/>
  <c r="V198" i="6"/>
  <c r="Q199" i="6"/>
  <c r="R199" i="6"/>
  <c r="S199" i="6"/>
  <c r="T199" i="6"/>
  <c r="U199" i="6"/>
  <c r="V199" i="6"/>
  <c r="Q200" i="6"/>
  <c r="R200" i="6"/>
  <c r="S200" i="6"/>
  <c r="T200" i="6"/>
  <c r="U200" i="6"/>
  <c r="V200" i="6"/>
  <c r="Q201" i="6"/>
  <c r="R201" i="6"/>
  <c r="S201" i="6"/>
  <c r="T201" i="6"/>
  <c r="U201" i="6"/>
  <c r="V201" i="6"/>
  <c r="Q202" i="6"/>
  <c r="R202" i="6"/>
  <c r="S202" i="6"/>
  <c r="T202" i="6"/>
  <c r="U202" i="6"/>
  <c r="V202" i="6"/>
  <c r="Q203" i="6"/>
  <c r="R203" i="6"/>
  <c r="S203" i="6"/>
  <c r="T203" i="6"/>
  <c r="U203" i="6"/>
  <c r="V203" i="6"/>
  <c r="Q204" i="6"/>
  <c r="R204" i="6"/>
  <c r="S204" i="6"/>
  <c r="T204" i="6"/>
  <c r="U204" i="6"/>
  <c r="V204" i="6"/>
  <c r="Q205" i="6"/>
  <c r="R205" i="6"/>
  <c r="S205" i="6"/>
  <c r="T205" i="6"/>
  <c r="U205" i="6"/>
  <c r="V205" i="6"/>
  <c r="Q206" i="6"/>
  <c r="R206" i="6"/>
  <c r="S206" i="6"/>
  <c r="T206" i="6"/>
  <c r="U206" i="6"/>
  <c r="V206" i="6"/>
  <c r="Q207" i="6"/>
  <c r="R207" i="6"/>
  <c r="S207" i="6"/>
  <c r="T207" i="6"/>
  <c r="U207" i="6"/>
  <c r="V207" i="6"/>
  <c r="Q208" i="6"/>
  <c r="R208" i="6"/>
  <c r="S208" i="6"/>
  <c r="T208" i="6"/>
  <c r="U208" i="6"/>
  <c r="V208" i="6"/>
  <c r="Q209" i="6"/>
  <c r="R209" i="6"/>
  <c r="S209" i="6"/>
  <c r="T209" i="6"/>
  <c r="U209" i="6"/>
  <c r="V209" i="6"/>
  <c r="Q210" i="6"/>
  <c r="R210" i="6"/>
  <c r="S210" i="6"/>
  <c r="T210" i="6"/>
  <c r="U210" i="6"/>
  <c r="V210" i="6"/>
  <c r="Q211" i="6"/>
  <c r="R211" i="6"/>
  <c r="S211" i="6"/>
  <c r="T211" i="6"/>
  <c r="U211" i="6"/>
  <c r="V211" i="6"/>
  <c r="Q212" i="6"/>
  <c r="R212" i="6"/>
  <c r="S212" i="6"/>
  <c r="T212" i="6"/>
  <c r="U212" i="6"/>
  <c r="V212" i="6"/>
  <c r="Q213" i="6"/>
  <c r="R213" i="6"/>
  <c r="S213" i="6"/>
  <c r="T213" i="6"/>
  <c r="U213" i="6"/>
  <c r="V213" i="6"/>
  <c r="Q214" i="6"/>
  <c r="R214" i="6"/>
  <c r="S214" i="6"/>
  <c r="T214" i="6"/>
  <c r="U214" i="6"/>
  <c r="V214" i="6"/>
  <c r="Q215" i="6"/>
  <c r="R215" i="6"/>
  <c r="S215" i="6"/>
  <c r="T215" i="6"/>
  <c r="U215" i="6"/>
  <c r="V215" i="6"/>
  <c r="Q216" i="6"/>
  <c r="R216" i="6"/>
  <c r="S216" i="6"/>
  <c r="T216" i="6"/>
  <c r="U216" i="6"/>
  <c r="V216" i="6"/>
  <c r="Q217" i="6"/>
  <c r="R217" i="6"/>
  <c r="S217" i="6"/>
  <c r="T217" i="6"/>
  <c r="U217" i="6"/>
  <c r="V217" i="6"/>
  <c r="Q218" i="6"/>
  <c r="R218" i="6"/>
  <c r="S218" i="6"/>
  <c r="T218" i="6"/>
  <c r="U218" i="6"/>
  <c r="V218" i="6"/>
  <c r="Q219" i="6"/>
  <c r="R219" i="6"/>
  <c r="S219" i="6"/>
  <c r="T219" i="6"/>
  <c r="U219" i="6"/>
  <c r="V219" i="6"/>
  <c r="C8" i="5"/>
  <c r="Q8" i="5"/>
  <c r="R8" i="5"/>
  <c r="S8" i="5"/>
  <c r="T8" i="5"/>
  <c r="U8" i="5"/>
  <c r="V8" i="5"/>
  <c r="C9" i="5"/>
  <c r="Q9" i="5"/>
  <c r="R9" i="5"/>
  <c r="S9" i="5"/>
  <c r="T9" i="5"/>
  <c r="U9" i="5"/>
  <c r="V9" i="5"/>
  <c r="C10" i="5"/>
  <c r="Q10" i="5"/>
  <c r="R10" i="5"/>
  <c r="S10" i="5"/>
  <c r="T10" i="5"/>
  <c r="U10" i="5"/>
  <c r="V10" i="5"/>
  <c r="C11" i="5"/>
  <c r="Q11" i="5"/>
  <c r="R11" i="5"/>
  <c r="S11" i="5"/>
  <c r="T11" i="5"/>
  <c r="U11" i="5"/>
  <c r="V11" i="5"/>
  <c r="C12" i="5"/>
  <c r="Q12" i="5"/>
  <c r="R12" i="5"/>
  <c r="S12" i="5"/>
  <c r="T12" i="5"/>
  <c r="U12" i="5"/>
  <c r="V12" i="5"/>
  <c r="C13" i="5"/>
  <c r="Q13" i="5"/>
  <c r="R13" i="5"/>
  <c r="S13" i="5"/>
  <c r="T13" i="5"/>
  <c r="U13" i="5"/>
  <c r="V13" i="5"/>
  <c r="C14" i="5"/>
  <c r="Q14" i="5"/>
  <c r="R14" i="5"/>
  <c r="S14" i="5"/>
  <c r="T14" i="5"/>
  <c r="U14" i="5"/>
  <c r="V14" i="5"/>
  <c r="C15" i="5"/>
  <c r="Q15" i="5"/>
  <c r="R15" i="5"/>
  <c r="S15" i="5"/>
  <c r="T15" i="5"/>
  <c r="U15" i="5"/>
  <c r="V15" i="5"/>
  <c r="C16" i="5"/>
  <c r="Q16" i="5"/>
  <c r="R16" i="5"/>
  <c r="S16" i="5"/>
  <c r="T16" i="5"/>
  <c r="U16" i="5"/>
  <c r="V16" i="5"/>
  <c r="C17" i="5"/>
  <c r="Q17" i="5"/>
  <c r="R17" i="5"/>
  <c r="S17" i="5"/>
  <c r="T17" i="5"/>
  <c r="U17" i="5"/>
  <c r="V17" i="5"/>
  <c r="C18" i="5"/>
  <c r="Q18" i="5"/>
  <c r="R18" i="5"/>
  <c r="S18" i="5"/>
  <c r="T18" i="5"/>
  <c r="U18" i="5"/>
  <c r="V18" i="5"/>
  <c r="C19" i="5"/>
  <c r="Q19" i="5"/>
  <c r="R19" i="5"/>
  <c r="S19" i="5"/>
  <c r="T19" i="5"/>
  <c r="U19" i="5"/>
  <c r="V19" i="5"/>
  <c r="C20" i="5"/>
  <c r="Q20" i="5"/>
  <c r="R20" i="5"/>
  <c r="S20" i="5"/>
  <c r="T20" i="5"/>
  <c r="U20" i="5"/>
  <c r="V20" i="5"/>
  <c r="C21" i="5"/>
  <c r="Q21" i="5"/>
  <c r="R21" i="5"/>
  <c r="S21" i="5"/>
  <c r="T21" i="5"/>
  <c r="U21" i="5"/>
  <c r="V21" i="5"/>
  <c r="C22" i="5"/>
  <c r="Q22" i="5"/>
  <c r="R22" i="5"/>
  <c r="S22" i="5"/>
  <c r="T22" i="5"/>
  <c r="U22" i="5"/>
  <c r="V22" i="5"/>
  <c r="C23" i="5"/>
  <c r="Q23" i="5"/>
  <c r="R23" i="5"/>
  <c r="S23" i="5"/>
  <c r="T23" i="5"/>
  <c r="U23" i="5"/>
  <c r="V23" i="5"/>
  <c r="C24" i="5"/>
  <c r="Q24" i="5"/>
  <c r="R24" i="5"/>
  <c r="S24" i="5"/>
  <c r="T24" i="5"/>
  <c r="U24" i="5"/>
  <c r="V24" i="5"/>
  <c r="C25" i="5"/>
  <c r="Q25" i="5"/>
  <c r="R25" i="5"/>
  <c r="S25" i="5"/>
  <c r="T25" i="5"/>
  <c r="U25" i="5"/>
  <c r="V25" i="5"/>
  <c r="C26" i="5"/>
  <c r="R26" i="5"/>
  <c r="S26" i="5"/>
  <c r="T26" i="5"/>
  <c r="U26" i="5"/>
  <c r="V26" i="5"/>
  <c r="C27" i="5"/>
  <c r="Q27" i="5"/>
  <c r="R27" i="5"/>
  <c r="S27" i="5"/>
  <c r="T27" i="5"/>
  <c r="U27" i="5"/>
  <c r="V27" i="5"/>
  <c r="C28" i="5"/>
  <c r="Q28" i="5"/>
  <c r="R28" i="5"/>
  <c r="S28" i="5"/>
  <c r="T28" i="5"/>
  <c r="U28" i="5"/>
  <c r="V28" i="5"/>
  <c r="C29" i="5"/>
  <c r="Q29" i="5"/>
  <c r="R29" i="5"/>
  <c r="S29" i="5"/>
  <c r="T29" i="5"/>
  <c r="U29" i="5"/>
  <c r="V29" i="5"/>
  <c r="C30" i="5"/>
  <c r="Q30" i="5"/>
  <c r="R30" i="5"/>
  <c r="S30" i="5"/>
  <c r="T30" i="5"/>
  <c r="U30" i="5"/>
  <c r="V30" i="5"/>
  <c r="C31" i="5"/>
  <c r="Q31" i="5"/>
  <c r="R31" i="5"/>
  <c r="S31" i="5"/>
  <c r="T31" i="5"/>
  <c r="U31" i="5"/>
  <c r="V31" i="5"/>
  <c r="C32" i="5"/>
  <c r="Q32" i="5"/>
  <c r="R32" i="5"/>
  <c r="S32" i="5"/>
  <c r="T32" i="5"/>
  <c r="U32" i="5"/>
  <c r="V32" i="5"/>
  <c r="C33" i="5"/>
  <c r="Q33" i="5"/>
  <c r="R33" i="5"/>
  <c r="S33" i="5"/>
  <c r="T33" i="5"/>
  <c r="U33" i="5"/>
  <c r="V33" i="5"/>
  <c r="C34" i="5"/>
  <c r="Q34" i="5"/>
  <c r="R34" i="5"/>
  <c r="S34" i="5"/>
  <c r="T34" i="5"/>
  <c r="U34" i="5"/>
  <c r="V34" i="5"/>
  <c r="C35" i="5"/>
  <c r="Q35" i="5"/>
  <c r="R35" i="5"/>
  <c r="S35" i="5"/>
  <c r="T35" i="5"/>
  <c r="U35" i="5"/>
  <c r="V35" i="5"/>
  <c r="C36" i="5"/>
  <c r="Q36" i="5"/>
  <c r="R36" i="5"/>
  <c r="S36" i="5"/>
  <c r="T36" i="5"/>
  <c r="U36" i="5"/>
  <c r="V36" i="5"/>
  <c r="C37" i="5"/>
  <c r="Q37" i="5"/>
  <c r="R37" i="5"/>
  <c r="S37" i="5"/>
  <c r="T37" i="5"/>
  <c r="U37" i="5"/>
  <c r="V37" i="5"/>
  <c r="C38" i="5"/>
  <c r="Q38" i="5"/>
  <c r="R38" i="5"/>
  <c r="S38" i="5"/>
  <c r="T38" i="5"/>
  <c r="U38" i="5"/>
  <c r="V38" i="5"/>
  <c r="C39" i="5"/>
  <c r="Q39" i="5"/>
  <c r="R39" i="5"/>
  <c r="S39" i="5"/>
  <c r="T39" i="5"/>
  <c r="U39" i="5"/>
  <c r="V39" i="5"/>
  <c r="C40" i="5"/>
  <c r="Q40" i="5"/>
  <c r="R40" i="5"/>
  <c r="S40" i="5"/>
  <c r="T40" i="5"/>
  <c r="U40" i="5"/>
  <c r="V40" i="5"/>
  <c r="C41" i="5"/>
  <c r="Q41" i="5"/>
  <c r="R41" i="5"/>
  <c r="S41" i="5"/>
  <c r="T41" i="5"/>
  <c r="U41" i="5"/>
  <c r="V41" i="5"/>
  <c r="C42" i="5"/>
  <c r="Q42" i="5"/>
  <c r="R42" i="5"/>
  <c r="S42" i="5"/>
  <c r="T42" i="5"/>
  <c r="U42" i="5"/>
  <c r="V42" i="5"/>
  <c r="C43" i="5"/>
  <c r="Q43" i="5"/>
  <c r="R43" i="5"/>
  <c r="S43" i="5"/>
  <c r="T43" i="5"/>
  <c r="U43" i="5"/>
  <c r="V43" i="5"/>
  <c r="C44" i="5"/>
  <c r="Q44" i="5"/>
  <c r="R44" i="5"/>
  <c r="S44" i="5"/>
  <c r="T44" i="5"/>
  <c r="U44" i="5"/>
  <c r="V44" i="5"/>
  <c r="C45" i="5"/>
  <c r="Q45" i="5"/>
  <c r="R45" i="5"/>
  <c r="S45" i="5"/>
  <c r="T45" i="5"/>
  <c r="U45" i="5"/>
  <c r="V45" i="5"/>
  <c r="C46" i="5"/>
  <c r="Q46" i="5"/>
  <c r="R46" i="5"/>
  <c r="S46" i="5"/>
  <c r="T46" i="5"/>
  <c r="U46" i="5"/>
  <c r="V46" i="5"/>
  <c r="C47" i="5"/>
  <c r="Q47" i="5"/>
  <c r="R47" i="5"/>
  <c r="S47" i="5"/>
  <c r="T47" i="5"/>
  <c r="U47" i="5"/>
  <c r="V47" i="5"/>
  <c r="C48" i="5"/>
  <c r="Q48" i="5"/>
  <c r="R48" i="5"/>
  <c r="S48" i="5"/>
  <c r="T48" i="5"/>
  <c r="U48" i="5"/>
  <c r="V48" i="5"/>
  <c r="C49" i="5"/>
  <c r="Q49" i="5"/>
  <c r="R49" i="5"/>
  <c r="S49" i="5"/>
  <c r="T49" i="5"/>
  <c r="U49" i="5"/>
  <c r="V49" i="5"/>
  <c r="C50" i="5"/>
  <c r="Q50" i="5"/>
  <c r="R50" i="5"/>
  <c r="S50" i="5"/>
  <c r="T50" i="5"/>
  <c r="U50" i="5"/>
  <c r="V50" i="5"/>
  <c r="C51" i="5"/>
  <c r="Q51" i="5"/>
  <c r="R51" i="5"/>
  <c r="S51" i="5"/>
  <c r="T51" i="5"/>
  <c r="U51" i="5"/>
  <c r="V51" i="5"/>
  <c r="C52" i="5"/>
  <c r="R52" i="5"/>
  <c r="S52" i="5"/>
  <c r="T52" i="5"/>
  <c r="U52" i="5"/>
  <c r="V52" i="5"/>
  <c r="C53" i="5"/>
  <c r="Q53" i="5"/>
  <c r="R53" i="5"/>
  <c r="S53" i="5"/>
  <c r="T53" i="5"/>
  <c r="U53" i="5"/>
  <c r="V53" i="5"/>
  <c r="C54" i="5"/>
  <c r="Q54" i="5"/>
  <c r="R54" i="5"/>
  <c r="S54" i="5"/>
  <c r="T54" i="5"/>
  <c r="U54" i="5"/>
  <c r="V54" i="5"/>
  <c r="C55" i="5"/>
  <c r="Q55" i="5"/>
  <c r="R55" i="5"/>
  <c r="S55" i="5"/>
  <c r="T55" i="5"/>
  <c r="U55" i="5"/>
  <c r="V55" i="5"/>
  <c r="C56" i="5"/>
  <c r="Q56" i="5"/>
  <c r="R56" i="5"/>
  <c r="S56" i="5"/>
  <c r="T56" i="5"/>
  <c r="U56" i="5"/>
  <c r="V56" i="5"/>
  <c r="C57" i="5"/>
  <c r="Q57" i="5"/>
  <c r="R57" i="5"/>
  <c r="S57" i="5"/>
  <c r="T57" i="5"/>
  <c r="U57" i="5"/>
  <c r="V57" i="5"/>
  <c r="C58" i="5"/>
  <c r="Q58" i="5"/>
  <c r="R58" i="5"/>
  <c r="S58" i="5"/>
  <c r="T58" i="5"/>
  <c r="U58" i="5"/>
  <c r="V58" i="5"/>
  <c r="C59" i="5"/>
  <c r="Q59" i="5"/>
  <c r="R59" i="5"/>
  <c r="S59" i="5"/>
  <c r="T59" i="5"/>
  <c r="U59" i="5"/>
  <c r="V59" i="5"/>
  <c r="C60" i="5"/>
  <c r="Q60" i="5"/>
  <c r="R60" i="5"/>
  <c r="S60" i="5"/>
  <c r="T60" i="5"/>
  <c r="U60" i="5"/>
  <c r="V60" i="5"/>
  <c r="C61" i="5"/>
  <c r="Q61" i="5"/>
  <c r="R61" i="5"/>
  <c r="S61" i="5"/>
  <c r="T61" i="5"/>
  <c r="U61" i="5"/>
  <c r="V61" i="5"/>
  <c r="C62" i="5"/>
  <c r="Q62" i="5"/>
  <c r="R62" i="5"/>
  <c r="S62" i="5"/>
  <c r="T62" i="5"/>
  <c r="U62" i="5"/>
  <c r="V62" i="5"/>
  <c r="C63" i="5"/>
  <c r="Q63" i="5"/>
  <c r="R63" i="5"/>
  <c r="S63" i="5"/>
  <c r="T63" i="5"/>
  <c r="U63" i="5"/>
  <c r="V63" i="5"/>
  <c r="C64" i="5"/>
  <c r="Q64" i="5"/>
  <c r="R64" i="5"/>
  <c r="S64" i="5"/>
  <c r="T64" i="5"/>
  <c r="U64" i="5"/>
  <c r="V64" i="5"/>
  <c r="C65" i="5"/>
  <c r="Q65" i="5"/>
  <c r="R65" i="5"/>
  <c r="S65" i="5"/>
  <c r="T65" i="5"/>
  <c r="U65" i="5"/>
  <c r="V65" i="5"/>
  <c r="C66" i="5"/>
  <c r="Q66" i="5"/>
  <c r="R66" i="5"/>
  <c r="S66" i="5"/>
  <c r="T66" i="5"/>
  <c r="U66" i="5"/>
  <c r="V66" i="5"/>
  <c r="C67" i="5"/>
  <c r="Q67" i="5"/>
  <c r="R67" i="5"/>
  <c r="S67" i="5"/>
  <c r="T67" i="5"/>
  <c r="U67" i="5"/>
  <c r="V67" i="5"/>
  <c r="C68" i="5"/>
  <c r="Q68" i="5"/>
  <c r="R68" i="5"/>
  <c r="S68" i="5"/>
  <c r="T68" i="5"/>
  <c r="U68" i="5"/>
  <c r="V68" i="5"/>
  <c r="C69" i="5"/>
  <c r="Q69" i="5"/>
  <c r="R69" i="5"/>
  <c r="S69" i="5"/>
  <c r="T69" i="5"/>
  <c r="U69" i="5"/>
  <c r="V69" i="5"/>
  <c r="C70" i="5"/>
  <c r="Q70" i="5"/>
  <c r="R70" i="5"/>
  <c r="S70" i="5"/>
  <c r="T70" i="5"/>
  <c r="U70" i="5"/>
  <c r="V70" i="5"/>
  <c r="C71" i="5"/>
  <c r="Q71" i="5"/>
  <c r="R71" i="5"/>
  <c r="S71" i="5"/>
  <c r="T71" i="5"/>
  <c r="U71" i="5"/>
  <c r="V71" i="5"/>
  <c r="C72" i="5"/>
  <c r="Q72" i="5"/>
  <c r="R72" i="5"/>
  <c r="S72" i="5"/>
  <c r="T72" i="5"/>
  <c r="U72" i="5"/>
  <c r="V72" i="5"/>
  <c r="C73" i="5"/>
  <c r="Q73" i="5"/>
  <c r="R73" i="5"/>
  <c r="S73" i="5"/>
  <c r="T73" i="5"/>
  <c r="U73" i="5"/>
  <c r="V73" i="5"/>
  <c r="C74" i="5"/>
  <c r="Q74" i="5"/>
  <c r="R74" i="5"/>
  <c r="S74" i="5"/>
  <c r="T74" i="5"/>
  <c r="U74" i="5"/>
  <c r="V74" i="5"/>
  <c r="C75" i="5"/>
  <c r="Q75" i="5"/>
  <c r="R75" i="5"/>
  <c r="S75" i="5"/>
  <c r="T75" i="5"/>
  <c r="U75" i="5"/>
  <c r="V75" i="5"/>
  <c r="C76" i="5"/>
  <c r="Q76" i="5"/>
  <c r="R76" i="5"/>
  <c r="S76" i="5"/>
  <c r="T76" i="5"/>
  <c r="U76" i="5"/>
  <c r="V76" i="5"/>
  <c r="C77" i="5"/>
  <c r="Q77" i="5"/>
  <c r="R77" i="5"/>
  <c r="S77" i="5"/>
  <c r="T77" i="5"/>
  <c r="U77" i="5"/>
  <c r="V77" i="5"/>
  <c r="C78" i="5"/>
  <c r="Q78" i="5"/>
  <c r="R78" i="5"/>
  <c r="S78" i="5"/>
  <c r="T78" i="5"/>
  <c r="U78" i="5"/>
  <c r="V78" i="5"/>
  <c r="C79" i="5"/>
  <c r="Q79" i="5"/>
  <c r="R79" i="5"/>
  <c r="S79" i="5"/>
  <c r="T79" i="5"/>
  <c r="U79" i="5"/>
  <c r="V79" i="5"/>
  <c r="C80" i="5"/>
  <c r="Q80" i="5"/>
  <c r="R80" i="5"/>
  <c r="S80" i="5"/>
  <c r="T80" i="5"/>
  <c r="U80" i="5"/>
  <c r="V80" i="5"/>
  <c r="C81" i="5"/>
  <c r="Q81" i="5"/>
  <c r="R81" i="5"/>
  <c r="S81" i="5"/>
  <c r="T81" i="5"/>
  <c r="U81" i="5"/>
  <c r="V81" i="5"/>
  <c r="C82" i="5"/>
  <c r="Q82" i="5"/>
  <c r="R82" i="5"/>
  <c r="S82" i="5"/>
  <c r="T82" i="5"/>
  <c r="U82" i="5"/>
  <c r="V82" i="5"/>
  <c r="C83" i="5"/>
  <c r="Q83" i="5"/>
  <c r="R83" i="5"/>
  <c r="S83" i="5"/>
  <c r="T83" i="5"/>
  <c r="U83" i="5"/>
  <c r="V83" i="5"/>
  <c r="C84" i="5"/>
  <c r="Q84" i="5"/>
  <c r="R84" i="5"/>
  <c r="S84" i="5"/>
  <c r="T84" i="5"/>
  <c r="U84" i="5"/>
  <c r="V84" i="5"/>
  <c r="C85" i="5"/>
  <c r="Q85" i="5"/>
  <c r="R85" i="5"/>
  <c r="S85" i="5"/>
  <c r="T85" i="5"/>
  <c r="U85" i="5"/>
  <c r="V85" i="5"/>
  <c r="C86" i="5"/>
  <c r="Q86" i="5"/>
  <c r="R86" i="5"/>
  <c r="S86" i="5"/>
  <c r="T86" i="5"/>
  <c r="U86" i="5"/>
  <c r="V86" i="5"/>
  <c r="C87" i="5"/>
  <c r="Q87" i="5"/>
  <c r="R87" i="5"/>
  <c r="S87" i="5"/>
  <c r="T87" i="5"/>
  <c r="U87" i="5"/>
  <c r="V87" i="5"/>
  <c r="C88" i="5"/>
  <c r="Q88" i="5"/>
  <c r="R88" i="5"/>
  <c r="S88" i="5"/>
  <c r="T88" i="5"/>
  <c r="U88" i="5"/>
  <c r="V88" i="5"/>
  <c r="C89" i="5"/>
  <c r="Q89" i="5"/>
  <c r="R89" i="5"/>
  <c r="S89" i="5"/>
  <c r="T89" i="5"/>
  <c r="U89" i="5"/>
  <c r="V89" i="5"/>
  <c r="C90" i="5"/>
  <c r="Q90" i="5"/>
  <c r="R90" i="5"/>
  <c r="S90" i="5"/>
  <c r="T90" i="5"/>
  <c r="U90" i="5"/>
  <c r="V90" i="5"/>
  <c r="C91" i="5"/>
  <c r="Q91" i="5"/>
  <c r="R91" i="5"/>
  <c r="S91" i="5"/>
  <c r="T91" i="5"/>
  <c r="U91" i="5"/>
  <c r="V91" i="5"/>
  <c r="C92" i="5"/>
  <c r="Q92" i="5"/>
  <c r="R92" i="5"/>
  <c r="S92" i="5"/>
  <c r="T92" i="5"/>
  <c r="U92" i="5"/>
  <c r="V92" i="5"/>
  <c r="C93" i="5"/>
  <c r="Q93" i="5"/>
  <c r="R93" i="5"/>
  <c r="S93" i="5"/>
  <c r="T93" i="5"/>
  <c r="U93" i="5"/>
  <c r="V93" i="5"/>
  <c r="C94" i="5"/>
  <c r="Q94" i="5"/>
  <c r="R94" i="5"/>
  <c r="S94" i="5"/>
  <c r="T94" i="5"/>
  <c r="U94" i="5"/>
  <c r="V94" i="5"/>
  <c r="C95" i="5"/>
  <c r="Q95" i="5"/>
  <c r="R95" i="5"/>
  <c r="S95" i="5"/>
  <c r="T95" i="5"/>
  <c r="U95" i="5"/>
  <c r="V95" i="5"/>
  <c r="C96" i="5"/>
  <c r="Q96" i="5"/>
  <c r="R96" i="5"/>
  <c r="S96" i="5"/>
  <c r="T96" i="5"/>
  <c r="U96" i="5"/>
  <c r="V96" i="5"/>
  <c r="C97" i="5"/>
  <c r="Q97" i="5"/>
  <c r="R97" i="5"/>
  <c r="S97" i="5"/>
  <c r="T97" i="5"/>
  <c r="U97" i="5"/>
  <c r="V97" i="5"/>
  <c r="C98" i="5"/>
  <c r="Q98" i="5"/>
  <c r="R98" i="5"/>
  <c r="S98" i="5"/>
  <c r="T98" i="5"/>
  <c r="U98" i="5"/>
  <c r="V98" i="5"/>
  <c r="C99" i="5"/>
  <c r="Q99" i="5"/>
  <c r="R99" i="5"/>
  <c r="S99" i="5"/>
  <c r="T99" i="5"/>
  <c r="U99" i="5"/>
  <c r="V99" i="5"/>
  <c r="C100" i="5"/>
  <c r="Q100" i="5"/>
  <c r="R100" i="5"/>
  <c r="S100" i="5"/>
  <c r="T100" i="5"/>
  <c r="U100" i="5"/>
  <c r="V100" i="5"/>
  <c r="C101" i="5"/>
  <c r="Q101" i="5"/>
  <c r="R101" i="5"/>
  <c r="S101" i="5"/>
  <c r="T101" i="5"/>
  <c r="U101" i="5"/>
  <c r="V101" i="5"/>
  <c r="C102" i="5"/>
  <c r="Q102" i="5"/>
  <c r="R102" i="5"/>
  <c r="S102" i="5"/>
  <c r="T102" i="5"/>
  <c r="U102" i="5"/>
  <c r="V102" i="5"/>
  <c r="C103" i="5"/>
  <c r="Q103" i="5"/>
  <c r="R103" i="5"/>
  <c r="S103" i="5"/>
  <c r="T103" i="5"/>
  <c r="U103" i="5"/>
  <c r="V103" i="5"/>
  <c r="C104" i="5"/>
  <c r="Q104" i="5"/>
  <c r="R104" i="5"/>
  <c r="S104" i="5"/>
  <c r="T104" i="5"/>
  <c r="U104" i="5"/>
  <c r="V104" i="5"/>
  <c r="C105" i="5"/>
  <c r="Q105" i="5"/>
  <c r="R105" i="5"/>
  <c r="S105" i="5"/>
  <c r="T105" i="5"/>
  <c r="U105" i="5"/>
  <c r="V105" i="5"/>
  <c r="C106" i="5"/>
  <c r="Q106" i="5"/>
  <c r="R106" i="5"/>
  <c r="S106" i="5"/>
  <c r="T106" i="5"/>
  <c r="U106" i="5"/>
  <c r="V106" i="5"/>
  <c r="C107" i="5"/>
  <c r="Q107" i="5"/>
  <c r="R107" i="5"/>
  <c r="S107" i="5"/>
  <c r="T107" i="5"/>
  <c r="U107" i="5"/>
  <c r="V107" i="5"/>
  <c r="C108" i="5"/>
  <c r="Q108" i="5"/>
  <c r="R108" i="5"/>
  <c r="S108" i="5"/>
  <c r="T108" i="5"/>
  <c r="U108" i="5"/>
  <c r="V108" i="5"/>
  <c r="C109" i="5"/>
  <c r="Q109" i="5"/>
  <c r="R109" i="5"/>
  <c r="S109" i="5"/>
  <c r="T109" i="5"/>
  <c r="U109" i="5"/>
  <c r="V109" i="5"/>
  <c r="C110" i="5"/>
  <c r="Q110" i="5"/>
  <c r="R110" i="5"/>
  <c r="S110" i="5"/>
  <c r="T110" i="5"/>
  <c r="U110" i="5"/>
  <c r="V110" i="5"/>
  <c r="C111" i="5"/>
  <c r="Q111" i="5"/>
  <c r="R111" i="5"/>
  <c r="S111" i="5"/>
  <c r="T111" i="5"/>
  <c r="U111" i="5"/>
  <c r="V111" i="5"/>
  <c r="C112" i="5"/>
  <c r="Q112" i="5"/>
  <c r="R112" i="5"/>
  <c r="S112" i="5"/>
  <c r="T112" i="5"/>
  <c r="U112" i="5"/>
  <c r="V112" i="5"/>
  <c r="C113" i="5"/>
  <c r="Q113" i="5"/>
  <c r="R113" i="5"/>
  <c r="S113" i="5"/>
  <c r="T113" i="5"/>
  <c r="U113" i="5"/>
  <c r="V113" i="5"/>
  <c r="C114" i="5"/>
  <c r="Q114" i="5"/>
  <c r="R114" i="5"/>
  <c r="S114" i="5"/>
  <c r="T114" i="5"/>
  <c r="U114" i="5"/>
  <c r="V114" i="5"/>
  <c r="C115" i="5"/>
  <c r="Q115" i="5"/>
  <c r="R115" i="5"/>
  <c r="S115" i="5"/>
  <c r="T115" i="5"/>
  <c r="U115" i="5"/>
  <c r="V115" i="5"/>
  <c r="C116" i="5"/>
  <c r="Q116" i="5"/>
  <c r="R116" i="5"/>
  <c r="S116" i="5"/>
  <c r="T116" i="5"/>
  <c r="U116" i="5"/>
  <c r="V116" i="5"/>
  <c r="C117" i="5"/>
  <c r="Q117" i="5"/>
  <c r="R117" i="5"/>
  <c r="S117" i="5"/>
  <c r="T117" i="5"/>
  <c r="U117" i="5"/>
  <c r="V117" i="5"/>
  <c r="C118" i="5"/>
  <c r="Q118" i="5"/>
  <c r="R118" i="5"/>
  <c r="S118" i="5"/>
  <c r="T118" i="5"/>
  <c r="U118" i="5"/>
  <c r="V118" i="5"/>
  <c r="C119" i="5"/>
  <c r="Q119" i="5"/>
  <c r="R119" i="5"/>
  <c r="S119" i="5"/>
  <c r="T119" i="5"/>
  <c r="U119" i="5"/>
  <c r="V119" i="5"/>
  <c r="Q120" i="5"/>
  <c r="R120" i="5"/>
  <c r="S120" i="5"/>
  <c r="T120" i="5"/>
  <c r="U120" i="5"/>
  <c r="V120" i="5"/>
  <c r="Q121" i="5"/>
  <c r="R121" i="5"/>
  <c r="S121" i="5"/>
  <c r="T121" i="5"/>
  <c r="U121" i="5"/>
  <c r="V121" i="5"/>
  <c r="Q122" i="5"/>
  <c r="R122" i="5"/>
  <c r="S122" i="5"/>
  <c r="T122" i="5"/>
  <c r="U122" i="5"/>
  <c r="V122" i="5"/>
  <c r="Q123" i="5"/>
  <c r="R123" i="5"/>
  <c r="S123" i="5"/>
  <c r="T123" i="5"/>
  <c r="U123" i="5"/>
  <c r="V123" i="5"/>
  <c r="Q124" i="5"/>
  <c r="R124" i="5"/>
  <c r="S124" i="5"/>
  <c r="T124" i="5"/>
  <c r="U124" i="5"/>
  <c r="V124" i="5"/>
  <c r="Q125" i="5"/>
  <c r="R125" i="5"/>
  <c r="S125" i="5"/>
  <c r="T125" i="5"/>
  <c r="U125" i="5"/>
  <c r="V125" i="5"/>
  <c r="Q126" i="5"/>
  <c r="R126" i="5"/>
  <c r="S126" i="5"/>
  <c r="T126" i="5"/>
  <c r="U126" i="5"/>
  <c r="V126" i="5"/>
  <c r="Q127" i="5"/>
  <c r="R127" i="5"/>
  <c r="S127" i="5"/>
  <c r="T127" i="5"/>
  <c r="U127" i="5"/>
  <c r="V127" i="5"/>
  <c r="Q128" i="5"/>
  <c r="R128" i="5"/>
  <c r="S128" i="5"/>
  <c r="T128" i="5"/>
  <c r="U128" i="5"/>
  <c r="V128" i="5"/>
  <c r="Q129" i="5"/>
  <c r="R129" i="5"/>
  <c r="S129" i="5"/>
  <c r="T129" i="5"/>
  <c r="U129" i="5"/>
  <c r="V129" i="5"/>
  <c r="Q130" i="5"/>
  <c r="R130" i="5"/>
  <c r="S130" i="5"/>
  <c r="T130" i="5"/>
  <c r="U130" i="5"/>
  <c r="V130" i="5"/>
  <c r="Q131" i="5"/>
  <c r="R131" i="5"/>
  <c r="S131" i="5"/>
  <c r="T131" i="5"/>
  <c r="U131" i="5"/>
  <c r="V131" i="5"/>
  <c r="Q132" i="5"/>
  <c r="R132" i="5"/>
  <c r="S132" i="5"/>
  <c r="T132" i="5"/>
  <c r="U132" i="5"/>
  <c r="V132" i="5"/>
  <c r="Q133" i="5"/>
  <c r="R133" i="5"/>
  <c r="S133" i="5"/>
  <c r="T133" i="5"/>
  <c r="U133" i="5"/>
  <c r="V133" i="5"/>
  <c r="Q134" i="5"/>
  <c r="R134" i="5"/>
  <c r="S134" i="5"/>
  <c r="T134" i="5"/>
  <c r="U134" i="5"/>
  <c r="V134" i="5"/>
  <c r="Q135" i="5"/>
  <c r="R135" i="5"/>
  <c r="S135" i="5"/>
  <c r="T135" i="5"/>
  <c r="U135" i="5"/>
  <c r="V135" i="5"/>
  <c r="Q136" i="5"/>
  <c r="R136" i="5"/>
  <c r="S136" i="5"/>
  <c r="T136" i="5"/>
  <c r="U136" i="5"/>
  <c r="V136" i="5"/>
  <c r="Q137" i="5"/>
  <c r="R137" i="5"/>
  <c r="S137" i="5"/>
  <c r="T137" i="5"/>
  <c r="U137" i="5"/>
  <c r="V137" i="5"/>
  <c r="Q138" i="5"/>
  <c r="R138" i="5"/>
  <c r="S138" i="5"/>
  <c r="T138" i="5"/>
  <c r="U138" i="5"/>
  <c r="V138" i="5"/>
  <c r="Q139" i="5"/>
  <c r="R139" i="5"/>
  <c r="S139" i="5"/>
  <c r="T139" i="5"/>
  <c r="U139" i="5"/>
  <c r="V139" i="5"/>
  <c r="Q140" i="5"/>
  <c r="R140" i="5"/>
  <c r="S140" i="5"/>
  <c r="T140" i="5"/>
  <c r="U140" i="5"/>
  <c r="V140" i="5"/>
  <c r="Q141" i="5"/>
  <c r="R141" i="5"/>
  <c r="S141" i="5"/>
  <c r="T141" i="5"/>
  <c r="U141" i="5"/>
  <c r="V141" i="5"/>
  <c r="Q142" i="5"/>
  <c r="R142" i="5"/>
  <c r="S142" i="5"/>
  <c r="T142" i="5"/>
  <c r="U142" i="5"/>
  <c r="V142" i="5"/>
  <c r="Q143" i="5"/>
  <c r="R143" i="5"/>
  <c r="S143" i="5"/>
  <c r="T143" i="5"/>
  <c r="U143" i="5"/>
  <c r="V143" i="5"/>
  <c r="Q144" i="5"/>
  <c r="R144" i="5"/>
  <c r="S144" i="5"/>
  <c r="T144" i="5"/>
  <c r="U144" i="5"/>
  <c r="V144" i="5"/>
  <c r="Q145" i="5"/>
  <c r="R145" i="5"/>
  <c r="S145" i="5"/>
  <c r="T145" i="5"/>
  <c r="U145" i="5"/>
  <c r="V145" i="5"/>
  <c r="Q146" i="5"/>
  <c r="R146" i="5"/>
  <c r="S146" i="5"/>
  <c r="T146" i="5"/>
  <c r="U146" i="5"/>
  <c r="V146" i="5"/>
  <c r="Q147" i="5"/>
  <c r="R147" i="5"/>
  <c r="S147" i="5"/>
  <c r="T147" i="5"/>
  <c r="U147" i="5"/>
  <c r="V147" i="5"/>
  <c r="Q148" i="5"/>
  <c r="R148" i="5"/>
  <c r="S148" i="5"/>
  <c r="T148" i="5"/>
  <c r="U148" i="5"/>
  <c r="V148" i="5"/>
  <c r="Q149" i="5"/>
  <c r="R149" i="5"/>
  <c r="S149" i="5"/>
  <c r="T149" i="5"/>
  <c r="U149" i="5"/>
  <c r="V149" i="5"/>
  <c r="Q150" i="5"/>
  <c r="R150" i="5"/>
  <c r="S150" i="5"/>
  <c r="T150" i="5"/>
  <c r="U150" i="5"/>
  <c r="V150" i="5"/>
  <c r="Q151" i="5"/>
  <c r="R151" i="5"/>
  <c r="S151" i="5"/>
  <c r="T151" i="5"/>
  <c r="U151" i="5"/>
  <c r="V151" i="5"/>
  <c r="Q152" i="5"/>
  <c r="R152" i="5"/>
  <c r="S152" i="5"/>
  <c r="T152" i="5"/>
  <c r="U152" i="5"/>
  <c r="V152" i="5"/>
  <c r="Q153" i="5"/>
  <c r="R153" i="5"/>
  <c r="S153" i="5"/>
  <c r="T153" i="5"/>
  <c r="U153" i="5"/>
  <c r="V153" i="5"/>
  <c r="Q154" i="5"/>
  <c r="R154" i="5"/>
  <c r="S154" i="5"/>
  <c r="T154" i="5"/>
  <c r="U154" i="5"/>
  <c r="V154" i="5"/>
  <c r="Q155" i="5"/>
  <c r="R155" i="5"/>
  <c r="S155" i="5"/>
  <c r="T155" i="5"/>
  <c r="U155" i="5"/>
  <c r="V155" i="5"/>
  <c r="Q156" i="5"/>
  <c r="R156" i="5"/>
  <c r="S156" i="5"/>
  <c r="T156" i="5"/>
  <c r="U156" i="5"/>
  <c r="V156" i="5"/>
  <c r="Q157" i="5"/>
  <c r="R157" i="5"/>
  <c r="S157" i="5"/>
  <c r="T157" i="5"/>
  <c r="U157" i="5"/>
  <c r="V157" i="5"/>
  <c r="Q158" i="5"/>
  <c r="R158" i="5"/>
  <c r="S158" i="5"/>
  <c r="T158" i="5"/>
  <c r="U158" i="5"/>
  <c r="V158" i="5"/>
  <c r="Q159" i="5"/>
  <c r="R159" i="5"/>
  <c r="S159" i="5"/>
  <c r="T159" i="5"/>
  <c r="U159" i="5"/>
  <c r="V159" i="5"/>
  <c r="Q160" i="5"/>
  <c r="R160" i="5"/>
  <c r="S160" i="5"/>
  <c r="T160" i="5"/>
  <c r="U160" i="5"/>
  <c r="V160" i="5"/>
  <c r="Q161" i="5"/>
  <c r="R161" i="5"/>
  <c r="S161" i="5"/>
  <c r="T161" i="5"/>
  <c r="U161" i="5"/>
  <c r="V161" i="5"/>
  <c r="Q162" i="5"/>
  <c r="R162" i="5"/>
  <c r="S162" i="5"/>
  <c r="T162" i="5"/>
  <c r="U162" i="5"/>
  <c r="V162" i="5"/>
  <c r="Q163" i="5"/>
  <c r="R163" i="5"/>
  <c r="S163" i="5"/>
  <c r="T163" i="5"/>
  <c r="U163" i="5"/>
  <c r="V163" i="5"/>
  <c r="Q164" i="5"/>
  <c r="R164" i="5"/>
  <c r="S164" i="5"/>
  <c r="T164" i="5"/>
  <c r="U164" i="5"/>
  <c r="V164" i="5"/>
  <c r="Q165" i="5"/>
  <c r="R165" i="5"/>
  <c r="S165" i="5"/>
  <c r="T165" i="5"/>
  <c r="U165" i="5"/>
  <c r="V165" i="5"/>
  <c r="Q166" i="5"/>
  <c r="R166" i="5"/>
  <c r="S166" i="5"/>
  <c r="T166" i="5"/>
  <c r="U166" i="5"/>
  <c r="V166" i="5"/>
  <c r="Q167" i="5"/>
  <c r="R167" i="5"/>
  <c r="S167" i="5"/>
  <c r="T167" i="5"/>
  <c r="U167" i="5"/>
  <c r="V167" i="5"/>
  <c r="Q168" i="5"/>
  <c r="R168" i="5"/>
  <c r="S168" i="5"/>
  <c r="T168" i="5"/>
  <c r="U168" i="5"/>
  <c r="V168" i="5"/>
  <c r="Q169" i="5"/>
  <c r="R169" i="5"/>
  <c r="S169" i="5"/>
  <c r="T169" i="5"/>
  <c r="U169" i="5"/>
  <c r="V169" i="5"/>
  <c r="Q170" i="5"/>
  <c r="R170" i="5"/>
  <c r="S170" i="5"/>
  <c r="T170" i="5"/>
  <c r="U170" i="5"/>
  <c r="V170" i="5"/>
  <c r="Q171" i="5"/>
  <c r="R171" i="5"/>
  <c r="S171" i="5"/>
  <c r="T171" i="5"/>
  <c r="U171" i="5"/>
  <c r="V171" i="5"/>
  <c r="Q172" i="5"/>
  <c r="R172" i="5"/>
  <c r="S172" i="5"/>
  <c r="T172" i="5"/>
  <c r="U172" i="5"/>
  <c r="V172" i="5"/>
  <c r="Q173" i="5"/>
  <c r="R173" i="5"/>
  <c r="S173" i="5"/>
  <c r="T173" i="5"/>
  <c r="U173" i="5"/>
  <c r="V173" i="5"/>
  <c r="Q174" i="5"/>
  <c r="R174" i="5"/>
  <c r="S174" i="5"/>
  <c r="T174" i="5"/>
  <c r="U174" i="5"/>
  <c r="V174" i="5"/>
  <c r="Q175" i="5"/>
  <c r="R175" i="5"/>
  <c r="S175" i="5"/>
  <c r="T175" i="5"/>
  <c r="U175" i="5"/>
  <c r="V175" i="5"/>
  <c r="Q176" i="5"/>
  <c r="R176" i="5"/>
  <c r="S176" i="5"/>
  <c r="T176" i="5"/>
  <c r="U176" i="5"/>
  <c r="V176" i="5"/>
  <c r="Q177" i="5"/>
  <c r="R177" i="5"/>
  <c r="S177" i="5"/>
  <c r="T177" i="5"/>
  <c r="U177" i="5"/>
  <c r="V177" i="5"/>
  <c r="Q178" i="5"/>
  <c r="R178" i="5"/>
  <c r="S178" i="5"/>
  <c r="T178" i="5"/>
  <c r="U178" i="5"/>
  <c r="V178" i="5"/>
  <c r="Q179" i="5"/>
  <c r="R179" i="5"/>
  <c r="S179" i="5"/>
  <c r="T179" i="5"/>
  <c r="U179" i="5"/>
  <c r="V179" i="5"/>
  <c r="Q180" i="5"/>
  <c r="R180" i="5"/>
  <c r="S180" i="5"/>
  <c r="T180" i="5"/>
  <c r="U180" i="5"/>
  <c r="V180" i="5"/>
  <c r="Q181" i="5"/>
  <c r="R181" i="5"/>
  <c r="S181" i="5"/>
  <c r="T181" i="5"/>
  <c r="U181" i="5"/>
  <c r="V181" i="5"/>
  <c r="Q182" i="5"/>
  <c r="R182" i="5"/>
  <c r="S182" i="5"/>
  <c r="T182" i="5"/>
  <c r="U182" i="5"/>
  <c r="V182" i="5"/>
  <c r="Q183" i="5"/>
  <c r="R183" i="5"/>
  <c r="S183" i="5"/>
  <c r="T183" i="5"/>
  <c r="U183" i="5"/>
  <c r="V183" i="5"/>
  <c r="Q184" i="5"/>
  <c r="R184" i="5"/>
  <c r="S184" i="5"/>
  <c r="T184" i="5"/>
  <c r="U184" i="5"/>
  <c r="V184" i="5"/>
  <c r="Q185" i="5"/>
  <c r="R185" i="5"/>
  <c r="S185" i="5"/>
  <c r="T185" i="5"/>
  <c r="U185" i="5"/>
  <c r="V185" i="5"/>
  <c r="Q186" i="5"/>
  <c r="R186" i="5"/>
  <c r="S186" i="5"/>
  <c r="T186" i="5"/>
  <c r="U186" i="5"/>
  <c r="V186" i="5"/>
  <c r="Q187" i="5"/>
  <c r="R187" i="5"/>
  <c r="S187" i="5"/>
  <c r="T187" i="5"/>
  <c r="U187" i="5"/>
  <c r="V187" i="5"/>
  <c r="Q188" i="5"/>
  <c r="R188" i="5"/>
  <c r="S188" i="5"/>
  <c r="T188" i="5"/>
  <c r="U188" i="5"/>
  <c r="V188" i="5"/>
  <c r="Q189" i="5"/>
  <c r="R189" i="5"/>
  <c r="S189" i="5"/>
  <c r="T189" i="5"/>
  <c r="U189" i="5"/>
  <c r="V189" i="5"/>
  <c r="Q190" i="5"/>
  <c r="R190" i="5"/>
  <c r="S190" i="5"/>
  <c r="T190" i="5"/>
  <c r="U190" i="5"/>
  <c r="V190" i="5"/>
  <c r="Q191" i="5"/>
  <c r="R191" i="5"/>
  <c r="S191" i="5"/>
  <c r="T191" i="5"/>
  <c r="U191" i="5"/>
  <c r="V191" i="5"/>
  <c r="Q192" i="5"/>
  <c r="R192" i="5"/>
  <c r="S192" i="5"/>
  <c r="T192" i="5"/>
  <c r="U192" i="5"/>
  <c r="V192" i="5"/>
  <c r="Q193" i="5"/>
  <c r="R193" i="5"/>
  <c r="S193" i="5"/>
  <c r="T193" i="5"/>
  <c r="U193" i="5"/>
  <c r="V193" i="5"/>
  <c r="Q194" i="5"/>
  <c r="R194" i="5"/>
  <c r="S194" i="5"/>
  <c r="T194" i="5"/>
  <c r="U194" i="5"/>
  <c r="V194" i="5"/>
  <c r="Q195" i="5"/>
  <c r="R195" i="5"/>
  <c r="S195" i="5"/>
  <c r="T195" i="5"/>
  <c r="U195" i="5"/>
  <c r="V195" i="5"/>
  <c r="Q196" i="5"/>
  <c r="R196" i="5"/>
  <c r="S196" i="5"/>
  <c r="T196" i="5"/>
  <c r="U196" i="5"/>
  <c r="V196" i="5"/>
  <c r="Q197" i="5"/>
  <c r="R197" i="5"/>
  <c r="S197" i="5"/>
  <c r="T197" i="5"/>
  <c r="U197" i="5"/>
  <c r="V197" i="5"/>
  <c r="Q198" i="5"/>
  <c r="R198" i="5"/>
  <c r="S198" i="5"/>
  <c r="T198" i="5"/>
  <c r="U198" i="5"/>
  <c r="V198" i="5"/>
  <c r="Q199" i="5"/>
  <c r="R199" i="5"/>
  <c r="S199" i="5"/>
  <c r="T199" i="5"/>
  <c r="U199" i="5"/>
  <c r="V199" i="5"/>
  <c r="Q200" i="5"/>
  <c r="R200" i="5"/>
  <c r="S200" i="5"/>
  <c r="T200" i="5"/>
  <c r="U200" i="5"/>
  <c r="V200" i="5"/>
  <c r="Q201" i="5"/>
  <c r="R201" i="5"/>
  <c r="S201" i="5"/>
  <c r="T201" i="5"/>
  <c r="U201" i="5"/>
  <c r="V201" i="5"/>
  <c r="Q202" i="5"/>
  <c r="R202" i="5"/>
  <c r="S202" i="5"/>
  <c r="T202" i="5"/>
  <c r="U202" i="5"/>
  <c r="V202" i="5"/>
  <c r="Q203" i="5"/>
  <c r="R203" i="5"/>
  <c r="S203" i="5"/>
  <c r="T203" i="5"/>
  <c r="U203" i="5"/>
  <c r="V203" i="5"/>
  <c r="Q204" i="5"/>
  <c r="R204" i="5"/>
  <c r="S204" i="5"/>
  <c r="T204" i="5"/>
  <c r="U204" i="5"/>
  <c r="V204" i="5"/>
  <c r="Q205" i="5"/>
  <c r="R205" i="5"/>
  <c r="S205" i="5"/>
  <c r="T205" i="5"/>
  <c r="U205" i="5"/>
  <c r="V205" i="5"/>
  <c r="Q206" i="5"/>
  <c r="R206" i="5"/>
  <c r="S206" i="5"/>
  <c r="T206" i="5"/>
  <c r="U206" i="5"/>
  <c r="V206" i="5"/>
  <c r="Q207" i="5"/>
  <c r="R207" i="5"/>
  <c r="S207" i="5"/>
  <c r="T207" i="5"/>
  <c r="U207" i="5"/>
  <c r="V207" i="5"/>
  <c r="Q208" i="5"/>
  <c r="R208" i="5"/>
  <c r="S208" i="5"/>
  <c r="T208" i="5"/>
  <c r="U208" i="5"/>
  <c r="V208" i="5"/>
  <c r="Q209" i="5"/>
  <c r="R209" i="5"/>
  <c r="S209" i="5"/>
  <c r="T209" i="5"/>
  <c r="U209" i="5"/>
  <c r="V209" i="5"/>
  <c r="Q210" i="5"/>
  <c r="R210" i="5"/>
  <c r="S210" i="5"/>
  <c r="T210" i="5"/>
  <c r="U210" i="5"/>
  <c r="V210" i="5"/>
  <c r="Q211" i="5"/>
  <c r="R211" i="5"/>
  <c r="S211" i="5"/>
  <c r="T211" i="5"/>
  <c r="U211" i="5"/>
  <c r="V211" i="5"/>
  <c r="Q212" i="5"/>
  <c r="R212" i="5"/>
  <c r="S212" i="5"/>
  <c r="T212" i="5"/>
  <c r="U212" i="5"/>
  <c r="V212" i="5"/>
  <c r="Q213" i="5"/>
  <c r="R213" i="5"/>
  <c r="S213" i="5"/>
  <c r="T213" i="5"/>
  <c r="U213" i="5"/>
  <c r="V213" i="5"/>
  <c r="Q214" i="5"/>
  <c r="R214" i="5"/>
  <c r="S214" i="5"/>
  <c r="T214" i="5"/>
  <c r="U214" i="5"/>
  <c r="V214" i="5"/>
  <c r="Q215" i="5"/>
  <c r="R215" i="5"/>
  <c r="S215" i="5"/>
  <c r="T215" i="5"/>
  <c r="U215" i="5"/>
  <c r="V215" i="5"/>
  <c r="Q216" i="5"/>
  <c r="R216" i="5"/>
  <c r="S216" i="5"/>
  <c r="T216" i="5"/>
  <c r="U216" i="5"/>
  <c r="V216" i="5"/>
  <c r="Q217" i="5"/>
  <c r="R217" i="5"/>
  <c r="S217" i="5"/>
  <c r="T217" i="5"/>
  <c r="U217" i="5"/>
  <c r="V217" i="5"/>
  <c r="Q218" i="5"/>
  <c r="R218" i="5"/>
  <c r="S218" i="5"/>
  <c r="T218" i="5"/>
  <c r="U218" i="5"/>
  <c r="V218" i="5"/>
  <c r="Q219" i="5"/>
  <c r="R219" i="5"/>
  <c r="S219" i="5"/>
  <c r="T219" i="5"/>
  <c r="U219" i="5"/>
  <c r="V219" i="5"/>
  <c r="Q52" i="5"/>
  <c r="Q26" i="5"/>
  <c r="Q79" i="6"/>
  <c r="Q56" i="3"/>
  <c r="Q54" i="3"/>
  <c r="Q38" i="3"/>
  <c r="U30" i="3"/>
  <c r="Q46" i="1"/>
  <c r="U28" i="1"/>
  <c r="Q55" i="4"/>
  <c r="Q43" i="4"/>
  <c r="Q25" i="4"/>
  <c r="Q80" i="7"/>
  <c r="U64" i="7"/>
  <c r="U42" i="7"/>
  <c r="Q42" i="7"/>
  <c r="Q34" i="7"/>
  <c r="U32" i="7"/>
  <c r="Q32" i="7"/>
  <c r="Q22" i="7"/>
  <c r="U12" i="7"/>
  <c r="Q10" i="7"/>
  <c r="Q28" i="7"/>
  <c r="Q46" i="7"/>
  <c r="Q1" i="5" l="1"/>
  <c r="Q1" i="1"/>
  <c r="Q1" i="7"/>
  <c r="Q1" i="3"/>
  <c r="Q1" i="2"/>
</calcChain>
</file>

<file path=xl/sharedStrings.xml><?xml version="1.0" encoding="utf-8"?>
<sst xmlns="http://schemas.openxmlformats.org/spreadsheetml/2006/main" count="2980" uniqueCount="257">
  <si>
    <t>Jour</t>
  </si>
  <si>
    <t>Date</t>
  </si>
  <si>
    <t>(1=normal 2=D/F)</t>
  </si>
  <si>
    <t>Montant</t>
  </si>
  <si>
    <t>lundi</t>
  </si>
  <si>
    <t>Matin</t>
  </si>
  <si>
    <t>Midi</t>
  </si>
  <si>
    <t>Soir</t>
  </si>
  <si>
    <t>Commentaires</t>
  </si>
  <si>
    <t>Nom</t>
  </si>
  <si>
    <t>Fred</t>
  </si>
  <si>
    <t>matin</t>
  </si>
  <si>
    <t>midi</t>
  </si>
  <si>
    <t>soir</t>
  </si>
  <si>
    <t>Cotation</t>
  </si>
  <si>
    <t>IFA</t>
  </si>
  <si>
    <t>Remp</t>
  </si>
  <si>
    <t>IDE</t>
  </si>
  <si>
    <t>Soins</t>
  </si>
  <si>
    <t>ABDI</t>
  </si>
  <si>
    <t>AMI(1+1)+0,5</t>
  </si>
  <si>
    <t>OUI</t>
  </si>
  <si>
    <t xml:space="preserve">ANDRIES MME </t>
  </si>
  <si>
    <t>AMI2</t>
  </si>
  <si>
    <t>ANNYCKE MR</t>
  </si>
  <si>
    <t>AMI1+MAU</t>
  </si>
  <si>
    <t>BAILLEUL JEAN</t>
  </si>
  <si>
    <t>AMI4+4/2+MCI</t>
  </si>
  <si>
    <t xml:space="preserve">BEAURAIN </t>
  </si>
  <si>
    <t>BECUWE DENISE</t>
  </si>
  <si>
    <t>AMI1+0,5</t>
  </si>
  <si>
    <t>BEKOUASSA Roberte</t>
  </si>
  <si>
    <t>AMI14+4+MCI</t>
  </si>
  <si>
    <t>AMI4</t>
  </si>
  <si>
    <t>NON</t>
  </si>
  <si>
    <t>POMPE</t>
  </si>
  <si>
    <t>BIS Edouard</t>
  </si>
  <si>
    <t>BOCAGE</t>
  </si>
  <si>
    <t>BOCQUELET MAURICE</t>
  </si>
  <si>
    <t>BONNEVILLE</t>
  </si>
  <si>
    <t>AMI4,1+0,5</t>
  </si>
  <si>
    <t xml:space="preserve">BOUDEWEEL </t>
  </si>
  <si>
    <t xml:space="preserve">BOULLET </t>
  </si>
  <si>
    <t>BREFORT HELENE</t>
  </si>
  <si>
    <t>AMI4+MCI</t>
  </si>
  <si>
    <t>BREUGGHE</t>
  </si>
  <si>
    <t>CALOONE HUGUETTE</t>
  </si>
  <si>
    <t>AMI1,5+0,75</t>
  </si>
  <si>
    <t>BS+EPO25/09</t>
  </si>
  <si>
    <t>CARBONNEAU MICHEL</t>
  </si>
  <si>
    <t>AIS3</t>
  </si>
  <si>
    <t>CHAVATTE</t>
  </si>
  <si>
    <t>COPPIETERS</t>
  </si>
  <si>
    <t>COUSEIN GISELE</t>
  </si>
  <si>
    <t>DAUCHY</t>
  </si>
  <si>
    <t>DE NEUTER Robert</t>
  </si>
  <si>
    <t>DEGANS Monique</t>
  </si>
  <si>
    <t>DEHACQ</t>
  </si>
  <si>
    <t>AMI4+1+1+MCI</t>
  </si>
  <si>
    <t xml:space="preserve">AMI1+1+1 </t>
  </si>
  <si>
    <t>DEMAN ADRIEN</t>
  </si>
  <si>
    <t>AMI1,5+MAU</t>
  </si>
  <si>
    <t>BS 02/10</t>
  </si>
  <si>
    <t>DEPLA HENRI</t>
  </si>
  <si>
    <t>AMI2+2/2</t>
  </si>
  <si>
    <t>DESWARTE</t>
  </si>
  <si>
    <t>DEVULDER</t>
  </si>
  <si>
    <t>DORP Alfred</t>
  </si>
  <si>
    <t>AMI4+1+1</t>
  </si>
  <si>
    <t>DUFRESNE Christine</t>
  </si>
  <si>
    <t>DUPONT Daniel</t>
  </si>
  <si>
    <t>DUPUIS IRENE</t>
  </si>
  <si>
    <t>AMI4+4/2</t>
  </si>
  <si>
    <t>SSIAD</t>
  </si>
  <si>
    <t>EECKMAN JULES</t>
  </si>
  <si>
    <t>FIXARD LYLIANE</t>
  </si>
  <si>
    <t>FLEURBAEY ROLAND</t>
  </si>
  <si>
    <t>AMI3+N</t>
  </si>
  <si>
    <t>GOUVAERT MR</t>
  </si>
  <si>
    <t xml:space="preserve">AMI1+1 </t>
  </si>
  <si>
    <t>HENNEBERT GERARD</t>
  </si>
  <si>
    <t>HENNI SERGE</t>
  </si>
  <si>
    <t>AMI4+0,75+MCI</t>
  </si>
  <si>
    <t>HESSCHENTIER</t>
  </si>
  <si>
    <t>HIEST FRANCIS</t>
  </si>
  <si>
    <t>LACAES</t>
  </si>
  <si>
    <t>LAMBLIN</t>
  </si>
  <si>
    <t>LAPART Noelline</t>
  </si>
  <si>
    <t>LAYATI YAMINA</t>
  </si>
  <si>
    <t>LEFEBVRE</t>
  </si>
  <si>
    <t>AMI14+N</t>
  </si>
  <si>
    <t>AMI5</t>
  </si>
  <si>
    <t>LEMIERE Michel</t>
  </si>
  <si>
    <t>MANCEAU Francis</t>
  </si>
  <si>
    <t>MANGO PAULETTE</t>
  </si>
  <si>
    <t>MARCK CLAUDE</t>
  </si>
  <si>
    <t>MECQINION</t>
  </si>
  <si>
    <t>OUADERBI FAOUZI</t>
  </si>
  <si>
    <t>AMI1+1+1</t>
  </si>
  <si>
    <t>OVAERE Edith</t>
  </si>
  <si>
    <t>PATFOORT CLAUDINE</t>
  </si>
  <si>
    <t>PAVY</t>
  </si>
  <si>
    <t>AMI4+1+1+1+1</t>
  </si>
  <si>
    <t>AMI1+1+1+1</t>
  </si>
  <si>
    <t>PETH Jean Luc</t>
  </si>
  <si>
    <t>PETIT Philippe</t>
  </si>
  <si>
    <t>AMI1+1</t>
  </si>
  <si>
    <t>AMI4+4+1+1+MCI</t>
  </si>
  <si>
    <t>PIERS GINETTE</t>
  </si>
  <si>
    <t>POIGNANT Nicole</t>
  </si>
  <si>
    <t>POLLAERT Josiane</t>
  </si>
  <si>
    <t>ROERE EDGARD</t>
  </si>
  <si>
    <t>ROMMEL THERESE</t>
  </si>
  <si>
    <t>AMI4+1+1+0,5</t>
  </si>
  <si>
    <t xml:space="preserve">SAUTIERE MME </t>
  </si>
  <si>
    <t>SOLBERG JOSIANE</t>
  </si>
  <si>
    <t>SYNNAEGHEL</t>
  </si>
  <si>
    <t>THERY MAURICETTE</t>
  </si>
  <si>
    <t>THOORIS (VERLE) Florence</t>
  </si>
  <si>
    <t>AMI1+1+0,5</t>
  </si>
  <si>
    <t>VANBESIEN Danielle</t>
  </si>
  <si>
    <t>VANDENBROUCQ</t>
  </si>
  <si>
    <t>VIVIER</t>
  </si>
  <si>
    <t>AMI2+1</t>
  </si>
  <si>
    <t>WOJNAROWSKI</t>
  </si>
  <si>
    <t>AMI1,5+0,5</t>
  </si>
  <si>
    <t>SC+PLAQ 02/10</t>
  </si>
  <si>
    <t>WYBOUW Marcelle</t>
  </si>
  <si>
    <t>ZWERTVAEGHER Maurice</t>
  </si>
  <si>
    <t>mardi</t>
  </si>
  <si>
    <t>BAILLEUL</t>
  </si>
  <si>
    <t>SURVEILLANCE</t>
  </si>
  <si>
    <t>BOUDEWEEL MICHELINE</t>
  </si>
  <si>
    <t>2SC 26/09</t>
  </si>
  <si>
    <t>CARON SOPHIE</t>
  </si>
  <si>
    <t>CHAVATTE MR</t>
  </si>
  <si>
    <t>CORTIER FLORENCE</t>
  </si>
  <si>
    <t>AMI4+0,5</t>
  </si>
  <si>
    <t>AMI1+1+0,75</t>
  </si>
  <si>
    <t>BS26/09 LE MIDI</t>
  </si>
  <si>
    <t>DEREEPER</t>
  </si>
  <si>
    <t>DEVULDER ANDREA</t>
  </si>
  <si>
    <t>EECKMANN JULES</t>
  </si>
  <si>
    <t>FARDEL MME</t>
  </si>
  <si>
    <t>IMB12 TOUS LES 3 MOIS</t>
  </si>
  <si>
    <t>FIQUET MR</t>
  </si>
  <si>
    <t>FIXARD LILIANE</t>
  </si>
  <si>
    <t xml:space="preserve"> </t>
  </si>
  <si>
    <t>LAPLACE PAULINE</t>
  </si>
  <si>
    <t xml:space="preserve">LEFEBVRE </t>
  </si>
  <si>
    <t>AMI4,1</t>
  </si>
  <si>
    <t>MANCEAU</t>
  </si>
  <si>
    <t>MANGO</t>
  </si>
  <si>
    <t>MECQINION ALBERT</t>
  </si>
  <si>
    <t>OUERDERBI FAOUZI</t>
  </si>
  <si>
    <t xml:space="preserve"> SSIAD</t>
  </si>
  <si>
    <t>PERRISSEAU</t>
  </si>
  <si>
    <t>AIS3+MCI</t>
  </si>
  <si>
    <t>PIERS CECILE</t>
  </si>
  <si>
    <t>SYNNAGHEL</t>
  </si>
  <si>
    <t>VIVIER Marie France</t>
  </si>
  <si>
    <t>WYBOUW</t>
  </si>
  <si>
    <t>mercredi</t>
  </si>
  <si>
    <t>SOINS</t>
  </si>
  <si>
    <t>ANDRIES MME</t>
  </si>
  <si>
    <t>AM2</t>
  </si>
  <si>
    <t xml:space="preserve">BAEY </t>
  </si>
  <si>
    <t>BEAURAIN</t>
  </si>
  <si>
    <t xml:space="preserve">BELMAHI </t>
  </si>
  <si>
    <t>BOCAGE YVON</t>
  </si>
  <si>
    <t>AMI14,1</t>
  </si>
  <si>
    <t>COUSEIN Gisèle</t>
  </si>
  <si>
    <t>DEPLA</t>
  </si>
  <si>
    <t xml:space="preserve">DUPIRE </t>
  </si>
  <si>
    <t>EECKEMAN JULES</t>
  </si>
  <si>
    <t>ELOY MME</t>
  </si>
  <si>
    <t>FARDEL ARMEL</t>
  </si>
  <si>
    <t>PST+SC+BS</t>
  </si>
  <si>
    <t xml:space="preserve">LACAES </t>
  </si>
  <si>
    <t>MARQUIS ANDRE</t>
  </si>
  <si>
    <t>MERIAUX</t>
  </si>
  <si>
    <t>AMI2+0,5</t>
  </si>
  <si>
    <t>BS 27/09</t>
  </si>
  <si>
    <t>SAUTIERE MME</t>
  </si>
  <si>
    <t>RETOUR HOSPI PILULIER</t>
  </si>
  <si>
    <t>SYNAEGHEL</t>
  </si>
  <si>
    <t>TERRAIN JULIE</t>
  </si>
  <si>
    <t>VANDENBROUCK MME</t>
  </si>
  <si>
    <t>VILLA PASCAL</t>
  </si>
  <si>
    <t>BS 04/10</t>
  </si>
  <si>
    <t>jeudi</t>
  </si>
  <si>
    <t>ANNYCKE</t>
  </si>
  <si>
    <t>BS 05/10</t>
  </si>
  <si>
    <t>BOUDEWEEL</t>
  </si>
  <si>
    <t xml:space="preserve">AMI2 </t>
  </si>
  <si>
    <t>DELANNOY NELLY</t>
  </si>
  <si>
    <t>DEPLA MR</t>
  </si>
  <si>
    <t>DHONDT HUGUETTE</t>
  </si>
  <si>
    <t>SURV KT</t>
  </si>
  <si>
    <t xml:space="preserve">HOESTLAND </t>
  </si>
  <si>
    <t>AMI3</t>
  </si>
  <si>
    <t>AMI1+MAU OU AIS3 ?</t>
  </si>
  <si>
    <t>PERISSEAU YVONNE</t>
  </si>
  <si>
    <t>SYNAEGHEL CATHERINE</t>
  </si>
  <si>
    <t>VANBESIEN DANIELLE</t>
  </si>
  <si>
    <t xml:space="preserve">VANDENBROUCQ </t>
  </si>
  <si>
    <t>vendredi</t>
  </si>
  <si>
    <t>BELMAHI</t>
  </si>
  <si>
    <t>BOULLET</t>
  </si>
  <si>
    <t>CHARPENTIER JEAN CLAUDE</t>
  </si>
  <si>
    <t>AMI2+0,75</t>
  </si>
  <si>
    <t>DEVYNCK CATHERINE</t>
  </si>
  <si>
    <t>PLAQ 06/10</t>
  </si>
  <si>
    <t xml:space="preserve">DRYEPONDT </t>
  </si>
  <si>
    <t>BS+SC 06/10</t>
  </si>
  <si>
    <t xml:space="preserve">FLEURBAEY ROLAND </t>
  </si>
  <si>
    <t>GOUVAERT</t>
  </si>
  <si>
    <t>HEBBEN MME</t>
  </si>
  <si>
    <t>HIEST</t>
  </si>
  <si>
    <t>LANIEZ CHRISTIAN</t>
  </si>
  <si>
    <t>MOTTE MME</t>
  </si>
  <si>
    <t>B12</t>
  </si>
  <si>
    <t xml:space="preserve">AMI5 </t>
  </si>
  <si>
    <t>POLLAERT JOSIANE</t>
  </si>
  <si>
    <t>RATHE</t>
  </si>
  <si>
    <t>VANZYNGHEL</t>
  </si>
  <si>
    <t>SC 06/10</t>
  </si>
  <si>
    <t>samedi</t>
  </si>
  <si>
    <t xml:space="preserve">CAILLE MME </t>
  </si>
  <si>
    <t>AIS3 </t>
  </si>
  <si>
    <t>AIS3 ?</t>
  </si>
  <si>
    <t xml:space="preserve">AIS3 </t>
  </si>
  <si>
    <t>AMI4+1+MCI</t>
  </si>
  <si>
    <t>HOUSET</t>
  </si>
  <si>
    <t>MARQUIS</t>
  </si>
  <si>
    <t>MERIAUX MME</t>
  </si>
  <si>
    <t>PERISSEAU MME</t>
  </si>
  <si>
    <t>oUI</t>
  </si>
  <si>
    <t>SERGIER LILIANE</t>
  </si>
  <si>
    <t>VANDENBROUCK</t>
  </si>
  <si>
    <t>MAZY</t>
  </si>
  <si>
    <t>CHAUSSETTES</t>
  </si>
  <si>
    <t>dimanche</t>
  </si>
  <si>
    <t>SURVEILLANCE SANS MAJORATION</t>
  </si>
  <si>
    <t>BERNARD CLAUDE</t>
  </si>
  <si>
    <t>AMI10</t>
  </si>
  <si>
    <t>DUFOUR LAURENT</t>
  </si>
  <si>
    <t>LEGRAND</t>
  </si>
  <si>
    <t>AMI1+MAU+N</t>
  </si>
  <si>
    <t>MORTIER</t>
  </si>
  <si>
    <t>PROST</t>
  </si>
  <si>
    <t>ROMMEL</t>
  </si>
  <si>
    <t>SOLBERG</t>
  </si>
  <si>
    <t>DX+INS+MEDTS</t>
  </si>
  <si>
    <t>BILANS SANGUINS</t>
  </si>
  <si>
    <t>VAG</t>
  </si>
  <si>
    <t>2 AMI1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</si>
</sst>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40C];[Red]\-#,##0.00\ [$€-40C]"/>
    <numFmt numFmtId="165" formatCode="dd\-mm"/>
    <numFmt numFmtId="166" formatCode="dd/mm"/>
  </numFmts>
  <fonts count="9" x14ac:knownFonts="1">
    <font>
      <sz val="10"/>
      <name val="Verdana"/>
      <family val="2"/>
    </font>
    <font>
      <b/>
      <sz val="10"/>
      <name val="Verdana"/>
      <family val="2"/>
    </font>
    <font>
      <sz val="10"/>
      <color indexed="10"/>
      <name val="Verdana"/>
      <family val="2"/>
    </font>
    <font>
      <sz val="10"/>
      <color indexed="16"/>
      <name val="Verdana"/>
      <family val="2"/>
    </font>
    <font>
      <b/>
      <sz val="10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6"/>
      <name val="Verdana"/>
      <family val="2"/>
    </font>
    <font>
      <b/>
      <sz val="10"/>
      <color indexed="53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34"/>
      </patternFill>
    </fill>
    <fill>
      <patternFill patternType="solid">
        <fgColor indexed="34"/>
        <bgColor indexed="43"/>
      </patternFill>
    </fill>
    <fill>
      <patternFill patternType="solid">
        <fgColor indexed="51"/>
        <bgColor indexed="13"/>
      </patternFill>
    </fill>
    <fill>
      <patternFill patternType="solid">
        <fgColor indexed="55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left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Border="1" applyProtection="1"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/>
      <protection locked="0"/>
    </xf>
    <xf numFmtId="164" fontId="3" fillId="0" borderId="1" xfId="0" applyNumberFormat="1" applyFont="1" applyBorder="1" applyProtection="1">
      <protection hidden="1"/>
    </xf>
    <xf numFmtId="0" fontId="1" fillId="0" borderId="6" xfId="0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" fillId="0" borderId="6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1" fillId="0" borderId="7" xfId="0" applyFont="1" applyBorder="1" applyProtection="1">
      <protection locked="0"/>
    </xf>
    <xf numFmtId="0" fontId="1" fillId="2" borderId="11" xfId="0" applyFont="1" applyFill="1" applyBorder="1" applyAlignment="1" applyProtection="1">
      <alignment horizontal="left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left"/>
      <protection locked="0"/>
    </xf>
    <xf numFmtId="0" fontId="1" fillId="0" borderId="11" xfId="0" applyFont="1" applyBorder="1" applyProtection="1">
      <protection locked="0"/>
    </xf>
    <xf numFmtId="0" fontId="1" fillId="0" borderId="1" xfId="0" applyFont="1" applyBorder="1" applyAlignment="1" applyProtection="1">
      <alignment horizontal="left"/>
      <protection hidden="1"/>
    </xf>
    <xf numFmtId="0" fontId="5" fillId="3" borderId="2" xfId="0" applyFont="1" applyFill="1" applyBorder="1" applyProtection="1">
      <protection locked="0"/>
    </xf>
    <xf numFmtId="0" fontId="5" fillId="3" borderId="3" xfId="0" applyFont="1" applyFill="1" applyBorder="1" applyProtection="1">
      <protection locked="0"/>
    </xf>
    <xf numFmtId="165" fontId="5" fillId="3" borderId="4" xfId="0" applyNumberFormat="1" applyFont="1" applyFill="1" applyBorder="1" applyProtection="1">
      <protection locked="0"/>
    </xf>
    <xf numFmtId="0" fontId="1" fillId="3" borderId="8" xfId="0" applyFont="1" applyFill="1" applyBorder="1" applyAlignment="1" applyProtection="1">
      <alignment horizontal="left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left"/>
      <protection locked="0"/>
    </xf>
    <xf numFmtId="0" fontId="0" fillId="3" borderId="10" xfId="0" applyFill="1" applyBorder="1" applyProtection="1">
      <protection locked="0"/>
    </xf>
    <xf numFmtId="0" fontId="0" fillId="3" borderId="1" xfId="0" applyFill="1" applyBorder="1" applyProtection="1">
      <protection hidden="1"/>
    </xf>
    <xf numFmtId="0" fontId="6" fillId="0" borderId="8" xfId="0" applyFont="1" applyBorder="1" applyAlignment="1" applyProtection="1">
      <alignment vertical="center"/>
      <protection locked="0"/>
    </xf>
    <xf numFmtId="0" fontId="7" fillId="0" borderId="9" xfId="0" applyFont="1" applyBorder="1" applyProtection="1">
      <protection locked="0"/>
    </xf>
    <xf numFmtId="165" fontId="7" fillId="0" borderId="10" xfId="0" applyNumberFormat="1" applyFont="1" applyBorder="1" applyAlignment="1" applyProtection="1">
      <alignment horizontal="left"/>
      <protection locked="0"/>
    </xf>
    <xf numFmtId="0" fontId="0" fillId="0" borderId="8" xfId="0" applyFont="1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hidden="1"/>
    </xf>
    <xf numFmtId="1" fontId="0" fillId="0" borderId="8" xfId="0" applyNumberFormat="1" applyBorder="1" applyAlignment="1" applyProtection="1">
      <alignment horizontal="center" vertical="center"/>
      <protection locked="0"/>
    </xf>
    <xf numFmtId="1" fontId="0" fillId="0" borderId="9" xfId="0" applyNumberFormat="1" applyBorder="1" applyAlignment="1" applyProtection="1">
      <alignment horizontal="center" vertical="center"/>
      <protection locked="0"/>
    </xf>
    <xf numFmtId="1" fontId="0" fillId="0" borderId="10" xfId="0" applyNumberForma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8" fillId="0" borderId="10" xfId="0" applyFont="1" applyFill="1" applyBorder="1" applyAlignment="1" applyProtection="1">
      <alignment vertical="center"/>
      <protection locked="0"/>
    </xf>
    <xf numFmtId="0" fontId="0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8" fillId="2" borderId="10" xfId="0" applyFont="1" applyFill="1" applyBorder="1" applyAlignment="1" applyProtection="1">
      <alignment vertical="center"/>
      <protection locked="0"/>
    </xf>
    <xf numFmtId="1" fontId="0" fillId="2" borderId="8" xfId="0" applyNumberFormat="1" applyFill="1" applyBorder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0" fontId="0" fillId="2" borderId="1" xfId="0" applyFill="1" applyBorder="1" applyAlignment="1" applyProtection="1">
      <alignment vertical="center"/>
      <protection hidden="1"/>
    </xf>
    <xf numFmtId="0" fontId="0" fillId="0" borderId="8" xfId="0" applyFont="1" applyFill="1" applyBorder="1" applyAlignment="1" applyProtection="1">
      <alignment horizontal="left" vertical="center"/>
      <protection locked="0"/>
    </xf>
    <xf numFmtId="0" fontId="0" fillId="2" borderId="8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center" vertical="center"/>
      <protection locked="0"/>
    </xf>
    <xf numFmtId="0" fontId="0" fillId="2" borderId="10" xfId="0" applyFon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0" fillId="0" borderId="9" xfId="0" applyFill="1" applyBorder="1" applyAlignment="1" applyProtection="1">
      <alignment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4" borderId="8" xfId="0" applyFont="1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10" xfId="0" applyFont="1" applyFill="1" applyBorder="1" applyAlignment="1" applyProtection="1">
      <alignment horizontal="center" vertical="center"/>
      <protection locked="0"/>
    </xf>
    <xf numFmtId="0" fontId="8" fillId="4" borderId="10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horizontal="left" vertical="center"/>
      <protection locked="0"/>
    </xf>
    <xf numFmtId="0" fontId="1" fillId="3" borderId="8" xfId="0" applyFont="1" applyFill="1" applyBorder="1" applyAlignment="1" applyProtection="1">
      <alignment horizontal="left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left" vertical="center"/>
      <protection locked="0"/>
    </xf>
    <xf numFmtId="0" fontId="0" fillId="3" borderId="10" xfId="0" applyFon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left" vertical="center"/>
      <protection locked="0"/>
    </xf>
    <xf numFmtId="0" fontId="8" fillId="3" borderId="10" xfId="0" applyFont="1" applyFill="1" applyBorder="1" applyAlignment="1" applyProtection="1">
      <alignment vertical="center"/>
      <protection locked="0"/>
    </xf>
    <xf numFmtId="0" fontId="6" fillId="0" borderId="12" xfId="0" applyFont="1" applyBorder="1" applyAlignment="1" applyProtection="1">
      <alignment vertical="center"/>
      <protection locked="0"/>
    </xf>
    <xf numFmtId="0" fontId="7" fillId="0" borderId="13" xfId="0" applyFont="1" applyBorder="1" applyProtection="1">
      <protection locked="0"/>
    </xf>
    <xf numFmtId="165" fontId="7" fillId="0" borderId="14" xfId="0" applyNumberFormat="1" applyFont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vertical="center"/>
      <protection locked="0"/>
    </xf>
    <xf numFmtId="0" fontId="1" fillId="5" borderId="8" xfId="0" applyFont="1" applyFill="1" applyBorder="1" applyAlignment="1" applyProtection="1">
      <alignment horizontal="left"/>
      <protection locked="0"/>
    </xf>
    <xf numFmtId="0" fontId="0" fillId="6" borderId="8" xfId="0" applyFont="1" applyFill="1" applyBorder="1" applyAlignment="1" applyProtection="1">
      <alignment horizontal="left" vertical="center"/>
      <protection locked="0"/>
    </xf>
    <xf numFmtId="0" fontId="0" fillId="7" borderId="8" xfId="0" applyFont="1" applyFill="1" applyBorder="1" applyAlignment="1" applyProtection="1">
      <alignment horizontal="left" vertical="center"/>
      <protection locked="0"/>
    </xf>
    <xf numFmtId="0" fontId="0" fillId="8" borderId="8" xfId="0" applyFont="1" applyFill="1" applyBorder="1" applyAlignment="1" applyProtection="1">
      <alignment horizontal="left" vertical="center"/>
      <protection locked="0"/>
    </xf>
    <xf numFmtId="0" fontId="0" fillId="5" borderId="8" xfId="0" applyFont="1" applyFill="1" applyBorder="1" applyAlignment="1" applyProtection="1">
      <alignment horizontal="left" vertical="center"/>
      <protection locked="0"/>
    </xf>
    <xf numFmtId="1" fontId="0" fillId="9" borderId="8" xfId="0" applyNumberFormat="1" applyFill="1" applyBorder="1" applyAlignment="1" applyProtection="1">
      <alignment horizontal="center" vertical="center"/>
      <protection locked="0"/>
    </xf>
    <xf numFmtId="1" fontId="0" fillId="9" borderId="9" xfId="0" applyNumberFormat="1" applyFill="1" applyBorder="1" applyAlignment="1" applyProtection="1">
      <alignment horizontal="center" vertical="center"/>
      <protection locked="0"/>
    </xf>
    <xf numFmtId="1" fontId="0" fillId="9" borderId="10" xfId="0" applyNumberFormat="1" applyFill="1" applyBorder="1" applyAlignment="1" applyProtection="1">
      <alignment horizontal="center" vertical="center"/>
      <protection locked="0"/>
    </xf>
    <xf numFmtId="0" fontId="0" fillId="9" borderId="8" xfId="0" applyFont="1" applyFill="1" applyBorder="1" applyAlignment="1" applyProtection="1">
      <alignment horizontal="left" vertical="center"/>
      <protection locked="0"/>
    </xf>
    <xf numFmtId="0" fontId="0" fillId="9" borderId="10" xfId="0" applyFont="1" applyFill="1" applyBorder="1" applyAlignment="1" applyProtection="1">
      <alignment horizontal="center" vertical="center"/>
      <protection locked="0"/>
    </xf>
    <xf numFmtId="0" fontId="0" fillId="9" borderId="10" xfId="0" applyFill="1" applyBorder="1" applyAlignment="1" applyProtection="1">
      <alignment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0" fontId="0" fillId="2" borderId="10" xfId="0" applyFont="1" applyFill="1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10" borderId="10" xfId="0" applyFont="1" applyFill="1" applyBorder="1" applyAlignment="1" applyProtection="1">
      <alignment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1" fillId="0" borderId="10" xfId="0" applyFont="1" applyFill="1" applyBorder="1" applyAlignment="1" applyProtection="1">
      <alignment vertical="center"/>
      <protection locked="0"/>
    </xf>
    <xf numFmtId="0" fontId="0" fillId="3" borderId="10" xfId="0" applyFill="1" applyBorder="1" applyAlignment="1" applyProtection="1">
      <alignment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1" fillId="0" borderId="10" xfId="0" applyFont="1" applyFill="1" applyBorder="1" applyAlignment="1" applyProtection="1">
      <alignment horizontal="left" vertical="center"/>
      <protection locked="0"/>
    </xf>
    <xf numFmtId="0" fontId="0" fillId="0" borderId="10" xfId="0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5" borderId="8" xfId="0" applyFill="1" applyBorder="1" applyAlignment="1" applyProtection="1">
      <alignment horizontal="left" vertical="center"/>
      <protection locked="0"/>
    </xf>
    <xf numFmtId="164" fontId="3" fillId="0" borderId="1" xfId="0" applyNumberFormat="1" applyFont="1" applyFill="1" applyBorder="1" applyProtection="1">
      <protection hidden="1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0" xfId="0" applyNumberFormat="1" applyFill="1" applyBorder="1" applyAlignment="1" applyProtection="1">
      <alignment horizontal="center" vertical="center"/>
      <protection locked="0"/>
    </xf>
    <xf numFmtId="0" fontId="0" fillId="12" borderId="0" xfId="0" applyFill="1"/>
    <xf numFmtId="0" fontId="7" fillId="12" borderId="0" xfId="0" applyFont="1" applyFill="1"/>
    <xf numFmtId="166" fontId="7" fillId="12" borderId="0" xfId="0" applyNumberFormat="1" applyFont="1" applyFill="1"/>
    <xf numFmtId="0" fontId="7" fillId="0" borderId="1" xfId="0" applyFont="1" applyBorder="1" applyProtection="1">
      <protection locked="0"/>
    </xf>
    <xf numFmtId="166" fontId="7" fillId="0" borderId="1" xfId="0" applyNumberFormat="1" applyFont="1" applyBorder="1" applyProtection="1">
      <protection locked="0"/>
    </xf>
    <xf numFmtId="0" fontId="7" fillId="0" borderId="0" xfId="0" applyFont="1"/>
    <xf numFmtId="166" fontId="7" fillId="0" borderId="0" xfId="0" applyNumberFormat="1" applyFont="1"/>
    <xf numFmtId="0" fontId="5" fillId="3" borderId="2" xfId="0" applyFont="1" applyFill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14" fontId="4" fillId="0" borderId="13" xfId="0" applyNumberFormat="1" applyFont="1" applyBorder="1" applyAlignment="1" applyProtection="1">
      <alignment horizontal="center" vertical="center"/>
      <protection locked="0"/>
    </xf>
    <xf numFmtId="0" fontId="4" fillId="11" borderId="14" xfId="0" applyNumberFormat="1" applyFont="1" applyFill="1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C5000B"/>
      <rgbColor rgb="00008000"/>
      <rgbColor rgb="00000080"/>
      <rgbColor rgb="00808000"/>
      <rgbColor rgb="00800080"/>
      <rgbColor rgb="00008080"/>
      <rgbColor rgb="00B2B2B2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DDDDDD"/>
      <rgbColor rgb="00000080"/>
      <rgbColor rgb="00FF00FF"/>
      <rgbColor rgb="00FFFF66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99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49696</xdr:colOff>
      <xdr:row>0</xdr:row>
      <xdr:rowOff>99391</xdr:rowOff>
    </xdr:from>
    <xdr:to>
      <xdr:col>2</xdr:col>
      <xdr:colOff>356152</xdr:colOff>
      <xdr:row>3</xdr:row>
      <xdr:rowOff>16565</xdr:rowOff>
    </xdr:to>
    <xdr:sp macro="[0]!Generer" textlink="">
      <xdr:nvSpPr>
        <xdr:cNvPr id="2" name="Rectangle à coins arrondis 1"/>
        <xdr:cNvSpPr/>
      </xdr:nvSpPr>
      <xdr:spPr bwMode="auto">
        <a:xfrm>
          <a:off x="49696" y="99391"/>
          <a:ext cx="1085021" cy="422413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>
              <a:solidFill>
                <a:srgbClr val="FF0000"/>
              </a:solidFill>
            </a:rPr>
            <a:t>REGROUPER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19"/>
  <sheetViews>
    <sheetView zoomScale="115" zoomScaleNormal="115" workbookViewId="0">
      <pane xSplit="3" ySplit="7" topLeftCell="D8" activePane="bottomRight" state="frozen"/>
      <selection pane="topRight" activeCell="D1" sqref="D1"/>
      <selection pane="bottomLeft" activeCell="A41" sqref="A41"/>
      <selection pane="bottomRight" activeCell="A8" sqref="A8:V80"/>
    </sheetView>
  </sheetViews>
  <sheetFormatPr baseColWidth="10" defaultColWidth="10.125" defaultRowHeight="12.75" x14ac:dyDescent="0.2"/>
  <cols>
    <col min="1" max="1" width="5.375" style="1" customWidth="1"/>
    <col min="2" max="2" width="5.75" style="1" customWidth="1"/>
    <col min="3" max="3" width="5.375" style="1" customWidth="1"/>
    <col min="4" max="4" width="20.125" style="2" customWidth="1"/>
    <col min="5" max="7" width="10.75" style="3" customWidth="1"/>
    <col min="8" max="8" width="22.375" style="2" customWidth="1"/>
    <col min="9" max="9" width="8" style="3" customWidth="1"/>
    <col min="10" max="10" width="22.375" style="2" customWidth="1"/>
    <col min="11" max="11" width="8" style="3" customWidth="1"/>
    <col min="12" max="12" width="22.375" style="2" customWidth="1"/>
    <col min="13" max="13" width="8" style="3" customWidth="1"/>
    <col min="14" max="14" width="36.375" style="1" customWidth="1"/>
    <col min="15" max="226" width="11" style="1" customWidth="1"/>
    <col min="227" max="16384" width="10.125" style="1"/>
  </cols>
  <sheetData>
    <row r="1" spans="1:22" ht="25.5" x14ac:dyDescent="0.2">
      <c r="A1" s="4"/>
      <c r="B1" s="4"/>
      <c r="C1" s="4"/>
      <c r="D1" s="5" t="s">
        <v>0</v>
      </c>
      <c r="E1" s="6" t="s">
        <v>1</v>
      </c>
      <c r="F1" s="7" t="s">
        <v>2</v>
      </c>
      <c r="G1" s="8" t="s">
        <v>3</v>
      </c>
      <c r="H1" s="9"/>
      <c r="I1" s="10"/>
      <c r="J1" s="11"/>
      <c r="K1" s="10"/>
      <c r="L1" s="11"/>
      <c r="M1" s="10"/>
      <c r="N1" s="4"/>
      <c r="Q1" s="12" t="e">
        <f>SUM(Q8:V219)</f>
        <v>#REF!</v>
      </c>
    </row>
    <row r="2" spans="1:22" x14ac:dyDescent="0.2">
      <c r="A2" s="4"/>
      <c r="B2" s="4"/>
      <c r="C2" s="4"/>
      <c r="D2" s="134" t="s">
        <v>4</v>
      </c>
      <c r="E2" s="135">
        <v>41548</v>
      </c>
      <c r="F2" s="136">
        <v>1</v>
      </c>
      <c r="G2" s="137"/>
      <c r="H2" s="11"/>
      <c r="I2" s="10"/>
      <c r="J2" s="11"/>
      <c r="K2" s="10"/>
      <c r="L2" s="11"/>
      <c r="M2" s="10"/>
      <c r="N2" s="4"/>
    </row>
    <row r="3" spans="1:22" x14ac:dyDescent="0.2">
      <c r="A3" s="4"/>
      <c r="B3" s="4"/>
      <c r="C3" s="4"/>
      <c r="D3" s="134"/>
      <c r="E3" s="135"/>
      <c r="F3" s="136"/>
      <c r="G3" s="137"/>
      <c r="H3" s="11"/>
      <c r="I3" s="10"/>
      <c r="J3" s="11"/>
      <c r="K3" s="10"/>
      <c r="L3" s="11"/>
      <c r="M3" s="10"/>
      <c r="N3" s="4"/>
    </row>
    <row r="4" spans="1:22" x14ac:dyDescent="0.2">
      <c r="A4" s="4"/>
      <c r="B4" s="4"/>
      <c r="C4" s="4"/>
      <c r="D4" s="13"/>
      <c r="E4" s="5"/>
      <c r="F4" s="6"/>
      <c r="G4" s="14"/>
      <c r="H4" s="5" t="s">
        <v>5</v>
      </c>
      <c r="I4" s="15"/>
      <c r="J4" s="5" t="s">
        <v>6</v>
      </c>
      <c r="K4" s="14"/>
      <c r="L4" s="5" t="s">
        <v>7</v>
      </c>
      <c r="M4" s="14"/>
      <c r="N4" s="16" t="s">
        <v>8</v>
      </c>
      <c r="Q4" s="17" t="s">
        <v>5</v>
      </c>
      <c r="R4" s="3"/>
      <c r="S4" s="17" t="s">
        <v>6</v>
      </c>
      <c r="T4" s="17"/>
      <c r="U4" s="17" t="s">
        <v>7</v>
      </c>
      <c r="V4" s="17"/>
    </row>
    <row r="5" spans="1:22" x14ac:dyDescent="0.2">
      <c r="A5" s="4"/>
      <c r="B5" s="4"/>
      <c r="C5" s="4"/>
      <c r="D5" s="18" t="s">
        <v>9</v>
      </c>
      <c r="E5" s="19" t="s">
        <v>10</v>
      </c>
      <c r="F5" s="20" t="s">
        <v>10</v>
      </c>
      <c r="G5" s="21" t="s">
        <v>10</v>
      </c>
      <c r="H5" s="22"/>
      <c r="I5" s="23"/>
      <c r="J5" s="19"/>
      <c r="K5" s="21"/>
      <c r="L5" s="19"/>
      <c r="M5" s="21"/>
      <c r="N5" s="24"/>
      <c r="Q5" s="3"/>
      <c r="R5" s="3"/>
      <c r="S5" s="17"/>
      <c r="T5" s="17"/>
      <c r="U5" s="17"/>
      <c r="V5" s="17"/>
    </row>
    <row r="6" spans="1:22" x14ac:dyDescent="0.2">
      <c r="A6" s="4"/>
      <c r="B6" s="4"/>
      <c r="C6" s="4"/>
      <c r="D6" s="25"/>
      <c r="E6" s="26" t="s">
        <v>11</v>
      </c>
      <c r="F6" s="27" t="s">
        <v>12</v>
      </c>
      <c r="G6" s="28" t="s">
        <v>13</v>
      </c>
      <c r="H6" s="29" t="s">
        <v>14</v>
      </c>
      <c r="I6" s="28" t="s">
        <v>15</v>
      </c>
      <c r="J6" s="29" t="s">
        <v>14</v>
      </c>
      <c r="K6" s="28" t="s">
        <v>15</v>
      </c>
      <c r="L6" s="29" t="s">
        <v>14</v>
      </c>
      <c r="M6" s="28" t="s">
        <v>15</v>
      </c>
      <c r="N6" s="30"/>
      <c r="Q6" s="31" t="s">
        <v>14</v>
      </c>
      <c r="R6" s="31" t="s">
        <v>15</v>
      </c>
      <c r="S6" s="31" t="s">
        <v>14</v>
      </c>
      <c r="T6" s="31" t="s">
        <v>15</v>
      </c>
      <c r="U6" s="31" t="s">
        <v>14</v>
      </c>
      <c r="V6" s="31" t="s">
        <v>15</v>
      </c>
    </row>
    <row r="7" spans="1:22" x14ac:dyDescent="0.2">
      <c r="A7" s="32" t="s">
        <v>16</v>
      </c>
      <c r="B7" s="33" t="s">
        <v>17</v>
      </c>
      <c r="C7" s="34" t="s">
        <v>1</v>
      </c>
      <c r="D7" s="35" t="s">
        <v>18</v>
      </c>
      <c r="E7" s="36"/>
      <c r="F7" s="37"/>
      <c r="G7" s="38"/>
      <c r="H7" s="39"/>
      <c r="I7" s="38"/>
      <c r="J7" s="39"/>
      <c r="K7" s="38"/>
      <c r="L7" s="39"/>
      <c r="M7" s="38"/>
      <c r="N7" s="40"/>
      <c r="Q7" s="41"/>
      <c r="R7" s="41"/>
      <c r="S7" s="41"/>
      <c r="T7" s="41"/>
      <c r="U7" s="41"/>
      <c r="V7" s="41"/>
    </row>
    <row r="8" spans="1:22" s="51" customFormat="1" x14ac:dyDescent="0.2">
      <c r="A8" s="42"/>
      <c r="B8" s="43" t="s">
        <v>10</v>
      </c>
      <c r="C8" s="44">
        <f t="shared" ref="C8:C39" si="0">$E$2</f>
        <v>41548</v>
      </c>
      <c r="D8" s="45" t="s">
        <v>19</v>
      </c>
      <c r="E8" s="46">
        <v>1</v>
      </c>
      <c r="F8" s="47"/>
      <c r="G8" s="48">
        <v>1</v>
      </c>
      <c r="H8" s="45" t="s">
        <v>20</v>
      </c>
      <c r="I8" s="49" t="s">
        <v>21</v>
      </c>
      <c r="J8" s="45"/>
      <c r="K8" s="49"/>
      <c r="L8" s="45"/>
      <c r="M8" s="49"/>
      <c r="N8" s="50"/>
      <c r="Q8" s="3">
        <f t="shared" ref="Q8:Q39" si="1">IF(E9&gt;0,IF($F$2=1,E9*VLOOKUP(H9,TARIF,2,FALSE),E9*VLOOKUP(H9,TARIF,3,FALSE)),0)</f>
        <v>0</v>
      </c>
      <c r="R8" s="3">
        <f t="shared" ref="R8:R39" si="2">IF(E9&gt;0,VLOOKUP(I9,IFA,2,FALSE),0)</f>
        <v>0</v>
      </c>
      <c r="S8" s="3">
        <f t="shared" ref="S8:S39" si="3">IF(F9&gt;0,IF($F$2=1,F9*VLOOKUP(J9,TARIF,2,FALSE),F9*VLOOKUP(J9,TARIF,3,FALSE)),0)</f>
        <v>0</v>
      </c>
      <c r="T8" s="3">
        <f t="shared" ref="T8:T39" si="4">IF(F9&gt;0,VLOOKUP(K9,IFA,2,FALSE),0)</f>
        <v>0</v>
      </c>
      <c r="U8" s="3">
        <f t="shared" ref="U8:U39" si="5">IF(G9&gt;0,IF($F$2=1,G9*VLOOKUP(L9,TARIF,2,FALSE),G9*VLOOKUP(L9,TARIF,3,FALSE)),0)</f>
        <v>0</v>
      </c>
      <c r="V8" s="3">
        <f t="shared" ref="V8:V39" si="6">IF(G9&gt;0,VLOOKUP(M9,IFA,2,FALSE),0)</f>
        <v>0</v>
      </c>
    </row>
    <row r="9" spans="1:22" s="51" customFormat="1" x14ac:dyDescent="0.2">
      <c r="A9" s="42"/>
      <c r="B9" s="43" t="s">
        <v>10</v>
      </c>
      <c r="C9" s="44">
        <f t="shared" si="0"/>
        <v>41548</v>
      </c>
      <c r="D9" s="45" t="s">
        <v>22</v>
      </c>
      <c r="E9" s="52"/>
      <c r="F9" s="53"/>
      <c r="G9" s="54"/>
      <c r="H9" s="45" t="s">
        <v>23</v>
      </c>
      <c r="I9" s="49" t="s">
        <v>21</v>
      </c>
      <c r="J9" s="45" t="s">
        <v>23</v>
      </c>
      <c r="K9" s="49" t="s">
        <v>21</v>
      </c>
      <c r="L9" s="45" t="s">
        <v>23</v>
      </c>
      <c r="M9" s="49" t="s">
        <v>21</v>
      </c>
      <c r="N9" s="55"/>
      <c r="Q9" s="3">
        <f t="shared" si="1"/>
        <v>0</v>
      </c>
      <c r="R9" s="3">
        <f t="shared" si="2"/>
        <v>0</v>
      </c>
      <c r="S9" s="3">
        <f t="shared" si="3"/>
        <v>0</v>
      </c>
      <c r="T9" s="3">
        <f t="shared" si="4"/>
        <v>0</v>
      </c>
      <c r="U9" s="3">
        <f t="shared" si="5"/>
        <v>0</v>
      </c>
      <c r="V9" s="3">
        <f t="shared" si="6"/>
        <v>0</v>
      </c>
    </row>
    <row r="10" spans="1:22" s="51" customFormat="1" x14ac:dyDescent="0.2">
      <c r="A10" s="42"/>
      <c r="B10" s="43" t="s">
        <v>10</v>
      </c>
      <c r="C10" s="44">
        <f t="shared" si="0"/>
        <v>41548</v>
      </c>
      <c r="D10" s="45" t="s">
        <v>24</v>
      </c>
      <c r="E10" s="46"/>
      <c r="F10" s="47"/>
      <c r="G10" s="48"/>
      <c r="H10" s="45"/>
      <c r="I10" s="49"/>
      <c r="J10" s="45"/>
      <c r="K10" s="49"/>
      <c r="L10" s="45" t="s">
        <v>25</v>
      </c>
      <c r="M10" s="49" t="s">
        <v>21</v>
      </c>
      <c r="N10" s="50"/>
      <c r="Q10" s="3">
        <f t="shared" si="1"/>
        <v>0</v>
      </c>
      <c r="R10" s="3">
        <f t="shared" si="2"/>
        <v>0</v>
      </c>
      <c r="S10" s="3">
        <f t="shared" si="3"/>
        <v>0</v>
      </c>
      <c r="T10" s="3">
        <f t="shared" si="4"/>
        <v>0</v>
      </c>
      <c r="U10" s="3">
        <f t="shared" si="5"/>
        <v>0</v>
      </c>
      <c r="V10" s="3">
        <f t="shared" si="6"/>
        <v>0</v>
      </c>
    </row>
    <row r="11" spans="1:22" s="51" customFormat="1" x14ac:dyDescent="0.2">
      <c r="A11" s="42"/>
      <c r="B11" s="43" t="s">
        <v>10</v>
      </c>
      <c r="C11" s="44">
        <f t="shared" si="0"/>
        <v>41548</v>
      </c>
      <c r="D11" s="45" t="s">
        <v>26</v>
      </c>
      <c r="E11" s="52"/>
      <c r="F11" s="53"/>
      <c r="G11" s="54"/>
      <c r="H11" s="45" t="s">
        <v>27</v>
      </c>
      <c r="I11" s="49"/>
      <c r="J11" s="45"/>
      <c r="K11" s="49"/>
      <c r="L11" s="45"/>
      <c r="M11" s="49"/>
      <c r="N11" s="56"/>
      <c r="Q11" s="3" t="e">
        <f t="shared" si="1"/>
        <v>#REF!</v>
      </c>
      <c r="R11" s="3" t="e">
        <f t="shared" si="2"/>
        <v>#REF!</v>
      </c>
      <c r="S11" s="3">
        <f t="shared" si="3"/>
        <v>0</v>
      </c>
      <c r="T11" s="3">
        <f t="shared" si="4"/>
        <v>0</v>
      </c>
      <c r="U11" s="3">
        <f t="shared" si="5"/>
        <v>0</v>
      </c>
      <c r="V11" s="3">
        <f t="shared" si="6"/>
        <v>0</v>
      </c>
    </row>
    <row r="12" spans="1:22" s="51" customFormat="1" x14ac:dyDescent="0.2">
      <c r="A12" s="42"/>
      <c r="B12" s="43" t="s">
        <v>10</v>
      </c>
      <c r="C12" s="44">
        <f t="shared" si="0"/>
        <v>41548</v>
      </c>
      <c r="D12" s="45" t="s">
        <v>28</v>
      </c>
      <c r="E12" s="52">
        <v>1</v>
      </c>
      <c r="F12" s="53"/>
      <c r="G12" s="54"/>
      <c r="H12" s="45" t="s">
        <v>23</v>
      </c>
      <c r="I12" s="49" t="s">
        <v>21</v>
      </c>
      <c r="J12" s="45"/>
      <c r="K12" s="49"/>
      <c r="L12" s="45"/>
      <c r="M12" s="49"/>
      <c r="N12" s="56"/>
      <c r="Q12" s="3">
        <f t="shared" si="1"/>
        <v>0</v>
      </c>
      <c r="R12" s="3">
        <f t="shared" si="2"/>
        <v>0</v>
      </c>
      <c r="S12" s="3">
        <f t="shared" si="3"/>
        <v>0</v>
      </c>
      <c r="T12" s="3">
        <f t="shared" si="4"/>
        <v>0</v>
      </c>
      <c r="U12" s="3" t="e">
        <f t="shared" si="5"/>
        <v>#REF!</v>
      </c>
      <c r="V12" s="3" t="e">
        <f t="shared" si="6"/>
        <v>#REF!</v>
      </c>
    </row>
    <row r="13" spans="1:22" s="51" customFormat="1" x14ac:dyDescent="0.2">
      <c r="A13" s="42"/>
      <c r="B13" s="43" t="s">
        <v>10</v>
      </c>
      <c r="C13" s="44">
        <f t="shared" si="0"/>
        <v>41548</v>
      </c>
      <c r="D13" s="57" t="s">
        <v>29</v>
      </c>
      <c r="E13" s="58"/>
      <c r="F13" s="57"/>
      <c r="G13" s="58">
        <v>1</v>
      </c>
      <c r="H13" s="59"/>
      <c r="I13" s="58"/>
      <c r="J13" s="59"/>
      <c r="K13" s="57"/>
      <c r="L13" s="59" t="s">
        <v>30</v>
      </c>
      <c r="M13" s="57" t="s">
        <v>21</v>
      </c>
      <c r="N13" s="60"/>
      <c r="Q13" s="3">
        <f t="shared" si="1"/>
        <v>0</v>
      </c>
      <c r="R13" s="3">
        <f t="shared" si="2"/>
        <v>0</v>
      </c>
      <c r="S13" s="3">
        <f t="shared" si="3"/>
        <v>0</v>
      </c>
      <c r="T13" s="3">
        <f t="shared" si="4"/>
        <v>0</v>
      </c>
      <c r="U13" s="3">
        <f t="shared" si="5"/>
        <v>0</v>
      </c>
      <c r="V13" s="3">
        <f t="shared" si="6"/>
        <v>0</v>
      </c>
    </row>
    <row r="14" spans="1:22" s="51" customFormat="1" x14ac:dyDescent="0.2">
      <c r="A14" s="42"/>
      <c r="B14" s="43" t="s">
        <v>10</v>
      </c>
      <c r="C14" s="44">
        <f t="shared" si="0"/>
        <v>41548</v>
      </c>
      <c r="D14" s="45" t="s">
        <v>31</v>
      </c>
      <c r="E14" s="61"/>
      <c r="F14" s="53"/>
      <c r="G14" s="54"/>
      <c r="H14" s="45" t="s">
        <v>32</v>
      </c>
      <c r="I14" s="49" t="s">
        <v>21</v>
      </c>
      <c r="J14" s="45"/>
      <c r="K14" s="49"/>
      <c r="L14" s="45"/>
      <c r="M14" s="49"/>
      <c r="N14" s="62"/>
      <c r="Q14" s="3">
        <f t="shared" si="1"/>
        <v>0</v>
      </c>
      <c r="R14" s="3">
        <f t="shared" si="2"/>
        <v>0</v>
      </c>
      <c r="S14" s="3">
        <f t="shared" si="3"/>
        <v>0</v>
      </c>
      <c r="T14" s="3">
        <f t="shared" si="4"/>
        <v>0</v>
      </c>
      <c r="U14" s="3">
        <f t="shared" si="5"/>
        <v>0</v>
      </c>
      <c r="V14" s="3">
        <f t="shared" si="6"/>
        <v>0</v>
      </c>
    </row>
    <row r="15" spans="1:22" s="51" customFormat="1" x14ac:dyDescent="0.2">
      <c r="A15" s="42"/>
      <c r="B15" s="43" t="s">
        <v>10</v>
      </c>
      <c r="C15" s="44">
        <f t="shared" si="0"/>
        <v>41548</v>
      </c>
      <c r="D15" s="45" t="s">
        <v>31</v>
      </c>
      <c r="E15" s="52"/>
      <c r="F15" s="53"/>
      <c r="G15" s="54"/>
      <c r="H15" s="45" t="s">
        <v>33</v>
      </c>
      <c r="I15" s="49" t="s">
        <v>34</v>
      </c>
      <c r="J15" s="45"/>
      <c r="K15" s="49"/>
      <c r="L15" s="45"/>
      <c r="M15" s="49"/>
      <c r="N15" s="60" t="s">
        <v>35</v>
      </c>
      <c r="Q15" s="3">
        <f t="shared" si="1"/>
        <v>0</v>
      </c>
      <c r="R15" s="3">
        <f t="shared" si="2"/>
        <v>0</v>
      </c>
      <c r="S15" s="3">
        <f t="shared" si="3"/>
        <v>0</v>
      </c>
      <c r="T15" s="3">
        <f t="shared" si="4"/>
        <v>0</v>
      </c>
      <c r="U15" s="3">
        <f t="shared" si="5"/>
        <v>0</v>
      </c>
      <c r="V15" s="3">
        <f t="shared" si="6"/>
        <v>0</v>
      </c>
    </row>
    <row r="16" spans="1:22" s="51" customFormat="1" x14ac:dyDescent="0.2">
      <c r="A16" s="42"/>
      <c r="B16" s="43" t="s">
        <v>10</v>
      </c>
      <c r="C16" s="44">
        <f t="shared" si="0"/>
        <v>41548</v>
      </c>
      <c r="D16" s="45" t="s">
        <v>36</v>
      </c>
      <c r="E16" s="52"/>
      <c r="F16" s="53"/>
      <c r="G16" s="54"/>
      <c r="H16" s="45" t="s">
        <v>25</v>
      </c>
      <c r="I16" s="49" t="s">
        <v>21</v>
      </c>
      <c r="J16" s="45"/>
      <c r="K16" s="49"/>
      <c r="L16" s="45"/>
      <c r="M16" s="49"/>
      <c r="N16" s="56"/>
      <c r="O16" s="63"/>
      <c r="Q16" s="3">
        <f t="shared" si="1"/>
        <v>0</v>
      </c>
      <c r="R16" s="3">
        <f t="shared" si="2"/>
        <v>0</v>
      </c>
      <c r="S16" s="3">
        <f t="shared" si="3"/>
        <v>0</v>
      </c>
      <c r="T16" s="3">
        <f t="shared" si="4"/>
        <v>0</v>
      </c>
      <c r="U16" s="3">
        <f t="shared" si="5"/>
        <v>0</v>
      </c>
      <c r="V16" s="3">
        <f t="shared" si="6"/>
        <v>0</v>
      </c>
    </row>
    <row r="17" spans="1:22" s="51" customFormat="1" x14ac:dyDescent="0.2">
      <c r="A17" s="42"/>
      <c r="B17" s="43" t="s">
        <v>10</v>
      </c>
      <c r="C17" s="44">
        <f t="shared" si="0"/>
        <v>41548</v>
      </c>
      <c r="D17" s="45" t="s">
        <v>37</v>
      </c>
      <c r="E17" s="52"/>
      <c r="F17" s="53"/>
      <c r="G17" s="54"/>
      <c r="H17" s="64" t="s">
        <v>30</v>
      </c>
      <c r="I17" s="49" t="s">
        <v>21</v>
      </c>
      <c r="J17" s="45"/>
      <c r="K17" s="49"/>
      <c r="L17" s="45"/>
      <c r="M17" s="49"/>
      <c r="N17" s="56"/>
      <c r="Q17" s="3">
        <f t="shared" si="1"/>
        <v>0</v>
      </c>
      <c r="R17" s="3">
        <f t="shared" si="2"/>
        <v>0</v>
      </c>
      <c r="S17" s="3">
        <f t="shared" si="3"/>
        <v>0</v>
      </c>
      <c r="T17" s="3">
        <f t="shared" si="4"/>
        <v>0</v>
      </c>
      <c r="U17" s="3">
        <f t="shared" si="5"/>
        <v>0</v>
      </c>
      <c r="V17" s="3">
        <f t="shared" si="6"/>
        <v>0</v>
      </c>
    </row>
    <row r="18" spans="1:22" s="51" customFormat="1" x14ac:dyDescent="0.2">
      <c r="A18" s="42"/>
      <c r="B18" s="43" t="s">
        <v>10</v>
      </c>
      <c r="C18" s="44">
        <f t="shared" si="0"/>
        <v>41548</v>
      </c>
      <c r="D18" s="45" t="s">
        <v>38</v>
      </c>
      <c r="E18" s="46"/>
      <c r="F18" s="47"/>
      <c r="G18" s="48"/>
      <c r="H18" s="45"/>
      <c r="I18" s="49"/>
      <c r="J18" s="45"/>
      <c r="K18" s="49"/>
      <c r="L18" s="45" t="s">
        <v>25</v>
      </c>
      <c r="M18" s="49" t="s">
        <v>21</v>
      </c>
      <c r="N18" s="56"/>
      <c r="Q18" s="3">
        <f t="shared" si="1"/>
        <v>0</v>
      </c>
      <c r="R18" s="3">
        <f t="shared" si="2"/>
        <v>0</v>
      </c>
      <c r="S18" s="3">
        <f t="shared" si="3"/>
        <v>0</v>
      </c>
      <c r="T18" s="3">
        <f t="shared" si="4"/>
        <v>0</v>
      </c>
      <c r="U18" s="3" t="e">
        <f t="shared" si="5"/>
        <v>#REF!</v>
      </c>
      <c r="V18" s="3" t="e">
        <f t="shared" si="6"/>
        <v>#REF!</v>
      </c>
    </row>
    <row r="19" spans="1:22" s="51" customFormat="1" x14ac:dyDescent="0.2">
      <c r="A19" s="42"/>
      <c r="B19" s="43" t="s">
        <v>10</v>
      </c>
      <c r="C19" s="44">
        <f t="shared" si="0"/>
        <v>41548</v>
      </c>
      <c r="D19" s="45" t="s">
        <v>39</v>
      </c>
      <c r="E19" s="46"/>
      <c r="F19" s="47"/>
      <c r="G19" s="48">
        <v>1</v>
      </c>
      <c r="H19" s="45"/>
      <c r="I19" s="49"/>
      <c r="J19" s="65"/>
      <c r="K19" s="49"/>
      <c r="L19" s="65" t="s">
        <v>40</v>
      </c>
      <c r="M19" s="49" t="s">
        <v>21</v>
      </c>
      <c r="N19" s="60"/>
      <c r="Q19" s="3">
        <f t="shared" si="1"/>
        <v>0</v>
      </c>
      <c r="R19" s="3">
        <f t="shared" si="2"/>
        <v>0</v>
      </c>
      <c r="S19" s="3">
        <f t="shared" si="3"/>
        <v>0</v>
      </c>
      <c r="T19" s="3">
        <f t="shared" si="4"/>
        <v>0</v>
      </c>
      <c r="U19" s="3">
        <f t="shared" si="5"/>
        <v>0</v>
      </c>
      <c r="V19" s="3">
        <f t="shared" si="6"/>
        <v>0</v>
      </c>
    </row>
    <row r="20" spans="1:22" s="51" customFormat="1" x14ac:dyDescent="0.2">
      <c r="A20" s="42"/>
      <c r="B20" s="43" t="s">
        <v>10</v>
      </c>
      <c r="C20" s="44">
        <f t="shared" si="0"/>
        <v>41548</v>
      </c>
      <c r="D20" s="45" t="s">
        <v>41</v>
      </c>
      <c r="E20" s="52"/>
      <c r="F20" s="53"/>
      <c r="G20" s="54"/>
      <c r="H20" s="45" t="s">
        <v>25</v>
      </c>
      <c r="I20" s="49" t="s">
        <v>21</v>
      </c>
      <c r="J20" s="45" t="s">
        <v>25</v>
      </c>
      <c r="K20" s="49" t="s">
        <v>21</v>
      </c>
      <c r="L20" s="45" t="s">
        <v>25</v>
      </c>
      <c r="M20" s="49" t="s">
        <v>21</v>
      </c>
      <c r="N20" s="56"/>
      <c r="Q20" s="3" t="e">
        <f t="shared" si="1"/>
        <v>#REF!</v>
      </c>
      <c r="R20" s="3" t="e">
        <f t="shared" si="2"/>
        <v>#REF!</v>
      </c>
      <c r="S20" s="3">
        <f t="shared" si="3"/>
        <v>0</v>
      </c>
      <c r="T20" s="3">
        <f t="shared" si="4"/>
        <v>0</v>
      </c>
      <c r="U20" s="3">
        <f t="shared" si="5"/>
        <v>0</v>
      </c>
      <c r="V20" s="3">
        <f t="shared" si="6"/>
        <v>0</v>
      </c>
    </row>
    <row r="21" spans="1:22" s="51" customFormat="1" ht="15.95" customHeight="1" x14ac:dyDescent="0.2">
      <c r="A21" s="42"/>
      <c r="B21" s="43" t="s">
        <v>10</v>
      </c>
      <c r="C21" s="44">
        <f t="shared" si="0"/>
        <v>41548</v>
      </c>
      <c r="D21" s="45" t="s">
        <v>42</v>
      </c>
      <c r="E21" s="46">
        <v>1</v>
      </c>
      <c r="F21" s="47"/>
      <c r="G21" s="48"/>
      <c r="H21" s="45" t="s">
        <v>25</v>
      </c>
      <c r="I21" s="49" t="s">
        <v>21</v>
      </c>
      <c r="J21" s="45"/>
      <c r="K21" s="49"/>
      <c r="L21" s="45"/>
      <c r="M21" s="49"/>
      <c r="N21" s="50"/>
      <c r="Q21" s="3">
        <f t="shared" si="1"/>
        <v>0</v>
      </c>
      <c r="R21" s="3">
        <f t="shared" si="2"/>
        <v>0</v>
      </c>
      <c r="S21" s="3">
        <f t="shared" si="3"/>
        <v>0</v>
      </c>
      <c r="T21" s="3">
        <f t="shared" si="4"/>
        <v>0</v>
      </c>
      <c r="U21" s="3" t="e">
        <f t="shared" si="5"/>
        <v>#REF!</v>
      </c>
      <c r="V21" s="3" t="e">
        <f t="shared" si="6"/>
        <v>#REF!</v>
      </c>
    </row>
    <row r="22" spans="1:22" s="51" customFormat="1" x14ac:dyDescent="0.2">
      <c r="A22" s="42"/>
      <c r="B22" s="43" t="s">
        <v>10</v>
      </c>
      <c r="C22" s="44">
        <f t="shared" si="0"/>
        <v>41548</v>
      </c>
      <c r="D22" s="45" t="s">
        <v>43</v>
      </c>
      <c r="E22" s="46"/>
      <c r="F22" s="47"/>
      <c r="G22" s="48">
        <v>1</v>
      </c>
      <c r="H22" s="45"/>
      <c r="I22" s="49"/>
      <c r="J22" s="45"/>
      <c r="K22" s="49"/>
      <c r="L22" s="45" t="s">
        <v>44</v>
      </c>
      <c r="M22" s="49" t="s">
        <v>21</v>
      </c>
      <c r="N22" s="56"/>
      <c r="Q22" s="3" t="e">
        <f t="shared" si="1"/>
        <v>#REF!</v>
      </c>
      <c r="R22" s="3" t="e">
        <f t="shared" si="2"/>
        <v>#REF!</v>
      </c>
      <c r="S22" s="3">
        <f t="shared" si="3"/>
        <v>0</v>
      </c>
      <c r="T22" s="3">
        <f t="shared" si="4"/>
        <v>0</v>
      </c>
      <c r="U22" s="3">
        <f t="shared" si="5"/>
        <v>0</v>
      </c>
      <c r="V22" s="3">
        <f t="shared" si="6"/>
        <v>0</v>
      </c>
    </row>
    <row r="23" spans="1:22" s="51" customFormat="1" x14ac:dyDescent="0.2">
      <c r="A23" s="42"/>
      <c r="B23" s="43" t="s">
        <v>10</v>
      </c>
      <c r="C23" s="44">
        <f t="shared" si="0"/>
        <v>41548</v>
      </c>
      <c r="D23" s="45" t="s">
        <v>45</v>
      </c>
      <c r="E23" s="46">
        <v>1</v>
      </c>
      <c r="F23" s="47"/>
      <c r="G23" s="48"/>
      <c r="H23" s="45" t="s">
        <v>23</v>
      </c>
      <c r="I23" s="49" t="s">
        <v>21</v>
      </c>
      <c r="J23" s="45"/>
      <c r="K23" s="49"/>
      <c r="L23" s="45"/>
      <c r="M23" s="49"/>
      <c r="N23" s="50"/>
      <c r="Q23" s="3">
        <f t="shared" si="1"/>
        <v>0</v>
      </c>
      <c r="R23" s="3">
        <f t="shared" si="2"/>
        <v>0</v>
      </c>
      <c r="S23" s="3">
        <f t="shared" si="3"/>
        <v>0</v>
      </c>
      <c r="T23" s="3">
        <f t="shared" si="4"/>
        <v>0</v>
      </c>
      <c r="U23" s="3">
        <f t="shared" si="5"/>
        <v>0</v>
      </c>
      <c r="V23" s="3">
        <f t="shared" si="6"/>
        <v>0</v>
      </c>
    </row>
    <row r="24" spans="1:22" s="51" customFormat="1" x14ac:dyDescent="0.2">
      <c r="A24" s="42"/>
      <c r="B24" s="43" t="s">
        <v>10</v>
      </c>
      <c r="C24" s="44">
        <f t="shared" si="0"/>
        <v>41548</v>
      </c>
      <c r="D24" s="45" t="s">
        <v>46</v>
      </c>
      <c r="E24" s="52"/>
      <c r="F24" s="53"/>
      <c r="G24" s="54"/>
      <c r="H24" s="65" t="s">
        <v>47</v>
      </c>
      <c r="I24" s="49" t="s">
        <v>21</v>
      </c>
      <c r="J24" s="45"/>
      <c r="K24" s="49"/>
      <c r="L24" s="45"/>
      <c r="M24" s="49"/>
      <c r="N24" s="60" t="s">
        <v>48</v>
      </c>
      <c r="Q24" s="3">
        <f t="shared" si="1"/>
        <v>0</v>
      </c>
      <c r="R24" s="3">
        <f t="shared" si="2"/>
        <v>0</v>
      </c>
      <c r="S24" s="3">
        <f t="shared" si="3"/>
        <v>0</v>
      </c>
      <c r="T24" s="3">
        <f t="shared" si="4"/>
        <v>0</v>
      </c>
      <c r="U24" s="3">
        <f t="shared" si="5"/>
        <v>0</v>
      </c>
      <c r="V24" s="3">
        <f t="shared" si="6"/>
        <v>0</v>
      </c>
    </row>
    <row r="25" spans="1:22" s="51" customFormat="1" x14ac:dyDescent="0.2">
      <c r="A25" s="42"/>
      <c r="B25" s="43" t="s">
        <v>10</v>
      </c>
      <c r="C25" s="44">
        <f t="shared" si="0"/>
        <v>41548</v>
      </c>
      <c r="D25" s="45" t="s">
        <v>49</v>
      </c>
      <c r="E25" s="46"/>
      <c r="F25" s="47"/>
      <c r="G25" s="48"/>
      <c r="H25" s="64" t="s">
        <v>50</v>
      </c>
      <c r="I25" s="49" t="s">
        <v>21</v>
      </c>
      <c r="J25" s="45"/>
      <c r="K25" s="49"/>
      <c r="L25" s="45" t="s">
        <v>50</v>
      </c>
      <c r="M25" s="49" t="s">
        <v>21</v>
      </c>
      <c r="N25" s="56"/>
      <c r="Q25" s="3" t="e">
        <f t="shared" si="1"/>
        <v>#REF!</v>
      </c>
      <c r="R25" s="3" t="e">
        <f t="shared" si="2"/>
        <v>#REF!</v>
      </c>
      <c r="S25" s="3">
        <f t="shared" si="3"/>
        <v>0</v>
      </c>
      <c r="T25" s="3">
        <f t="shared" si="4"/>
        <v>0</v>
      </c>
      <c r="U25" s="3">
        <f t="shared" si="5"/>
        <v>0</v>
      </c>
      <c r="V25" s="3">
        <f t="shared" si="6"/>
        <v>0</v>
      </c>
    </row>
    <row r="26" spans="1:22" s="51" customFormat="1" x14ac:dyDescent="0.2">
      <c r="A26" s="42"/>
      <c r="B26" s="43" t="s">
        <v>10</v>
      </c>
      <c r="C26" s="44">
        <f t="shared" si="0"/>
        <v>41548</v>
      </c>
      <c r="D26" s="45" t="s">
        <v>51</v>
      </c>
      <c r="E26" s="46">
        <v>1</v>
      </c>
      <c r="F26" s="47"/>
      <c r="G26" s="48"/>
      <c r="H26" s="45" t="s">
        <v>50</v>
      </c>
      <c r="I26" s="49" t="s">
        <v>21</v>
      </c>
      <c r="J26" s="45"/>
      <c r="K26" s="49"/>
      <c r="L26" s="45"/>
      <c r="M26" s="49"/>
      <c r="N26" s="60"/>
      <c r="Q26" s="3">
        <f t="shared" si="1"/>
        <v>0</v>
      </c>
      <c r="R26" s="3">
        <f t="shared" si="2"/>
        <v>0</v>
      </c>
      <c r="S26" s="3">
        <f t="shared" si="3"/>
        <v>0</v>
      </c>
      <c r="T26" s="3">
        <f t="shared" si="4"/>
        <v>0</v>
      </c>
      <c r="U26" s="3">
        <f t="shared" si="5"/>
        <v>0</v>
      </c>
      <c r="V26" s="3">
        <f t="shared" si="6"/>
        <v>0</v>
      </c>
    </row>
    <row r="27" spans="1:22" s="51" customFormat="1" x14ac:dyDescent="0.2">
      <c r="A27" s="42"/>
      <c r="B27" s="43" t="s">
        <v>10</v>
      </c>
      <c r="C27" s="44">
        <f t="shared" si="0"/>
        <v>41548</v>
      </c>
      <c r="D27" s="45" t="s">
        <v>52</v>
      </c>
      <c r="E27" s="52"/>
      <c r="F27" s="53"/>
      <c r="G27" s="54"/>
      <c r="H27" s="45" t="s">
        <v>50</v>
      </c>
      <c r="I27" s="49" t="s">
        <v>21</v>
      </c>
      <c r="J27" s="45"/>
      <c r="K27" s="49"/>
      <c r="L27" s="45"/>
      <c r="M27" s="49"/>
      <c r="N27" s="56"/>
      <c r="Q27" s="3">
        <f t="shared" si="1"/>
        <v>0</v>
      </c>
      <c r="R27" s="3">
        <f t="shared" si="2"/>
        <v>0</v>
      </c>
      <c r="S27" s="3">
        <f t="shared" si="3"/>
        <v>0</v>
      </c>
      <c r="T27" s="3">
        <f t="shared" si="4"/>
        <v>0</v>
      </c>
      <c r="U27" s="3">
        <f t="shared" si="5"/>
        <v>0</v>
      </c>
      <c r="V27" s="3">
        <f t="shared" si="6"/>
        <v>0</v>
      </c>
    </row>
    <row r="28" spans="1:22" s="51" customFormat="1" x14ac:dyDescent="0.2">
      <c r="A28" s="42"/>
      <c r="B28" s="43" t="s">
        <v>10</v>
      </c>
      <c r="C28" s="44">
        <f t="shared" si="0"/>
        <v>41548</v>
      </c>
      <c r="D28" s="45" t="s">
        <v>53</v>
      </c>
      <c r="E28" s="52"/>
      <c r="F28" s="53"/>
      <c r="G28" s="54"/>
      <c r="H28" s="65" t="s">
        <v>25</v>
      </c>
      <c r="I28" s="49" t="s">
        <v>21</v>
      </c>
      <c r="J28" s="45"/>
      <c r="K28" s="49"/>
      <c r="L28" s="45"/>
      <c r="M28" s="49"/>
      <c r="N28" s="56"/>
      <c r="Q28" s="3">
        <f t="shared" si="1"/>
        <v>0</v>
      </c>
      <c r="R28" s="3">
        <f t="shared" si="2"/>
        <v>0</v>
      </c>
      <c r="S28" s="3">
        <f t="shared" si="3"/>
        <v>0</v>
      </c>
      <c r="T28" s="3">
        <f t="shared" si="4"/>
        <v>0</v>
      </c>
      <c r="U28" s="3" t="e">
        <f t="shared" si="5"/>
        <v>#REF!</v>
      </c>
      <c r="V28" s="3" t="e">
        <f t="shared" si="6"/>
        <v>#REF!</v>
      </c>
    </row>
    <row r="29" spans="1:22" s="51" customFormat="1" x14ac:dyDescent="0.2">
      <c r="A29" s="42"/>
      <c r="B29" s="43" t="s">
        <v>10</v>
      </c>
      <c r="C29" s="44">
        <f t="shared" si="0"/>
        <v>41548</v>
      </c>
      <c r="D29" s="45" t="s">
        <v>54</v>
      </c>
      <c r="E29" s="46"/>
      <c r="F29" s="47"/>
      <c r="G29" s="48">
        <v>1</v>
      </c>
      <c r="H29" s="45" t="s">
        <v>50</v>
      </c>
      <c r="I29" s="49" t="s">
        <v>21</v>
      </c>
      <c r="J29" s="45"/>
      <c r="K29" s="49"/>
      <c r="L29" s="45" t="s">
        <v>50</v>
      </c>
      <c r="M29" s="49" t="s">
        <v>21</v>
      </c>
      <c r="N29" s="56"/>
      <c r="Q29" s="3">
        <f t="shared" si="1"/>
        <v>0</v>
      </c>
      <c r="R29" s="3">
        <f t="shared" si="2"/>
        <v>0</v>
      </c>
      <c r="S29" s="3">
        <f t="shared" si="3"/>
        <v>0</v>
      </c>
      <c r="T29" s="3">
        <f t="shared" si="4"/>
        <v>0</v>
      </c>
      <c r="U29" s="3">
        <f t="shared" si="5"/>
        <v>0</v>
      </c>
      <c r="V29" s="3">
        <f t="shared" si="6"/>
        <v>0</v>
      </c>
    </row>
    <row r="30" spans="1:22" s="51" customFormat="1" x14ac:dyDescent="0.2">
      <c r="A30" s="42"/>
      <c r="B30" s="43" t="s">
        <v>10</v>
      </c>
      <c r="C30" s="44">
        <f t="shared" si="0"/>
        <v>41548</v>
      </c>
      <c r="D30" s="45" t="s">
        <v>55</v>
      </c>
      <c r="E30" s="52"/>
      <c r="F30" s="53"/>
      <c r="G30" s="54"/>
      <c r="H30" s="65" t="s">
        <v>33</v>
      </c>
      <c r="I30" s="49" t="s">
        <v>21</v>
      </c>
      <c r="J30" s="45"/>
      <c r="K30" s="49"/>
      <c r="L30" s="65"/>
      <c r="M30" s="49"/>
      <c r="N30" s="56"/>
      <c r="Q30" s="3" t="e">
        <f t="shared" si="1"/>
        <v>#REF!</v>
      </c>
      <c r="R30" s="3" t="e">
        <f t="shared" si="2"/>
        <v>#REF!</v>
      </c>
      <c r="S30" s="3">
        <f t="shared" si="3"/>
        <v>0</v>
      </c>
      <c r="T30" s="3">
        <f t="shared" si="4"/>
        <v>0</v>
      </c>
      <c r="U30" s="3">
        <f t="shared" si="5"/>
        <v>0</v>
      </c>
      <c r="V30" s="3">
        <f t="shared" si="6"/>
        <v>0</v>
      </c>
    </row>
    <row r="31" spans="1:22" s="51" customFormat="1" x14ac:dyDescent="0.2">
      <c r="A31" s="42"/>
      <c r="B31" s="43" t="s">
        <v>10</v>
      </c>
      <c r="C31" s="44">
        <f t="shared" si="0"/>
        <v>41548</v>
      </c>
      <c r="D31" s="45" t="s">
        <v>56</v>
      </c>
      <c r="E31" s="52">
        <v>1</v>
      </c>
      <c r="F31" s="53"/>
      <c r="G31" s="54"/>
      <c r="H31" s="45" t="s">
        <v>25</v>
      </c>
      <c r="I31" s="49" t="s">
        <v>21</v>
      </c>
      <c r="J31" s="45"/>
      <c r="K31" s="49"/>
      <c r="L31" s="45"/>
      <c r="M31" s="49"/>
      <c r="N31" s="56"/>
      <c r="Q31" s="3">
        <f t="shared" si="1"/>
        <v>0</v>
      </c>
      <c r="R31" s="3">
        <f t="shared" si="2"/>
        <v>0</v>
      </c>
      <c r="S31" s="3">
        <f t="shared" si="3"/>
        <v>0</v>
      </c>
      <c r="T31" s="3">
        <f t="shared" si="4"/>
        <v>0</v>
      </c>
      <c r="U31" s="3">
        <f t="shared" si="5"/>
        <v>0</v>
      </c>
      <c r="V31" s="3">
        <f t="shared" si="6"/>
        <v>0</v>
      </c>
    </row>
    <row r="32" spans="1:22" s="51" customFormat="1" x14ac:dyDescent="0.2">
      <c r="A32" s="42"/>
      <c r="B32" s="43" t="s">
        <v>10</v>
      </c>
      <c r="C32" s="44">
        <f t="shared" si="0"/>
        <v>41548</v>
      </c>
      <c r="D32" s="45" t="s">
        <v>57</v>
      </c>
      <c r="E32" s="46"/>
      <c r="F32" s="47"/>
      <c r="G32" s="48"/>
      <c r="H32" s="45" t="s">
        <v>58</v>
      </c>
      <c r="I32" s="49" t="s">
        <v>21</v>
      </c>
      <c r="J32" s="45"/>
      <c r="K32" s="49"/>
      <c r="L32" s="45" t="s">
        <v>59</v>
      </c>
      <c r="M32" s="49" t="s">
        <v>21</v>
      </c>
      <c r="N32" s="56"/>
      <c r="Q32" s="3" t="e">
        <f t="shared" si="1"/>
        <v>#REF!</v>
      </c>
      <c r="R32" s="3" t="e">
        <f t="shared" si="2"/>
        <v>#REF!</v>
      </c>
      <c r="S32" s="3">
        <f t="shared" si="3"/>
        <v>0</v>
      </c>
      <c r="T32" s="3">
        <f t="shared" si="4"/>
        <v>0</v>
      </c>
      <c r="U32" s="3">
        <f t="shared" si="5"/>
        <v>0</v>
      </c>
      <c r="V32" s="3">
        <f t="shared" si="6"/>
        <v>0</v>
      </c>
    </row>
    <row r="33" spans="1:22" s="51" customFormat="1" x14ac:dyDescent="0.2">
      <c r="A33" s="42"/>
      <c r="B33" s="43" t="s">
        <v>10</v>
      </c>
      <c r="C33" s="44">
        <f t="shared" si="0"/>
        <v>41548</v>
      </c>
      <c r="D33" s="45" t="s">
        <v>60</v>
      </c>
      <c r="E33" s="47">
        <v>1</v>
      </c>
      <c r="F33" s="48"/>
      <c r="G33" s="57"/>
      <c r="H33" s="45" t="s">
        <v>61</v>
      </c>
      <c r="I33" s="49" t="s">
        <v>21</v>
      </c>
      <c r="J33" s="45"/>
      <c r="K33" s="49"/>
      <c r="L33" s="45"/>
      <c r="M33" s="49"/>
      <c r="N33" s="56" t="s">
        <v>62</v>
      </c>
      <c r="Q33" s="3">
        <f t="shared" si="1"/>
        <v>0</v>
      </c>
      <c r="R33" s="3">
        <f t="shared" si="2"/>
        <v>0</v>
      </c>
      <c r="S33" s="3">
        <f t="shared" si="3"/>
        <v>0</v>
      </c>
      <c r="T33" s="3">
        <f t="shared" si="4"/>
        <v>0</v>
      </c>
      <c r="U33" s="3">
        <f t="shared" si="5"/>
        <v>0</v>
      </c>
      <c r="V33" s="3">
        <f t="shared" si="6"/>
        <v>0</v>
      </c>
    </row>
    <row r="34" spans="1:22" s="51" customFormat="1" x14ac:dyDescent="0.2">
      <c r="A34" s="42"/>
      <c r="B34" s="43" t="s">
        <v>10</v>
      </c>
      <c r="C34" s="44">
        <f t="shared" si="0"/>
        <v>41548</v>
      </c>
      <c r="D34" s="45" t="s">
        <v>63</v>
      </c>
      <c r="E34" s="52"/>
      <c r="F34" s="53"/>
      <c r="G34" s="54"/>
      <c r="H34" s="45" t="s">
        <v>64</v>
      </c>
      <c r="I34" s="49" t="s">
        <v>21</v>
      </c>
      <c r="J34" s="45"/>
      <c r="K34" s="49"/>
      <c r="L34" s="45"/>
      <c r="M34" s="49"/>
      <c r="N34" s="56"/>
      <c r="Q34" s="3" t="e">
        <f t="shared" si="1"/>
        <v>#REF!</v>
      </c>
      <c r="R34" s="3" t="e">
        <f t="shared" si="2"/>
        <v>#REF!</v>
      </c>
      <c r="S34" s="3">
        <f t="shared" si="3"/>
        <v>0</v>
      </c>
      <c r="T34" s="3">
        <f t="shared" si="4"/>
        <v>0</v>
      </c>
      <c r="U34" s="3">
        <f t="shared" si="5"/>
        <v>0</v>
      </c>
      <c r="V34" s="3">
        <f t="shared" si="6"/>
        <v>0</v>
      </c>
    </row>
    <row r="35" spans="1:22" s="51" customFormat="1" x14ac:dyDescent="0.2">
      <c r="A35" s="42"/>
      <c r="B35" s="43" t="s">
        <v>10</v>
      </c>
      <c r="C35" s="44">
        <f t="shared" si="0"/>
        <v>41548</v>
      </c>
      <c r="D35" s="45" t="s">
        <v>65</v>
      </c>
      <c r="E35" s="52">
        <v>1</v>
      </c>
      <c r="F35" s="53"/>
      <c r="G35" s="54"/>
      <c r="H35" s="45" t="s">
        <v>25</v>
      </c>
      <c r="I35" s="49" t="s">
        <v>21</v>
      </c>
      <c r="J35" s="45"/>
      <c r="K35" s="49"/>
      <c r="L35" s="45"/>
      <c r="M35" s="49"/>
      <c r="N35" s="60"/>
      <c r="Q35" s="3">
        <f t="shared" si="1"/>
        <v>0</v>
      </c>
      <c r="R35" s="3">
        <f t="shared" si="2"/>
        <v>0</v>
      </c>
      <c r="S35" s="3">
        <f t="shared" si="3"/>
        <v>0</v>
      </c>
      <c r="T35" s="3">
        <f t="shared" si="4"/>
        <v>0</v>
      </c>
      <c r="U35" s="3">
        <f t="shared" si="5"/>
        <v>0</v>
      </c>
      <c r="V35" s="3">
        <f t="shared" si="6"/>
        <v>0</v>
      </c>
    </row>
    <row r="36" spans="1:22" s="51" customFormat="1" x14ac:dyDescent="0.2">
      <c r="A36" s="42"/>
      <c r="B36" s="43" t="s">
        <v>10</v>
      </c>
      <c r="C36" s="44">
        <f t="shared" si="0"/>
        <v>41548</v>
      </c>
      <c r="D36" s="45" t="s">
        <v>66</v>
      </c>
      <c r="E36" s="46"/>
      <c r="F36" s="47"/>
      <c r="G36" s="48"/>
      <c r="H36" s="45" t="s">
        <v>27</v>
      </c>
      <c r="I36" s="49" t="s">
        <v>21</v>
      </c>
      <c r="J36" s="45"/>
      <c r="K36" s="49"/>
      <c r="L36" s="45"/>
      <c r="M36" s="49"/>
      <c r="N36" s="56"/>
      <c r="Q36" s="3">
        <f t="shared" si="1"/>
        <v>0</v>
      </c>
      <c r="R36" s="3">
        <f t="shared" si="2"/>
        <v>0</v>
      </c>
      <c r="S36" s="3">
        <f t="shared" si="3"/>
        <v>0</v>
      </c>
      <c r="T36" s="3">
        <f t="shared" si="4"/>
        <v>0</v>
      </c>
      <c r="U36" s="3">
        <f t="shared" si="5"/>
        <v>0</v>
      </c>
      <c r="V36" s="3">
        <f t="shared" si="6"/>
        <v>0</v>
      </c>
    </row>
    <row r="37" spans="1:22" s="51" customFormat="1" x14ac:dyDescent="0.2">
      <c r="A37" s="42"/>
      <c r="B37" s="43" t="s">
        <v>10</v>
      </c>
      <c r="C37" s="44">
        <f t="shared" si="0"/>
        <v>41548</v>
      </c>
      <c r="D37" s="45" t="s">
        <v>67</v>
      </c>
      <c r="E37" s="52"/>
      <c r="F37" s="53"/>
      <c r="G37" s="54"/>
      <c r="H37" s="45" t="s">
        <v>61</v>
      </c>
      <c r="I37" s="49" t="s">
        <v>21</v>
      </c>
      <c r="J37" s="45"/>
      <c r="K37" s="49"/>
      <c r="L37" s="45" t="s">
        <v>68</v>
      </c>
      <c r="M37" s="49" t="s">
        <v>21</v>
      </c>
      <c r="N37" s="56"/>
      <c r="Q37" s="3" t="e">
        <f t="shared" si="1"/>
        <v>#REF!</v>
      </c>
      <c r="R37" s="3" t="e">
        <f t="shared" si="2"/>
        <v>#REF!</v>
      </c>
      <c r="S37" s="3">
        <f t="shared" si="3"/>
        <v>0</v>
      </c>
      <c r="T37" s="3">
        <f t="shared" si="4"/>
        <v>0</v>
      </c>
      <c r="U37" s="3">
        <f t="shared" si="5"/>
        <v>0</v>
      </c>
      <c r="V37" s="3">
        <f t="shared" si="6"/>
        <v>0</v>
      </c>
    </row>
    <row r="38" spans="1:22" s="51" customFormat="1" x14ac:dyDescent="0.2">
      <c r="A38" s="42"/>
      <c r="B38" s="43" t="s">
        <v>10</v>
      </c>
      <c r="C38" s="44">
        <f t="shared" si="0"/>
        <v>41548</v>
      </c>
      <c r="D38" s="45" t="s">
        <v>69</v>
      </c>
      <c r="E38" s="52">
        <v>1</v>
      </c>
      <c r="F38" s="53"/>
      <c r="G38" s="54"/>
      <c r="H38" s="45" t="s">
        <v>50</v>
      </c>
      <c r="I38" s="49" t="s">
        <v>21</v>
      </c>
      <c r="J38" s="45"/>
      <c r="K38" s="49"/>
      <c r="L38" s="45"/>
      <c r="M38" s="49"/>
      <c r="N38" s="60"/>
      <c r="Q38" s="3">
        <f t="shared" si="1"/>
        <v>0</v>
      </c>
      <c r="R38" s="3">
        <f t="shared" si="2"/>
        <v>0</v>
      </c>
      <c r="S38" s="3">
        <f t="shared" si="3"/>
        <v>0</v>
      </c>
      <c r="T38" s="3">
        <f t="shared" si="4"/>
        <v>0</v>
      </c>
      <c r="U38" s="3">
        <f t="shared" si="5"/>
        <v>0</v>
      </c>
      <c r="V38" s="3">
        <f t="shared" si="6"/>
        <v>0</v>
      </c>
    </row>
    <row r="39" spans="1:22" s="51" customFormat="1" x14ac:dyDescent="0.2">
      <c r="A39" s="42"/>
      <c r="B39" s="43" t="s">
        <v>10</v>
      </c>
      <c r="C39" s="44">
        <f t="shared" si="0"/>
        <v>41548</v>
      </c>
      <c r="D39" s="45" t="s">
        <v>70</v>
      </c>
      <c r="E39" s="52"/>
      <c r="F39" s="53"/>
      <c r="G39" s="54"/>
      <c r="H39" s="45" t="s">
        <v>23</v>
      </c>
      <c r="I39" s="49" t="s">
        <v>34</v>
      </c>
      <c r="J39" s="45"/>
      <c r="K39" s="49"/>
      <c r="L39" s="45"/>
      <c r="M39" s="49"/>
      <c r="N39" s="56"/>
      <c r="Q39" s="3">
        <f t="shared" si="1"/>
        <v>0</v>
      </c>
      <c r="R39" s="3">
        <f t="shared" si="2"/>
        <v>0</v>
      </c>
      <c r="S39" s="3">
        <f t="shared" si="3"/>
        <v>0</v>
      </c>
      <c r="T39" s="3">
        <f t="shared" si="4"/>
        <v>0</v>
      </c>
      <c r="U39" s="3">
        <f t="shared" si="5"/>
        <v>0</v>
      </c>
      <c r="V39" s="3">
        <f t="shared" si="6"/>
        <v>0</v>
      </c>
    </row>
    <row r="40" spans="1:22" s="51" customFormat="1" x14ac:dyDescent="0.2">
      <c r="A40" s="42"/>
      <c r="B40" s="43" t="s">
        <v>10</v>
      </c>
      <c r="C40" s="44">
        <f t="shared" ref="C40:C71" si="7">$E$2</f>
        <v>41548</v>
      </c>
      <c r="D40" s="45" t="s">
        <v>71</v>
      </c>
      <c r="E40" s="52"/>
      <c r="F40" s="53"/>
      <c r="G40" s="54"/>
      <c r="H40" s="65"/>
      <c r="I40" s="66"/>
      <c r="J40" s="64"/>
      <c r="K40" s="66"/>
      <c r="L40" s="64" t="s">
        <v>72</v>
      </c>
      <c r="M40" s="49" t="s">
        <v>21</v>
      </c>
      <c r="N40" s="56" t="s">
        <v>73</v>
      </c>
      <c r="Q40" s="3">
        <f t="shared" ref="Q40:Q71" si="8">IF(E41&gt;0,IF($F$2=1,E41*VLOOKUP(H41,TARIF,2,FALSE),E41*VLOOKUP(H41,TARIF,3,FALSE)),0)</f>
        <v>0</v>
      </c>
      <c r="R40" s="3">
        <f t="shared" ref="R40:R71" si="9">IF(E41&gt;0,VLOOKUP(I41,IFA,2,FALSE),0)</f>
        <v>0</v>
      </c>
      <c r="S40" s="3">
        <f t="shared" ref="S40:S71" si="10">IF(F41&gt;0,IF($F$2=1,F41*VLOOKUP(J41,TARIF,2,FALSE),F41*VLOOKUP(J41,TARIF,3,FALSE)),0)</f>
        <v>0</v>
      </c>
      <c r="T40" s="3">
        <f t="shared" ref="T40:T71" si="11">IF(F41&gt;0,VLOOKUP(K41,IFA,2,FALSE),0)</f>
        <v>0</v>
      </c>
      <c r="U40" s="3">
        <f t="shared" ref="U40:U71" si="12">IF(G41&gt;0,IF($F$2=1,G41*VLOOKUP(L41,TARIF,2,FALSE),G41*VLOOKUP(L41,TARIF,3,FALSE)),0)</f>
        <v>0</v>
      </c>
      <c r="V40" s="3">
        <f t="shared" ref="V40:V71" si="13">IF(G41&gt;0,VLOOKUP(M41,IFA,2,FALSE),0)</f>
        <v>0</v>
      </c>
    </row>
    <row r="41" spans="1:22" s="51" customFormat="1" x14ac:dyDescent="0.2">
      <c r="A41" s="42"/>
      <c r="B41" s="43" t="s">
        <v>10</v>
      </c>
      <c r="C41" s="44">
        <f t="shared" si="7"/>
        <v>41548</v>
      </c>
      <c r="D41" s="64" t="s">
        <v>74</v>
      </c>
      <c r="E41" s="46"/>
      <c r="F41" s="47"/>
      <c r="G41" s="48"/>
      <c r="H41" s="45" t="s">
        <v>44</v>
      </c>
      <c r="I41" s="49" t="s">
        <v>21</v>
      </c>
      <c r="J41" s="45"/>
      <c r="K41" s="49"/>
      <c r="L41" s="45"/>
      <c r="M41" s="49"/>
      <c r="N41" s="50"/>
      <c r="Q41" s="3" t="e">
        <f t="shared" si="8"/>
        <v>#REF!</v>
      </c>
      <c r="R41" s="3" t="e">
        <f t="shared" si="9"/>
        <v>#REF!</v>
      </c>
      <c r="S41" s="3">
        <f t="shared" si="10"/>
        <v>0</v>
      </c>
      <c r="T41" s="3">
        <f t="shared" si="11"/>
        <v>0</v>
      </c>
      <c r="U41" s="3">
        <f t="shared" si="12"/>
        <v>0</v>
      </c>
      <c r="V41" s="3">
        <f t="shared" si="13"/>
        <v>0</v>
      </c>
    </row>
    <row r="42" spans="1:22" s="51" customFormat="1" x14ac:dyDescent="0.2">
      <c r="A42" s="42"/>
      <c r="B42" s="43" t="s">
        <v>10</v>
      </c>
      <c r="C42" s="44">
        <f t="shared" si="7"/>
        <v>41548</v>
      </c>
      <c r="D42" s="45" t="s">
        <v>75</v>
      </c>
      <c r="E42" s="46">
        <v>1</v>
      </c>
      <c r="F42" s="47"/>
      <c r="G42" s="48"/>
      <c r="H42" s="45" t="s">
        <v>25</v>
      </c>
      <c r="I42" s="49" t="s">
        <v>21</v>
      </c>
      <c r="J42" s="45"/>
      <c r="K42" s="49"/>
      <c r="L42" s="45"/>
      <c r="M42" s="49"/>
      <c r="N42" s="56"/>
      <c r="Q42" s="3">
        <f t="shared" si="8"/>
        <v>0</v>
      </c>
      <c r="R42" s="3">
        <f t="shared" si="9"/>
        <v>0</v>
      </c>
      <c r="S42" s="3">
        <f t="shared" si="10"/>
        <v>0</v>
      </c>
      <c r="T42" s="3">
        <f t="shared" si="11"/>
        <v>0</v>
      </c>
      <c r="U42" s="3">
        <f t="shared" si="12"/>
        <v>0</v>
      </c>
      <c r="V42" s="3">
        <f t="shared" si="13"/>
        <v>0</v>
      </c>
    </row>
    <row r="43" spans="1:22" s="51" customFormat="1" x14ac:dyDescent="0.2">
      <c r="A43" s="42"/>
      <c r="B43" s="43" t="s">
        <v>10</v>
      </c>
      <c r="C43" s="44">
        <f t="shared" si="7"/>
        <v>41548</v>
      </c>
      <c r="D43" s="45" t="s">
        <v>76</v>
      </c>
      <c r="E43" s="52"/>
      <c r="F43" s="53"/>
      <c r="G43" s="54"/>
      <c r="H43" s="65" t="s">
        <v>27</v>
      </c>
      <c r="I43" s="49" t="s">
        <v>21</v>
      </c>
      <c r="J43" s="45"/>
      <c r="K43" s="48"/>
      <c r="L43" s="45" t="s">
        <v>77</v>
      </c>
      <c r="M43" s="49" t="s">
        <v>21</v>
      </c>
      <c r="N43" s="56"/>
      <c r="Q43" s="3">
        <f t="shared" si="8"/>
        <v>0</v>
      </c>
      <c r="R43" s="3">
        <f t="shared" si="9"/>
        <v>0</v>
      </c>
      <c r="S43" s="3">
        <f t="shared" si="10"/>
        <v>0</v>
      </c>
      <c r="T43" s="3">
        <f t="shared" si="11"/>
        <v>0</v>
      </c>
      <c r="U43" s="3">
        <f t="shared" si="12"/>
        <v>0</v>
      </c>
      <c r="V43" s="3">
        <f t="shared" si="13"/>
        <v>0</v>
      </c>
    </row>
    <row r="44" spans="1:22" s="51" customFormat="1" x14ac:dyDescent="0.2">
      <c r="A44" s="42"/>
      <c r="B44" s="43" t="s">
        <v>10</v>
      </c>
      <c r="C44" s="44">
        <f t="shared" si="7"/>
        <v>41548</v>
      </c>
      <c r="D44" s="45" t="s">
        <v>78</v>
      </c>
      <c r="E44" s="46"/>
      <c r="F44" s="47"/>
      <c r="G44" s="48"/>
      <c r="H44" s="45"/>
      <c r="I44" s="49"/>
      <c r="J44" s="45"/>
      <c r="K44" s="49"/>
      <c r="L44" s="45" t="s">
        <v>79</v>
      </c>
      <c r="M44" s="49" t="s">
        <v>21</v>
      </c>
      <c r="N44" s="50"/>
      <c r="Q44" s="3">
        <f t="shared" si="8"/>
        <v>0</v>
      </c>
      <c r="R44" s="3">
        <f t="shared" si="9"/>
        <v>0</v>
      </c>
      <c r="S44" s="3">
        <f t="shared" si="10"/>
        <v>0</v>
      </c>
      <c r="T44" s="3">
        <f t="shared" si="11"/>
        <v>0</v>
      </c>
      <c r="U44" s="3">
        <f t="shared" si="12"/>
        <v>0</v>
      </c>
      <c r="V44" s="3">
        <f t="shared" si="13"/>
        <v>0</v>
      </c>
    </row>
    <row r="45" spans="1:22" s="51" customFormat="1" x14ac:dyDescent="0.2">
      <c r="A45" s="42"/>
      <c r="B45" s="43" t="s">
        <v>10</v>
      </c>
      <c r="C45" s="44">
        <f t="shared" si="7"/>
        <v>41548</v>
      </c>
      <c r="D45" s="45" t="s">
        <v>80</v>
      </c>
      <c r="E45" s="46"/>
      <c r="F45" s="47"/>
      <c r="G45" s="48"/>
      <c r="H45" s="45" t="s">
        <v>33</v>
      </c>
      <c r="I45" s="49" t="s">
        <v>21</v>
      </c>
      <c r="J45" s="45"/>
      <c r="K45" s="49"/>
      <c r="L45" s="45"/>
      <c r="M45" s="49"/>
      <c r="N45" s="60"/>
      <c r="Q45" s="3">
        <f t="shared" si="8"/>
        <v>0</v>
      </c>
      <c r="R45" s="3">
        <f t="shared" si="9"/>
        <v>0</v>
      </c>
      <c r="S45" s="3">
        <f t="shared" si="10"/>
        <v>0</v>
      </c>
      <c r="T45" s="3">
        <f t="shared" si="11"/>
        <v>0</v>
      </c>
      <c r="U45" s="3">
        <f t="shared" si="12"/>
        <v>0</v>
      </c>
      <c r="V45" s="3">
        <f t="shared" si="13"/>
        <v>0</v>
      </c>
    </row>
    <row r="46" spans="1:22" s="51" customFormat="1" x14ac:dyDescent="0.2">
      <c r="A46" s="42"/>
      <c r="B46" s="43" t="s">
        <v>10</v>
      </c>
      <c r="C46" s="44">
        <f t="shared" si="7"/>
        <v>41548</v>
      </c>
      <c r="D46" s="45" t="s">
        <v>81</v>
      </c>
      <c r="E46" s="46"/>
      <c r="F46" s="47"/>
      <c r="G46" s="48"/>
      <c r="H46" s="45" t="s">
        <v>82</v>
      </c>
      <c r="I46" s="67" t="s">
        <v>21</v>
      </c>
      <c r="J46" s="45"/>
      <c r="K46" s="49"/>
      <c r="L46" s="45"/>
      <c r="M46" s="49"/>
      <c r="N46" s="56"/>
      <c r="Q46" s="3" t="e">
        <f t="shared" si="8"/>
        <v>#REF!</v>
      </c>
      <c r="R46" s="3" t="e">
        <f t="shared" si="9"/>
        <v>#REF!</v>
      </c>
      <c r="S46" s="3">
        <f t="shared" si="10"/>
        <v>0</v>
      </c>
      <c r="T46" s="3">
        <f t="shared" si="11"/>
        <v>0</v>
      </c>
      <c r="U46" s="3">
        <f t="shared" si="12"/>
        <v>0</v>
      </c>
      <c r="V46" s="3">
        <f t="shared" si="13"/>
        <v>0</v>
      </c>
    </row>
    <row r="47" spans="1:22" s="51" customFormat="1" x14ac:dyDescent="0.2">
      <c r="A47" s="42"/>
      <c r="B47" s="43" t="s">
        <v>10</v>
      </c>
      <c r="C47" s="44">
        <f t="shared" si="7"/>
        <v>41548</v>
      </c>
      <c r="D47" s="45" t="s">
        <v>83</v>
      </c>
      <c r="E47" s="46">
        <v>1</v>
      </c>
      <c r="F47" s="47"/>
      <c r="G47" s="48"/>
      <c r="H47" s="45" t="s">
        <v>50</v>
      </c>
      <c r="I47" s="49" t="s">
        <v>21</v>
      </c>
      <c r="J47" s="45"/>
      <c r="K47" s="49"/>
      <c r="L47" s="45"/>
      <c r="M47" s="49"/>
      <c r="N47" s="50"/>
      <c r="Q47" s="3">
        <f t="shared" si="8"/>
        <v>0</v>
      </c>
      <c r="R47" s="3">
        <f t="shared" si="9"/>
        <v>0</v>
      </c>
      <c r="S47" s="3">
        <f t="shared" si="10"/>
        <v>0</v>
      </c>
      <c r="T47" s="3">
        <f t="shared" si="11"/>
        <v>0</v>
      </c>
      <c r="U47" s="3">
        <f t="shared" si="12"/>
        <v>0</v>
      </c>
      <c r="V47" s="3">
        <f t="shared" si="13"/>
        <v>0</v>
      </c>
    </row>
    <row r="48" spans="1:22" s="51" customFormat="1" x14ac:dyDescent="0.2">
      <c r="A48" s="42"/>
      <c r="B48" s="43" t="s">
        <v>10</v>
      </c>
      <c r="C48" s="44">
        <f t="shared" si="7"/>
        <v>41548</v>
      </c>
      <c r="D48" s="45" t="s">
        <v>84</v>
      </c>
      <c r="E48" s="46"/>
      <c r="F48" s="47"/>
      <c r="G48" s="48"/>
      <c r="H48" s="45" t="s">
        <v>23</v>
      </c>
      <c r="I48" s="49" t="s">
        <v>21</v>
      </c>
      <c r="J48" s="45"/>
      <c r="K48" s="49"/>
      <c r="L48" s="45"/>
      <c r="M48" s="49"/>
      <c r="N48" s="55"/>
      <c r="Q48" s="3">
        <f t="shared" si="8"/>
        <v>0</v>
      </c>
      <c r="R48" s="3">
        <f t="shared" si="9"/>
        <v>0</v>
      </c>
      <c r="S48" s="3">
        <f t="shared" si="10"/>
        <v>0</v>
      </c>
      <c r="T48" s="3">
        <f t="shared" si="11"/>
        <v>0</v>
      </c>
      <c r="U48" s="3">
        <f t="shared" si="12"/>
        <v>0</v>
      </c>
      <c r="V48" s="3">
        <f t="shared" si="13"/>
        <v>0</v>
      </c>
    </row>
    <row r="49" spans="1:22" s="51" customFormat="1" x14ac:dyDescent="0.2">
      <c r="A49" s="42"/>
      <c r="B49" s="43" t="s">
        <v>10</v>
      </c>
      <c r="C49" s="44">
        <f t="shared" si="7"/>
        <v>41548</v>
      </c>
      <c r="D49" s="45" t="s">
        <v>85</v>
      </c>
      <c r="E49" s="46"/>
      <c r="F49" s="47"/>
      <c r="G49" s="48"/>
      <c r="H49" s="45" t="s">
        <v>50</v>
      </c>
      <c r="I49" s="49" t="s">
        <v>21</v>
      </c>
      <c r="J49" s="45"/>
      <c r="K49" s="49"/>
      <c r="L49" s="45"/>
      <c r="M49" s="49"/>
      <c r="N49" s="60"/>
      <c r="Q49" s="3">
        <f t="shared" si="8"/>
        <v>0</v>
      </c>
      <c r="R49" s="3">
        <f t="shared" si="9"/>
        <v>0</v>
      </c>
      <c r="S49" s="3">
        <f t="shared" si="10"/>
        <v>0</v>
      </c>
      <c r="T49" s="3">
        <f t="shared" si="11"/>
        <v>0</v>
      </c>
      <c r="U49" s="3">
        <f t="shared" si="12"/>
        <v>0</v>
      </c>
      <c r="V49" s="3">
        <f t="shared" si="13"/>
        <v>0</v>
      </c>
    </row>
    <row r="50" spans="1:22" s="51" customFormat="1" x14ac:dyDescent="0.2">
      <c r="A50" s="42"/>
      <c r="B50" s="43" t="s">
        <v>10</v>
      </c>
      <c r="C50" s="44">
        <f t="shared" si="7"/>
        <v>41548</v>
      </c>
      <c r="D50" s="45" t="s">
        <v>86</v>
      </c>
      <c r="E50" s="46"/>
      <c r="F50" s="47"/>
      <c r="G50" s="48"/>
      <c r="H50" s="45" t="s">
        <v>27</v>
      </c>
      <c r="I50" s="49" t="s">
        <v>21</v>
      </c>
      <c r="J50" s="45"/>
      <c r="K50" s="49"/>
      <c r="L50" s="45"/>
      <c r="M50" s="49"/>
      <c r="N50" s="56"/>
      <c r="Q50" s="3">
        <f t="shared" si="8"/>
        <v>0</v>
      </c>
      <c r="R50" s="3">
        <f t="shared" si="9"/>
        <v>0</v>
      </c>
      <c r="S50" s="3">
        <f t="shared" si="10"/>
        <v>0</v>
      </c>
      <c r="T50" s="3">
        <f t="shared" si="11"/>
        <v>0</v>
      </c>
      <c r="U50" s="3">
        <f t="shared" si="12"/>
        <v>0</v>
      </c>
      <c r="V50" s="3">
        <f t="shared" si="13"/>
        <v>0</v>
      </c>
    </row>
    <row r="51" spans="1:22" s="51" customFormat="1" x14ac:dyDescent="0.2">
      <c r="A51" s="42"/>
      <c r="B51" s="43" t="s">
        <v>10</v>
      </c>
      <c r="C51" s="44">
        <f t="shared" si="7"/>
        <v>41548</v>
      </c>
      <c r="D51" s="45" t="s">
        <v>87</v>
      </c>
      <c r="E51" s="46"/>
      <c r="F51" s="47"/>
      <c r="G51" s="48"/>
      <c r="H51" s="45" t="s">
        <v>50</v>
      </c>
      <c r="I51" s="49" t="s">
        <v>21</v>
      </c>
      <c r="J51" s="45"/>
      <c r="K51" s="49"/>
      <c r="L51" s="45" t="s">
        <v>50</v>
      </c>
      <c r="M51" s="49" t="s">
        <v>21</v>
      </c>
      <c r="N51" s="56"/>
      <c r="Q51" s="3">
        <f t="shared" si="8"/>
        <v>0</v>
      </c>
      <c r="R51" s="3">
        <f t="shared" si="9"/>
        <v>0</v>
      </c>
      <c r="S51" s="3">
        <f t="shared" si="10"/>
        <v>0</v>
      </c>
      <c r="T51" s="3">
        <f t="shared" si="11"/>
        <v>0</v>
      </c>
      <c r="U51" s="3">
        <f t="shared" si="12"/>
        <v>0</v>
      </c>
      <c r="V51" s="3">
        <f t="shared" si="13"/>
        <v>0</v>
      </c>
    </row>
    <row r="52" spans="1:22" s="51" customFormat="1" x14ac:dyDescent="0.2">
      <c r="A52" s="42"/>
      <c r="B52" s="43" t="s">
        <v>10</v>
      </c>
      <c r="C52" s="44">
        <f t="shared" si="7"/>
        <v>41548</v>
      </c>
      <c r="D52" s="45" t="s">
        <v>88</v>
      </c>
      <c r="E52" s="46"/>
      <c r="F52" s="47"/>
      <c r="G52" s="48"/>
      <c r="H52" s="45" t="s">
        <v>50</v>
      </c>
      <c r="I52" s="49"/>
      <c r="J52" s="45"/>
      <c r="K52" s="49"/>
      <c r="L52" s="45" t="s">
        <v>77</v>
      </c>
      <c r="M52" s="49" t="s">
        <v>21</v>
      </c>
      <c r="N52" s="56"/>
      <c r="Q52" s="3">
        <f t="shared" si="8"/>
        <v>0</v>
      </c>
      <c r="R52" s="3">
        <f t="shared" si="9"/>
        <v>0</v>
      </c>
      <c r="S52" s="3">
        <f t="shared" si="10"/>
        <v>0</v>
      </c>
      <c r="T52" s="3">
        <f t="shared" si="11"/>
        <v>0</v>
      </c>
      <c r="U52" s="3">
        <f t="shared" si="12"/>
        <v>0</v>
      </c>
      <c r="V52" s="3">
        <f t="shared" si="13"/>
        <v>0</v>
      </c>
    </row>
    <row r="53" spans="1:22" s="51" customFormat="1" x14ac:dyDescent="0.2">
      <c r="A53" s="42"/>
      <c r="B53" s="43" t="s">
        <v>10</v>
      </c>
      <c r="C53" s="44">
        <f t="shared" si="7"/>
        <v>41548</v>
      </c>
      <c r="D53" s="45" t="s">
        <v>89</v>
      </c>
      <c r="E53" s="52"/>
      <c r="F53" s="53"/>
      <c r="G53" s="54"/>
      <c r="H53" s="45" t="s">
        <v>90</v>
      </c>
      <c r="I53" s="49" t="s">
        <v>21</v>
      </c>
      <c r="J53" s="45"/>
      <c r="K53" s="49"/>
      <c r="L53" s="45" t="s">
        <v>91</v>
      </c>
      <c r="M53" s="49" t="s">
        <v>21</v>
      </c>
      <c r="N53" s="56"/>
      <c r="Q53" s="3" t="e">
        <f t="shared" si="8"/>
        <v>#REF!</v>
      </c>
      <c r="R53" s="3" t="e">
        <f t="shared" si="9"/>
        <v>#REF!</v>
      </c>
      <c r="S53" s="3">
        <f t="shared" si="10"/>
        <v>0</v>
      </c>
      <c r="T53" s="3">
        <f t="shared" si="11"/>
        <v>0</v>
      </c>
      <c r="U53" s="3">
        <f t="shared" si="12"/>
        <v>0</v>
      </c>
      <c r="V53" s="3">
        <f t="shared" si="13"/>
        <v>0</v>
      </c>
    </row>
    <row r="54" spans="1:22" s="51" customFormat="1" x14ac:dyDescent="0.2">
      <c r="A54" s="42"/>
      <c r="B54" s="43" t="s">
        <v>10</v>
      </c>
      <c r="C54" s="44">
        <f t="shared" si="7"/>
        <v>41548</v>
      </c>
      <c r="D54" s="45" t="s">
        <v>92</v>
      </c>
      <c r="E54" s="46">
        <v>1</v>
      </c>
      <c r="F54" s="47"/>
      <c r="G54" s="48"/>
      <c r="H54" s="65" t="s">
        <v>50</v>
      </c>
      <c r="I54" s="49" t="s">
        <v>21</v>
      </c>
      <c r="J54" s="45"/>
      <c r="K54" s="49"/>
      <c r="L54" s="45"/>
      <c r="M54" s="49"/>
      <c r="N54" s="56"/>
      <c r="Q54" s="3">
        <f t="shared" si="8"/>
        <v>0</v>
      </c>
      <c r="R54" s="3">
        <f t="shared" si="9"/>
        <v>0</v>
      </c>
      <c r="S54" s="3">
        <f t="shared" si="10"/>
        <v>0</v>
      </c>
      <c r="T54" s="3">
        <f t="shared" si="11"/>
        <v>0</v>
      </c>
      <c r="U54" s="3">
        <f t="shared" si="12"/>
        <v>0</v>
      </c>
      <c r="V54" s="3">
        <f t="shared" si="13"/>
        <v>0</v>
      </c>
    </row>
    <row r="55" spans="1:22" s="51" customFormat="1" x14ac:dyDescent="0.2">
      <c r="A55" s="42"/>
      <c r="B55" s="43" t="s">
        <v>10</v>
      </c>
      <c r="C55" s="44">
        <f t="shared" si="7"/>
        <v>41548</v>
      </c>
      <c r="D55" s="45" t="s">
        <v>93</v>
      </c>
      <c r="E55" s="46"/>
      <c r="F55" s="47"/>
      <c r="G55" s="48"/>
      <c r="H55" s="45" t="s">
        <v>44</v>
      </c>
      <c r="I55" s="49" t="s">
        <v>21</v>
      </c>
      <c r="J55" s="45"/>
      <c r="K55" s="49"/>
      <c r="L55" s="45"/>
      <c r="M55" s="49"/>
      <c r="N55" s="55"/>
      <c r="Q55" s="3">
        <f t="shared" si="8"/>
        <v>0</v>
      </c>
      <c r="R55" s="3">
        <f t="shared" si="9"/>
        <v>0</v>
      </c>
      <c r="S55" s="3">
        <f t="shared" si="10"/>
        <v>0</v>
      </c>
      <c r="T55" s="3">
        <f t="shared" si="11"/>
        <v>0</v>
      </c>
      <c r="U55" s="3" t="e">
        <f t="shared" si="12"/>
        <v>#REF!</v>
      </c>
      <c r="V55" s="3" t="e">
        <f t="shared" si="13"/>
        <v>#REF!</v>
      </c>
    </row>
    <row r="56" spans="1:22" s="51" customFormat="1" x14ac:dyDescent="0.2">
      <c r="A56" s="42"/>
      <c r="B56" s="43" t="s">
        <v>10</v>
      </c>
      <c r="C56" s="44">
        <f t="shared" si="7"/>
        <v>41548</v>
      </c>
      <c r="D56" s="64" t="s">
        <v>94</v>
      </c>
      <c r="E56" s="68"/>
      <c r="F56" s="69"/>
      <c r="G56" s="70">
        <v>1</v>
      </c>
      <c r="H56" s="64" t="s">
        <v>25</v>
      </c>
      <c r="I56" s="66" t="s">
        <v>21</v>
      </c>
      <c r="J56" s="64"/>
      <c r="K56" s="66"/>
      <c r="L56" s="64" t="s">
        <v>25</v>
      </c>
      <c r="M56" s="66" t="s">
        <v>21</v>
      </c>
      <c r="N56" s="56"/>
      <c r="Q56" s="3">
        <f t="shared" si="8"/>
        <v>0</v>
      </c>
      <c r="R56" s="3">
        <f t="shared" si="9"/>
        <v>0</v>
      </c>
      <c r="S56" s="3">
        <f t="shared" si="10"/>
        <v>0</v>
      </c>
      <c r="T56" s="3">
        <f t="shared" si="11"/>
        <v>0</v>
      </c>
      <c r="U56" s="3">
        <f t="shared" si="12"/>
        <v>0</v>
      </c>
      <c r="V56" s="3">
        <f t="shared" si="13"/>
        <v>0</v>
      </c>
    </row>
    <row r="57" spans="1:22" s="51" customFormat="1" x14ac:dyDescent="0.2">
      <c r="A57" s="42"/>
      <c r="B57" s="43" t="s">
        <v>10</v>
      </c>
      <c r="C57" s="44">
        <f t="shared" si="7"/>
        <v>41548</v>
      </c>
      <c r="D57" s="45" t="s">
        <v>95</v>
      </c>
      <c r="E57" s="52"/>
      <c r="F57" s="53"/>
      <c r="G57" s="54"/>
      <c r="H57" s="45" t="s">
        <v>25</v>
      </c>
      <c r="I57" s="49" t="s">
        <v>21</v>
      </c>
      <c r="J57" s="45"/>
      <c r="K57" s="49"/>
      <c r="L57" s="45"/>
      <c r="M57" s="49"/>
      <c r="N57" s="56"/>
      <c r="Q57" s="3">
        <f t="shared" si="8"/>
        <v>0</v>
      </c>
      <c r="R57" s="3">
        <f t="shared" si="9"/>
        <v>0</v>
      </c>
      <c r="S57" s="3">
        <f t="shared" si="10"/>
        <v>0</v>
      </c>
      <c r="T57" s="3">
        <f t="shared" si="11"/>
        <v>0</v>
      </c>
      <c r="U57" s="3">
        <f t="shared" si="12"/>
        <v>0</v>
      </c>
      <c r="V57" s="3">
        <f t="shared" si="13"/>
        <v>0</v>
      </c>
    </row>
    <row r="58" spans="1:22" s="51" customFormat="1" x14ac:dyDescent="0.2">
      <c r="A58" s="42"/>
      <c r="B58" s="43" t="s">
        <v>10</v>
      </c>
      <c r="C58" s="44">
        <f t="shared" si="7"/>
        <v>41548</v>
      </c>
      <c r="D58" s="45" t="s">
        <v>96</v>
      </c>
      <c r="E58" s="46"/>
      <c r="F58" s="47"/>
      <c r="G58" s="48"/>
      <c r="H58" s="45" t="s">
        <v>50</v>
      </c>
      <c r="I58" s="49" t="s">
        <v>21</v>
      </c>
      <c r="J58" s="45"/>
      <c r="K58" s="49"/>
      <c r="L58" s="45"/>
      <c r="M58" s="49"/>
      <c r="N58" s="55"/>
      <c r="Q58" s="3">
        <f t="shared" si="8"/>
        <v>0</v>
      </c>
      <c r="R58" s="3">
        <f t="shared" si="9"/>
        <v>0</v>
      </c>
      <c r="S58" s="3">
        <f t="shared" si="10"/>
        <v>0</v>
      </c>
      <c r="T58" s="3">
        <f t="shared" si="11"/>
        <v>0</v>
      </c>
      <c r="U58" s="3">
        <f t="shared" si="12"/>
        <v>0</v>
      </c>
      <c r="V58" s="3">
        <f t="shared" si="13"/>
        <v>0</v>
      </c>
    </row>
    <row r="59" spans="1:22" s="51" customFormat="1" x14ac:dyDescent="0.2">
      <c r="A59" s="42"/>
      <c r="B59" s="43" t="s">
        <v>10</v>
      </c>
      <c r="C59" s="44">
        <f t="shared" si="7"/>
        <v>41548</v>
      </c>
      <c r="D59" s="45" t="s">
        <v>97</v>
      </c>
      <c r="E59" s="52"/>
      <c r="F59" s="53"/>
      <c r="G59" s="54"/>
      <c r="H59" s="45" t="s">
        <v>98</v>
      </c>
      <c r="I59" s="49" t="s">
        <v>21</v>
      </c>
      <c r="J59" s="45"/>
      <c r="K59" s="49"/>
      <c r="L59" s="45" t="s">
        <v>79</v>
      </c>
      <c r="M59" s="49" t="s">
        <v>21</v>
      </c>
      <c r="N59" s="56"/>
      <c r="Q59" s="3">
        <f t="shared" si="8"/>
        <v>0</v>
      </c>
      <c r="R59" s="3">
        <f t="shared" si="9"/>
        <v>0</v>
      </c>
      <c r="S59" s="3">
        <f t="shared" si="10"/>
        <v>0</v>
      </c>
      <c r="T59" s="3">
        <f t="shared" si="11"/>
        <v>0</v>
      </c>
      <c r="U59" s="3">
        <f t="shared" si="12"/>
        <v>0</v>
      </c>
      <c r="V59" s="3">
        <f t="shared" si="13"/>
        <v>0</v>
      </c>
    </row>
    <row r="60" spans="1:22" s="51" customFormat="1" x14ac:dyDescent="0.2">
      <c r="A60" s="42"/>
      <c r="B60" s="43" t="s">
        <v>10</v>
      </c>
      <c r="C60" s="44">
        <f t="shared" si="7"/>
        <v>41548</v>
      </c>
      <c r="D60" s="45" t="s">
        <v>99</v>
      </c>
      <c r="E60" s="46"/>
      <c r="F60" s="47"/>
      <c r="G60" s="48"/>
      <c r="H60" s="45" t="s">
        <v>61</v>
      </c>
      <c r="I60" s="49" t="s">
        <v>21</v>
      </c>
      <c r="J60" s="45"/>
      <c r="K60" s="49"/>
      <c r="L60" s="45" t="s">
        <v>61</v>
      </c>
      <c r="M60" s="49" t="s">
        <v>21</v>
      </c>
      <c r="N60" s="55"/>
      <c r="Q60" s="3">
        <f t="shared" si="8"/>
        <v>0</v>
      </c>
      <c r="R60" s="3">
        <f t="shared" si="9"/>
        <v>0</v>
      </c>
      <c r="S60" s="3">
        <f t="shared" si="10"/>
        <v>0</v>
      </c>
      <c r="T60" s="3">
        <f t="shared" si="11"/>
        <v>0</v>
      </c>
      <c r="U60" s="3">
        <f t="shared" si="12"/>
        <v>0</v>
      </c>
      <c r="V60" s="3">
        <f t="shared" si="13"/>
        <v>0</v>
      </c>
    </row>
    <row r="61" spans="1:22" s="51" customFormat="1" x14ac:dyDescent="0.2">
      <c r="A61" s="42"/>
      <c r="B61" s="43" t="s">
        <v>10</v>
      </c>
      <c r="C61" s="44">
        <f t="shared" si="7"/>
        <v>41548</v>
      </c>
      <c r="D61" s="45" t="s">
        <v>100</v>
      </c>
      <c r="E61" s="46"/>
      <c r="F61" s="47"/>
      <c r="G61" s="48"/>
      <c r="H61" s="45" t="s">
        <v>91</v>
      </c>
      <c r="I61" s="49" t="s">
        <v>21</v>
      </c>
      <c r="J61" s="45"/>
      <c r="K61" s="49"/>
      <c r="L61" s="45"/>
      <c r="M61" s="49"/>
      <c r="N61" s="55"/>
      <c r="Q61" s="3">
        <f t="shared" si="8"/>
        <v>0</v>
      </c>
      <c r="R61" s="3">
        <f t="shared" si="9"/>
        <v>0</v>
      </c>
      <c r="S61" s="3">
        <f t="shared" si="10"/>
        <v>0</v>
      </c>
      <c r="T61" s="3">
        <f t="shared" si="11"/>
        <v>0</v>
      </c>
      <c r="U61" s="3" t="e">
        <f t="shared" si="12"/>
        <v>#REF!</v>
      </c>
      <c r="V61" s="3" t="e">
        <f t="shared" si="13"/>
        <v>#REF!</v>
      </c>
    </row>
    <row r="62" spans="1:22" s="51" customFormat="1" x14ac:dyDescent="0.2">
      <c r="A62" s="42"/>
      <c r="B62" s="43" t="s">
        <v>10</v>
      </c>
      <c r="C62" s="44">
        <f t="shared" si="7"/>
        <v>41548</v>
      </c>
      <c r="D62" s="45" t="s">
        <v>101</v>
      </c>
      <c r="E62" s="46"/>
      <c r="F62" s="47"/>
      <c r="G62" s="48">
        <v>1</v>
      </c>
      <c r="H62" s="45" t="s">
        <v>102</v>
      </c>
      <c r="I62" s="49" t="s">
        <v>21</v>
      </c>
      <c r="J62" s="45" t="s">
        <v>98</v>
      </c>
      <c r="K62" s="49" t="s">
        <v>21</v>
      </c>
      <c r="L62" s="45" t="s">
        <v>103</v>
      </c>
      <c r="M62" s="49" t="s">
        <v>21</v>
      </c>
      <c r="N62" s="55"/>
      <c r="Q62" s="3">
        <f t="shared" si="8"/>
        <v>0</v>
      </c>
      <c r="R62" s="3">
        <f t="shared" si="9"/>
        <v>0</v>
      </c>
      <c r="S62" s="3">
        <f t="shared" si="10"/>
        <v>0</v>
      </c>
      <c r="T62" s="3">
        <f t="shared" si="11"/>
        <v>0</v>
      </c>
      <c r="U62" s="3">
        <f t="shared" si="12"/>
        <v>0</v>
      </c>
      <c r="V62" s="3">
        <f t="shared" si="13"/>
        <v>0</v>
      </c>
    </row>
    <row r="63" spans="1:22" s="51" customFormat="1" x14ac:dyDescent="0.2">
      <c r="A63" s="42"/>
      <c r="B63" s="43" t="s">
        <v>10</v>
      </c>
      <c r="C63" s="44">
        <f t="shared" si="7"/>
        <v>41548</v>
      </c>
      <c r="D63" s="45" t="s">
        <v>104</v>
      </c>
      <c r="E63" s="46"/>
      <c r="F63" s="47"/>
      <c r="G63" s="48"/>
      <c r="H63" s="64" t="s">
        <v>25</v>
      </c>
      <c r="I63" s="49" t="s">
        <v>21</v>
      </c>
      <c r="J63" s="45"/>
      <c r="K63" s="49"/>
      <c r="L63" s="45"/>
      <c r="M63" s="49"/>
      <c r="N63" s="55"/>
      <c r="Q63" s="3">
        <f t="shared" si="8"/>
        <v>0</v>
      </c>
      <c r="R63" s="3">
        <f t="shared" si="9"/>
        <v>0</v>
      </c>
      <c r="S63" s="3">
        <f t="shared" si="10"/>
        <v>0</v>
      </c>
      <c r="T63" s="3">
        <f t="shared" si="11"/>
        <v>0</v>
      </c>
      <c r="U63" s="3">
        <f t="shared" si="12"/>
        <v>0</v>
      </c>
      <c r="V63" s="3">
        <f t="shared" si="13"/>
        <v>0</v>
      </c>
    </row>
    <row r="64" spans="1:22" s="51" customFormat="1" x14ac:dyDescent="0.2">
      <c r="A64" s="42"/>
      <c r="B64" s="43" t="s">
        <v>10</v>
      </c>
      <c r="C64" s="44">
        <f t="shared" si="7"/>
        <v>41548</v>
      </c>
      <c r="D64" s="45" t="s">
        <v>105</v>
      </c>
      <c r="E64" s="46"/>
      <c r="F64" s="47"/>
      <c r="G64" s="48"/>
      <c r="H64" s="45" t="s">
        <v>106</v>
      </c>
      <c r="I64" s="49" t="s">
        <v>21</v>
      </c>
      <c r="J64" s="45"/>
      <c r="K64" s="49"/>
      <c r="L64" s="45" t="s">
        <v>107</v>
      </c>
      <c r="M64" s="49" t="s">
        <v>21</v>
      </c>
      <c r="N64" s="56"/>
      <c r="Q64" s="3">
        <f t="shared" si="8"/>
        <v>0</v>
      </c>
      <c r="R64" s="3">
        <f t="shared" si="9"/>
        <v>0</v>
      </c>
      <c r="S64" s="3">
        <f t="shared" si="10"/>
        <v>0</v>
      </c>
      <c r="T64" s="3">
        <f t="shared" si="11"/>
        <v>0</v>
      </c>
      <c r="U64" s="3">
        <f t="shared" si="12"/>
        <v>0</v>
      </c>
      <c r="V64" s="3">
        <f t="shared" si="13"/>
        <v>0</v>
      </c>
    </row>
    <row r="65" spans="1:22" s="51" customFormat="1" x14ac:dyDescent="0.2">
      <c r="A65" s="42"/>
      <c r="B65" s="43" t="s">
        <v>10</v>
      </c>
      <c r="C65" s="44">
        <f t="shared" si="7"/>
        <v>41548</v>
      </c>
      <c r="D65" s="45" t="s">
        <v>108</v>
      </c>
      <c r="E65" s="46"/>
      <c r="F65" s="47"/>
      <c r="G65" s="48"/>
      <c r="H65" s="45" t="s">
        <v>44</v>
      </c>
      <c r="I65" s="49" t="s">
        <v>21</v>
      </c>
      <c r="J65" s="45"/>
      <c r="K65" s="49"/>
      <c r="L65" s="45"/>
      <c r="M65" s="49"/>
      <c r="N65" s="50"/>
      <c r="Q65" s="3">
        <f t="shared" si="8"/>
        <v>0</v>
      </c>
      <c r="R65" s="3">
        <f t="shared" si="9"/>
        <v>0</v>
      </c>
      <c r="S65" s="3">
        <f t="shared" si="10"/>
        <v>0</v>
      </c>
      <c r="T65" s="3">
        <f t="shared" si="11"/>
        <v>0</v>
      </c>
      <c r="U65" s="3">
        <f t="shared" si="12"/>
        <v>0</v>
      </c>
      <c r="V65" s="3">
        <f t="shared" si="13"/>
        <v>0</v>
      </c>
    </row>
    <row r="66" spans="1:22" s="51" customFormat="1" x14ac:dyDescent="0.2">
      <c r="A66" s="42"/>
      <c r="B66" s="43" t="s">
        <v>10</v>
      </c>
      <c r="C66" s="44">
        <f t="shared" si="7"/>
        <v>41548</v>
      </c>
      <c r="D66" s="45" t="s">
        <v>109</v>
      </c>
      <c r="E66" s="46"/>
      <c r="F66" s="47"/>
      <c r="G66" s="48"/>
      <c r="H66" s="45" t="s">
        <v>25</v>
      </c>
      <c r="I66" s="49" t="s">
        <v>21</v>
      </c>
      <c r="J66" s="45"/>
      <c r="K66" s="49"/>
      <c r="L66" s="45"/>
      <c r="M66" s="49"/>
      <c r="N66" s="56"/>
      <c r="Q66" s="3">
        <f t="shared" si="8"/>
        <v>0</v>
      </c>
      <c r="R66" s="3">
        <f t="shared" si="9"/>
        <v>0</v>
      </c>
      <c r="S66" s="3">
        <f t="shared" si="10"/>
        <v>0</v>
      </c>
      <c r="T66" s="3">
        <f t="shared" si="11"/>
        <v>0</v>
      </c>
      <c r="U66" s="3">
        <f t="shared" si="12"/>
        <v>0</v>
      </c>
      <c r="V66" s="3">
        <f t="shared" si="13"/>
        <v>0</v>
      </c>
    </row>
    <row r="67" spans="1:22" s="51" customFormat="1" x14ac:dyDescent="0.2">
      <c r="A67" s="42"/>
      <c r="B67" s="43" t="s">
        <v>10</v>
      </c>
      <c r="C67" s="44">
        <f t="shared" si="7"/>
        <v>41548</v>
      </c>
      <c r="D67" s="45" t="s">
        <v>110</v>
      </c>
      <c r="E67" s="46"/>
      <c r="F67" s="47"/>
      <c r="G67" s="48"/>
      <c r="H67" s="45" t="s">
        <v>27</v>
      </c>
      <c r="I67" s="49" t="s">
        <v>21</v>
      </c>
      <c r="J67" s="45"/>
      <c r="K67" s="49"/>
      <c r="L67" s="45" t="s">
        <v>25</v>
      </c>
      <c r="M67" s="49" t="s">
        <v>21</v>
      </c>
      <c r="N67" s="56"/>
      <c r="Q67" s="3">
        <f t="shared" si="8"/>
        <v>0</v>
      </c>
      <c r="R67" s="3">
        <f t="shared" si="9"/>
        <v>0</v>
      </c>
      <c r="S67" s="3">
        <f t="shared" si="10"/>
        <v>0</v>
      </c>
      <c r="T67" s="3">
        <f t="shared" si="11"/>
        <v>0</v>
      </c>
      <c r="U67" s="3">
        <f t="shared" si="12"/>
        <v>0</v>
      </c>
      <c r="V67" s="3">
        <f t="shared" si="13"/>
        <v>0</v>
      </c>
    </row>
    <row r="68" spans="1:22" s="51" customFormat="1" x14ac:dyDescent="0.2">
      <c r="A68" s="42"/>
      <c r="B68" s="43" t="s">
        <v>10</v>
      </c>
      <c r="C68" s="44">
        <f t="shared" si="7"/>
        <v>41548</v>
      </c>
      <c r="D68" s="64" t="s">
        <v>111</v>
      </c>
      <c r="E68" s="71"/>
      <c r="F68" s="72"/>
      <c r="G68" s="70"/>
      <c r="H68" s="64"/>
      <c r="I68" s="66"/>
      <c r="J68" s="64"/>
      <c r="K68" s="66"/>
      <c r="L68" s="64" t="s">
        <v>68</v>
      </c>
      <c r="M68" s="66" t="s">
        <v>21</v>
      </c>
      <c r="N68" s="50"/>
      <c r="Q68" s="3">
        <f t="shared" si="8"/>
        <v>0</v>
      </c>
      <c r="R68" s="3">
        <f t="shared" si="9"/>
        <v>0</v>
      </c>
      <c r="S68" s="3">
        <f t="shared" si="10"/>
        <v>0</v>
      </c>
      <c r="T68" s="3">
        <f t="shared" si="11"/>
        <v>0</v>
      </c>
      <c r="U68" s="3">
        <f t="shared" si="12"/>
        <v>0</v>
      </c>
      <c r="V68" s="3">
        <f t="shared" si="13"/>
        <v>0</v>
      </c>
    </row>
    <row r="69" spans="1:22" s="51" customFormat="1" x14ac:dyDescent="0.2">
      <c r="A69" s="42"/>
      <c r="B69" s="43" t="s">
        <v>10</v>
      </c>
      <c r="C69" s="44">
        <f t="shared" si="7"/>
        <v>41548</v>
      </c>
      <c r="D69" s="45" t="s">
        <v>112</v>
      </c>
      <c r="E69" s="46"/>
      <c r="F69" s="47"/>
      <c r="G69" s="48"/>
      <c r="H69" s="45" t="s">
        <v>113</v>
      </c>
      <c r="I69" s="49" t="s">
        <v>21</v>
      </c>
      <c r="J69" s="45"/>
      <c r="K69" s="49"/>
      <c r="L69" s="45" t="s">
        <v>25</v>
      </c>
      <c r="M69" s="49" t="s">
        <v>21</v>
      </c>
      <c r="N69" s="60"/>
      <c r="Q69" s="3">
        <f t="shared" si="8"/>
        <v>0</v>
      </c>
      <c r="R69" s="3">
        <f t="shared" si="9"/>
        <v>0</v>
      </c>
      <c r="S69" s="3">
        <f t="shared" si="10"/>
        <v>0</v>
      </c>
      <c r="T69" s="3">
        <f t="shared" si="11"/>
        <v>0</v>
      </c>
      <c r="U69" s="3">
        <f t="shared" si="12"/>
        <v>0</v>
      </c>
      <c r="V69" s="3">
        <f t="shared" si="13"/>
        <v>0</v>
      </c>
    </row>
    <row r="70" spans="1:22" s="51" customFormat="1" x14ac:dyDescent="0.2">
      <c r="A70" s="42"/>
      <c r="B70" s="43" t="s">
        <v>10</v>
      </c>
      <c r="C70" s="44">
        <f t="shared" si="7"/>
        <v>41548</v>
      </c>
      <c r="D70" s="57" t="s">
        <v>114</v>
      </c>
      <c r="E70" s="47"/>
      <c r="F70" s="48"/>
      <c r="G70" s="57"/>
      <c r="H70" s="45" t="s">
        <v>25</v>
      </c>
      <c r="I70" s="49" t="s">
        <v>21</v>
      </c>
      <c r="J70" s="45"/>
      <c r="K70" s="49"/>
      <c r="L70" s="45"/>
      <c r="M70" s="49"/>
      <c r="N70" s="50"/>
      <c r="Q70" s="3">
        <f t="shared" si="8"/>
        <v>0</v>
      </c>
      <c r="R70" s="3">
        <f t="shared" si="9"/>
        <v>0</v>
      </c>
      <c r="S70" s="3">
        <f t="shared" si="10"/>
        <v>0</v>
      </c>
      <c r="T70" s="3">
        <f t="shared" si="11"/>
        <v>0</v>
      </c>
      <c r="U70" s="3">
        <f t="shared" si="12"/>
        <v>0</v>
      </c>
      <c r="V70" s="3">
        <f t="shared" si="13"/>
        <v>0</v>
      </c>
    </row>
    <row r="71" spans="1:22" s="51" customFormat="1" x14ac:dyDescent="0.2">
      <c r="A71" s="42"/>
      <c r="B71" s="43" t="s">
        <v>10</v>
      </c>
      <c r="C71" s="44">
        <f t="shared" si="7"/>
        <v>41548</v>
      </c>
      <c r="D71" s="45" t="s">
        <v>115</v>
      </c>
      <c r="E71" s="46"/>
      <c r="F71" s="47"/>
      <c r="G71" s="48"/>
      <c r="H71" s="45" t="s">
        <v>68</v>
      </c>
      <c r="I71" s="49" t="s">
        <v>21</v>
      </c>
      <c r="J71" s="45"/>
      <c r="K71" s="49"/>
      <c r="L71" s="45" t="s">
        <v>25</v>
      </c>
      <c r="M71" s="49" t="s">
        <v>21</v>
      </c>
      <c r="N71" s="50"/>
      <c r="Q71" s="3">
        <f t="shared" si="8"/>
        <v>0</v>
      </c>
      <c r="R71" s="3">
        <f t="shared" si="9"/>
        <v>0</v>
      </c>
      <c r="S71" s="3">
        <f t="shared" si="10"/>
        <v>0</v>
      </c>
      <c r="T71" s="3">
        <f t="shared" si="11"/>
        <v>0</v>
      </c>
      <c r="U71" s="3">
        <f t="shared" si="12"/>
        <v>0</v>
      </c>
      <c r="V71" s="3">
        <f t="shared" si="13"/>
        <v>0</v>
      </c>
    </row>
    <row r="72" spans="1:22" s="51" customFormat="1" x14ac:dyDescent="0.2">
      <c r="A72" s="42"/>
      <c r="B72" s="43" t="s">
        <v>10</v>
      </c>
      <c r="C72" s="44">
        <f t="shared" ref="C72:C103" si="14">$E$2</f>
        <v>41548</v>
      </c>
      <c r="D72" s="45" t="s">
        <v>116</v>
      </c>
      <c r="E72" s="52"/>
      <c r="F72" s="53"/>
      <c r="G72" s="54"/>
      <c r="H72" s="45" t="s">
        <v>44</v>
      </c>
      <c r="I72" s="49" t="s">
        <v>21</v>
      </c>
      <c r="J72" s="45"/>
      <c r="K72" s="49"/>
      <c r="L72" s="45"/>
      <c r="M72" s="49"/>
      <c r="N72" s="56"/>
      <c r="Q72" s="3">
        <f t="shared" ref="Q72:Q89" si="15">IF(E73&gt;0,IF($F$2=1,E73*VLOOKUP(H73,TARIF,2,FALSE),E73*VLOOKUP(H73,TARIF,3,FALSE)),0)</f>
        <v>0</v>
      </c>
      <c r="R72" s="3">
        <f t="shared" ref="R72:R89" si="16">IF(E73&gt;0,VLOOKUP(I73,IFA,2,FALSE),0)</f>
        <v>0</v>
      </c>
      <c r="S72" s="3">
        <f t="shared" ref="S72:S89" si="17">IF(F73&gt;0,IF($F$2=1,F73*VLOOKUP(J73,TARIF,2,FALSE),F73*VLOOKUP(J73,TARIF,3,FALSE)),0)</f>
        <v>0</v>
      </c>
      <c r="T72" s="3">
        <f t="shared" ref="T72:T89" si="18">IF(F73&gt;0,VLOOKUP(K73,IFA,2,FALSE),0)</f>
        <v>0</v>
      </c>
      <c r="U72" s="3">
        <f t="shared" ref="U72:U89" si="19">IF(G73&gt;0,IF($F$2=1,G73*VLOOKUP(L73,TARIF,2,FALSE),G73*VLOOKUP(L73,TARIF,3,FALSE)),0)</f>
        <v>0</v>
      </c>
      <c r="V72" s="3">
        <f t="shared" ref="V72:V89" si="20">IF(G73&gt;0,VLOOKUP(M73,IFA,2,FALSE),0)</f>
        <v>0</v>
      </c>
    </row>
    <row r="73" spans="1:22" s="51" customFormat="1" x14ac:dyDescent="0.2">
      <c r="A73" s="42"/>
      <c r="B73" s="43" t="s">
        <v>10</v>
      </c>
      <c r="C73" s="44">
        <f t="shared" si="14"/>
        <v>41548</v>
      </c>
      <c r="D73" s="45" t="s">
        <v>117</v>
      </c>
      <c r="E73" s="46"/>
      <c r="F73" s="47"/>
      <c r="G73" s="48"/>
      <c r="H73" s="45" t="s">
        <v>50</v>
      </c>
      <c r="I73" s="49" t="s">
        <v>21</v>
      </c>
      <c r="J73" s="45"/>
      <c r="K73" s="49"/>
      <c r="L73" s="45" t="s">
        <v>50</v>
      </c>
      <c r="M73" s="49" t="s">
        <v>21</v>
      </c>
      <c r="N73" s="50"/>
      <c r="Q73" s="3">
        <f t="shared" si="15"/>
        <v>0</v>
      </c>
      <c r="R73" s="3">
        <f t="shared" si="16"/>
        <v>0</v>
      </c>
      <c r="S73" s="3">
        <f t="shared" si="17"/>
        <v>0</v>
      </c>
      <c r="T73" s="3">
        <f t="shared" si="18"/>
        <v>0</v>
      </c>
      <c r="U73" s="3">
        <f t="shared" si="19"/>
        <v>0</v>
      </c>
      <c r="V73" s="3">
        <f t="shared" si="20"/>
        <v>0</v>
      </c>
    </row>
    <row r="74" spans="1:22" s="51" customFormat="1" x14ac:dyDescent="0.2">
      <c r="A74" s="42"/>
      <c r="B74" s="43" t="s">
        <v>10</v>
      </c>
      <c r="C74" s="44">
        <f t="shared" si="14"/>
        <v>41548</v>
      </c>
      <c r="D74" s="45" t="s">
        <v>118</v>
      </c>
      <c r="E74" s="46"/>
      <c r="F74" s="47"/>
      <c r="G74" s="48"/>
      <c r="H74" s="45" t="s">
        <v>30</v>
      </c>
      <c r="I74" s="49" t="s">
        <v>21</v>
      </c>
      <c r="J74" s="45" t="s">
        <v>25</v>
      </c>
      <c r="K74" s="49" t="s">
        <v>21</v>
      </c>
      <c r="L74" s="45" t="s">
        <v>119</v>
      </c>
      <c r="M74" s="49" t="s">
        <v>21</v>
      </c>
      <c r="N74" s="50"/>
      <c r="Q74" s="3">
        <f t="shared" si="15"/>
        <v>0</v>
      </c>
      <c r="R74" s="3">
        <f t="shared" si="16"/>
        <v>0</v>
      </c>
      <c r="S74" s="3">
        <f t="shared" si="17"/>
        <v>0</v>
      </c>
      <c r="T74" s="3">
        <f t="shared" si="18"/>
        <v>0</v>
      </c>
      <c r="U74" s="3">
        <f t="shared" si="19"/>
        <v>0</v>
      </c>
      <c r="V74" s="3">
        <f t="shared" si="20"/>
        <v>0</v>
      </c>
    </row>
    <row r="75" spans="1:22" s="51" customFormat="1" x14ac:dyDescent="0.2">
      <c r="A75" s="42"/>
      <c r="B75" s="43" t="s">
        <v>10</v>
      </c>
      <c r="C75" s="44">
        <f t="shared" si="14"/>
        <v>41548</v>
      </c>
      <c r="D75" s="45" t="s">
        <v>120</v>
      </c>
      <c r="E75" s="46"/>
      <c r="F75" s="47"/>
      <c r="G75" s="48"/>
      <c r="H75" s="45" t="s">
        <v>25</v>
      </c>
      <c r="I75" s="49" t="s">
        <v>21</v>
      </c>
      <c r="J75" s="45"/>
      <c r="K75" s="49"/>
      <c r="L75" s="45"/>
      <c r="M75" s="49"/>
      <c r="N75" s="50"/>
      <c r="Q75" s="3">
        <f t="shared" si="15"/>
        <v>0</v>
      </c>
      <c r="R75" s="3">
        <f t="shared" si="16"/>
        <v>0</v>
      </c>
      <c r="S75" s="3">
        <f t="shared" si="17"/>
        <v>0</v>
      </c>
      <c r="T75" s="3">
        <f t="shared" si="18"/>
        <v>0</v>
      </c>
      <c r="U75" s="3">
        <f t="shared" si="19"/>
        <v>0</v>
      </c>
      <c r="V75" s="3">
        <f t="shared" si="20"/>
        <v>0</v>
      </c>
    </row>
    <row r="76" spans="1:22" s="51" customFormat="1" x14ac:dyDescent="0.2">
      <c r="A76" s="42"/>
      <c r="B76" s="43" t="s">
        <v>10</v>
      </c>
      <c r="C76" s="44">
        <f t="shared" si="14"/>
        <v>41548</v>
      </c>
      <c r="D76" s="45" t="s">
        <v>121</v>
      </c>
      <c r="E76" s="52"/>
      <c r="F76" s="53"/>
      <c r="G76" s="54"/>
      <c r="H76" s="65" t="s">
        <v>25</v>
      </c>
      <c r="I76" s="49" t="s">
        <v>21</v>
      </c>
      <c r="J76" s="45"/>
      <c r="K76" s="49"/>
      <c r="L76" s="65"/>
      <c r="M76" s="49"/>
      <c r="N76" s="50"/>
      <c r="Q76" s="3">
        <f t="shared" si="15"/>
        <v>0</v>
      </c>
      <c r="R76" s="3">
        <f t="shared" si="16"/>
        <v>0</v>
      </c>
      <c r="S76" s="3">
        <f t="shared" si="17"/>
        <v>0</v>
      </c>
      <c r="T76" s="3">
        <f t="shared" si="18"/>
        <v>0</v>
      </c>
      <c r="U76" s="3">
        <f t="shared" si="19"/>
        <v>0</v>
      </c>
      <c r="V76" s="3">
        <f t="shared" si="20"/>
        <v>0</v>
      </c>
    </row>
    <row r="77" spans="1:22" s="51" customFormat="1" x14ac:dyDescent="0.2">
      <c r="A77" s="42"/>
      <c r="B77" s="43" t="s">
        <v>10</v>
      </c>
      <c r="C77" s="44">
        <f t="shared" si="14"/>
        <v>41548</v>
      </c>
      <c r="D77" s="45" t="s">
        <v>122</v>
      </c>
      <c r="E77" s="46"/>
      <c r="F77" s="73"/>
      <c r="G77" s="48"/>
      <c r="H77" s="45" t="s">
        <v>123</v>
      </c>
      <c r="I77" s="49" t="s">
        <v>21</v>
      </c>
      <c r="J77" s="45"/>
      <c r="K77" s="49"/>
      <c r="L77" s="45"/>
      <c r="M77" s="49"/>
      <c r="N77" s="56"/>
      <c r="Q77" s="3" t="e">
        <f t="shared" si="15"/>
        <v>#REF!</v>
      </c>
      <c r="R77" s="3" t="e">
        <f t="shared" si="16"/>
        <v>#REF!</v>
      </c>
      <c r="S77" s="3">
        <f t="shared" si="17"/>
        <v>0</v>
      </c>
      <c r="T77" s="3">
        <f t="shared" si="18"/>
        <v>0</v>
      </c>
      <c r="U77" s="3">
        <f t="shared" si="19"/>
        <v>0</v>
      </c>
      <c r="V77" s="3">
        <f t="shared" si="20"/>
        <v>0</v>
      </c>
    </row>
    <row r="78" spans="1:22" s="51" customFormat="1" x14ac:dyDescent="0.2">
      <c r="A78" s="42"/>
      <c r="B78" s="43" t="s">
        <v>10</v>
      </c>
      <c r="C78" s="44">
        <f t="shared" si="14"/>
        <v>41548</v>
      </c>
      <c r="D78" s="57" t="s">
        <v>124</v>
      </c>
      <c r="E78" s="46">
        <v>1</v>
      </c>
      <c r="F78" s="47"/>
      <c r="G78" s="48"/>
      <c r="H78" s="45" t="s">
        <v>125</v>
      </c>
      <c r="I78" s="49" t="s">
        <v>21</v>
      </c>
      <c r="J78" s="45"/>
      <c r="K78" s="49"/>
      <c r="L78" s="45"/>
      <c r="M78" s="49"/>
      <c r="N78" s="50" t="s">
        <v>126</v>
      </c>
      <c r="Q78" s="3">
        <f t="shared" si="15"/>
        <v>0</v>
      </c>
      <c r="R78" s="3">
        <f t="shared" si="16"/>
        <v>0</v>
      </c>
      <c r="S78" s="3">
        <f t="shared" si="17"/>
        <v>0</v>
      </c>
      <c r="T78" s="3">
        <f t="shared" si="18"/>
        <v>0</v>
      </c>
      <c r="U78" s="3">
        <f t="shared" si="19"/>
        <v>0</v>
      </c>
      <c r="V78" s="3">
        <f t="shared" si="20"/>
        <v>0</v>
      </c>
    </row>
    <row r="79" spans="1:22" s="51" customFormat="1" x14ac:dyDescent="0.2">
      <c r="A79" s="42"/>
      <c r="B79" s="43" t="s">
        <v>10</v>
      </c>
      <c r="C79" s="44">
        <f t="shared" si="14"/>
        <v>41548</v>
      </c>
      <c r="D79" s="45" t="s">
        <v>127</v>
      </c>
      <c r="E79" s="46"/>
      <c r="F79" s="47"/>
      <c r="G79" s="48"/>
      <c r="H79" s="45" t="s">
        <v>106</v>
      </c>
      <c r="I79" s="49" t="s">
        <v>21</v>
      </c>
      <c r="J79" s="45"/>
      <c r="K79" s="49"/>
      <c r="L79" s="45"/>
      <c r="M79" s="49"/>
      <c r="N79" s="60"/>
      <c r="Q79" s="3">
        <f t="shared" si="15"/>
        <v>0</v>
      </c>
      <c r="R79" s="3">
        <f t="shared" si="16"/>
        <v>0</v>
      </c>
      <c r="S79" s="3">
        <f t="shared" si="17"/>
        <v>0</v>
      </c>
      <c r="T79" s="3">
        <f t="shared" si="18"/>
        <v>0</v>
      </c>
      <c r="U79" s="3">
        <f t="shared" si="19"/>
        <v>0</v>
      </c>
      <c r="V79" s="3">
        <f t="shared" si="20"/>
        <v>0</v>
      </c>
    </row>
    <row r="80" spans="1:22" s="51" customFormat="1" x14ac:dyDescent="0.2">
      <c r="A80" s="42"/>
      <c r="B80" s="43" t="s">
        <v>10</v>
      </c>
      <c r="C80" s="44">
        <f t="shared" si="14"/>
        <v>41548</v>
      </c>
      <c r="D80" s="45" t="s">
        <v>128</v>
      </c>
      <c r="E80" s="46"/>
      <c r="F80" s="47"/>
      <c r="G80" s="48"/>
      <c r="H80" s="45" t="s">
        <v>106</v>
      </c>
      <c r="I80" s="49" t="s">
        <v>21</v>
      </c>
      <c r="J80" s="45"/>
      <c r="K80" s="49"/>
      <c r="L80" s="45"/>
      <c r="M80" s="49"/>
      <c r="N80" s="56"/>
      <c r="Q80" s="3">
        <f t="shared" si="15"/>
        <v>0</v>
      </c>
      <c r="R80" s="3">
        <f t="shared" si="16"/>
        <v>0</v>
      </c>
      <c r="S80" s="3">
        <f t="shared" si="17"/>
        <v>0</v>
      </c>
      <c r="T80" s="3">
        <f t="shared" si="18"/>
        <v>0</v>
      </c>
      <c r="U80" s="3">
        <f t="shared" si="19"/>
        <v>0</v>
      </c>
      <c r="V80" s="3">
        <f t="shared" si="20"/>
        <v>0</v>
      </c>
    </row>
    <row r="81" spans="1:22" s="51" customFormat="1" x14ac:dyDescent="0.2">
      <c r="A81" s="42"/>
      <c r="B81" s="43" t="s">
        <v>10</v>
      </c>
      <c r="C81" s="44">
        <f t="shared" si="14"/>
        <v>41548</v>
      </c>
      <c r="D81" s="45"/>
      <c r="E81" s="46"/>
      <c r="F81" s="47"/>
      <c r="G81" s="48"/>
      <c r="H81" s="45"/>
      <c r="I81" s="49"/>
      <c r="J81" s="45"/>
      <c r="K81" s="49"/>
      <c r="L81" s="45"/>
      <c r="M81" s="49"/>
      <c r="N81" s="56"/>
      <c r="Q81" s="3">
        <f t="shared" si="15"/>
        <v>0</v>
      </c>
      <c r="R81" s="3">
        <f t="shared" si="16"/>
        <v>0</v>
      </c>
      <c r="S81" s="3">
        <f t="shared" si="17"/>
        <v>0</v>
      </c>
      <c r="T81" s="3">
        <f t="shared" si="18"/>
        <v>0</v>
      </c>
      <c r="U81" s="3">
        <f t="shared" si="19"/>
        <v>0</v>
      </c>
      <c r="V81" s="3">
        <f t="shared" si="20"/>
        <v>0</v>
      </c>
    </row>
    <row r="82" spans="1:22" s="51" customFormat="1" x14ac:dyDescent="0.2">
      <c r="A82" s="42"/>
      <c r="B82" s="43" t="s">
        <v>10</v>
      </c>
      <c r="C82" s="44">
        <f t="shared" si="14"/>
        <v>41548</v>
      </c>
      <c r="D82" s="45"/>
      <c r="E82" s="46"/>
      <c r="F82" s="47"/>
      <c r="G82" s="48"/>
      <c r="H82" s="65"/>
      <c r="I82" s="49"/>
      <c r="J82" s="45"/>
      <c r="K82" s="49"/>
      <c r="L82" s="45"/>
      <c r="M82" s="49"/>
      <c r="N82" s="55"/>
      <c r="Q82" s="3">
        <f t="shared" si="15"/>
        <v>0</v>
      </c>
      <c r="R82" s="3">
        <f t="shared" si="16"/>
        <v>0</v>
      </c>
      <c r="S82" s="3">
        <f t="shared" si="17"/>
        <v>0</v>
      </c>
      <c r="T82" s="3">
        <f t="shared" si="18"/>
        <v>0</v>
      </c>
      <c r="U82" s="3">
        <f t="shared" si="19"/>
        <v>0</v>
      </c>
      <c r="V82" s="3">
        <f t="shared" si="20"/>
        <v>0</v>
      </c>
    </row>
    <row r="83" spans="1:22" s="51" customFormat="1" x14ac:dyDescent="0.2">
      <c r="A83" s="42"/>
      <c r="B83" s="43" t="s">
        <v>10</v>
      </c>
      <c r="C83" s="44">
        <f t="shared" si="14"/>
        <v>41548</v>
      </c>
      <c r="D83" s="45"/>
      <c r="E83" s="46"/>
      <c r="F83" s="47"/>
      <c r="G83" s="48"/>
      <c r="H83" s="45"/>
      <c r="I83" s="49"/>
      <c r="J83" s="45"/>
      <c r="K83" s="49"/>
      <c r="L83" s="45"/>
      <c r="M83" s="49"/>
      <c r="N83" s="50"/>
      <c r="Q83" s="3">
        <f t="shared" si="15"/>
        <v>0</v>
      </c>
      <c r="R83" s="3">
        <f t="shared" si="16"/>
        <v>0</v>
      </c>
      <c r="S83" s="3">
        <f t="shared" si="17"/>
        <v>0</v>
      </c>
      <c r="T83" s="3">
        <f t="shared" si="18"/>
        <v>0</v>
      </c>
      <c r="U83" s="3">
        <f t="shared" si="19"/>
        <v>0</v>
      </c>
      <c r="V83" s="3">
        <f t="shared" si="20"/>
        <v>0</v>
      </c>
    </row>
    <row r="84" spans="1:22" s="51" customFormat="1" x14ac:dyDescent="0.2">
      <c r="A84" s="42"/>
      <c r="B84" s="43" t="s">
        <v>10</v>
      </c>
      <c r="C84" s="44">
        <f t="shared" si="14"/>
        <v>41548</v>
      </c>
      <c r="D84" s="45"/>
      <c r="E84" s="61"/>
      <c r="F84" s="53"/>
      <c r="G84" s="54"/>
      <c r="H84" s="45"/>
      <c r="I84" s="49"/>
      <c r="J84" s="45"/>
      <c r="K84" s="49"/>
      <c r="L84" s="45"/>
      <c r="M84" s="49"/>
      <c r="N84" s="50"/>
      <c r="Q84" s="3">
        <f t="shared" si="15"/>
        <v>0</v>
      </c>
      <c r="R84" s="3">
        <f t="shared" si="16"/>
        <v>0</v>
      </c>
      <c r="S84" s="3">
        <f t="shared" si="17"/>
        <v>0</v>
      </c>
      <c r="T84" s="3">
        <f t="shared" si="18"/>
        <v>0</v>
      </c>
      <c r="U84" s="3">
        <f t="shared" si="19"/>
        <v>0</v>
      </c>
      <c r="V84" s="3">
        <f t="shared" si="20"/>
        <v>0</v>
      </c>
    </row>
    <row r="85" spans="1:22" s="51" customFormat="1" x14ac:dyDescent="0.2">
      <c r="A85" s="42"/>
      <c r="B85" s="43" t="s">
        <v>10</v>
      </c>
      <c r="C85" s="44">
        <f t="shared" si="14"/>
        <v>41548</v>
      </c>
      <c r="D85" s="45"/>
      <c r="E85" s="46"/>
      <c r="F85" s="47"/>
      <c r="G85" s="48"/>
      <c r="H85" s="45"/>
      <c r="I85" s="49"/>
      <c r="J85" s="45"/>
      <c r="K85" s="49"/>
      <c r="L85" s="45"/>
      <c r="M85" s="49"/>
      <c r="N85" s="56"/>
      <c r="Q85" s="3">
        <f t="shared" si="15"/>
        <v>0</v>
      </c>
      <c r="R85" s="3">
        <f t="shared" si="16"/>
        <v>0</v>
      </c>
      <c r="S85" s="3">
        <f t="shared" si="17"/>
        <v>0</v>
      </c>
      <c r="T85" s="3">
        <f t="shared" si="18"/>
        <v>0</v>
      </c>
      <c r="U85" s="3">
        <f t="shared" si="19"/>
        <v>0</v>
      </c>
      <c r="V85" s="3">
        <f t="shared" si="20"/>
        <v>0</v>
      </c>
    </row>
    <row r="86" spans="1:22" s="51" customFormat="1" x14ac:dyDescent="0.2">
      <c r="A86" s="42"/>
      <c r="B86" s="43" t="s">
        <v>10</v>
      </c>
      <c r="C86" s="44">
        <f t="shared" si="14"/>
        <v>41548</v>
      </c>
      <c r="D86" s="45"/>
      <c r="E86" s="46"/>
      <c r="F86" s="47"/>
      <c r="G86" s="48"/>
      <c r="H86" s="45"/>
      <c r="I86" s="49"/>
      <c r="J86" s="45"/>
      <c r="K86" s="49"/>
      <c r="L86" s="45"/>
      <c r="M86" s="49"/>
      <c r="N86" s="50"/>
      <c r="Q86" s="3">
        <f t="shared" si="15"/>
        <v>0</v>
      </c>
      <c r="R86" s="3">
        <f t="shared" si="16"/>
        <v>0</v>
      </c>
      <c r="S86" s="3">
        <f t="shared" si="17"/>
        <v>0</v>
      </c>
      <c r="T86" s="3">
        <f t="shared" si="18"/>
        <v>0</v>
      </c>
      <c r="U86" s="3">
        <f t="shared" si="19"/>
        <v>0</v>
      </c>
      <c r="V86" s="3">
        <f t="shared" si="20"/>
        <v>0</v>
      </c>
    </row>
    <row r="87" spans="1:22" s="51" customFormat="1" x14ac:dyDescent="0.2">
      <c r="A87" s="42"/>
      <c r="B87" s="43" t="s">
        <v>10</v>
      </c>
      <c r="C87" s="44">
        <f t="shared" si="14"/>
        <v>41548</v>
      </c>
      <c r="D87" s="45"/>
      <c r="E87" s="46"/>
      <c r="F87" s="47"/>
      <c r="G87" s="48"/>
      <c r="H87" s="45"/>
      <c r="I87" s="49"/>
      <c r="J87" s="45"/>
      <c r="K87" s="49"/>
      <c r="L87" s="45"/>
      <c r="M87" s="49"/>
      <c r="N87" s="50"/>
      <c r="Q87" s="3">
        <f t="shared" si="15"/>
        <v>0</v>
      </c>
      <c r="R87" s="3">
        <f t="shared" si="16"/>
        <v>0</v>
      </c>
      <c r="S87" s="3">
        <f t="shared" si="17"/>
        <v>0</v>
      </c>
      <c r="T87" s="3">
        <f t="shared" si="18"/>
        <v>0</v>
      </c>
      <c r="U87" s="3">
        <f t="shared" si="19"/>
        <v>0</v>
      </c>
      <c r="V87" s="3">
        <f t="shared" si="20"/>
        <v>0</v>
      </c>
    </row>
    <row r="88" spans="1:22" s="51" customFormat="1" x14ac:dyDescent="0.2">
      <c r="A88" s="42"/>
      <c r="B88" s="43" t="s">
        <v>10</v>
      </c>
      <c r="C88" s="44">
        <f t="shared" si="14"/>
        <v>41548</v>
      </c>
      <c r="D88" s="45"/>
      <c r="E88" s="46"/>
      <c r="F88" s="47"/>
      <c r="G88" s="48"/>
      <c r="H88" s="45"/>
      <c r="I88" s="49"/>
      <c r="J88" s="45"/>
      <c r="K88" s="49"/>
      <c r="L88" s="45"/>
      <c r="M88" s="49"/>
      <c r="N88" s="50"/>
      <c r="Q88" s="3">
        <f t="shared" si="15"/>
        <v>0</v>
      </c>
      <c r="R88" s="3">
        <f t="shared" si="16"/>
        <v>0</v>
      </c>
      <c r="S88" s="3">
        <f t="shared" si="17"/>
        <v>0</v>
      </c>
      <c r="T88" s="3">
        <f t="shared" si="18"/>
        <v>0</v>
      </c>
      <c r="U88" s="3">
        <f t="shared" si="19"/>
        <v>0</v>
      </c>
      <c r="V88" s="3">
        <f t="shared" si="20"/>
        <v>0</v>
      </c>
    </row>
    <row r="89" spans="1:22" s="51" customFormat="1" x14ac:dyDescent="0.2">
      <c r="A89" s="42"/>
      <c r="B89" s="43" t="s">
        <v>10</v>
      </c>
      <c r="C89" s="44">
        <f t="shared" si="14"/>
        <v>41548</v>
      </c>
      <c r="D89" s="45"/>
      <c r="E89" s="46"/>
      <c r="F89" s="47"/>
      <c r="G89" s="48"/>
      <c r="H89" s="45"/>
      <c r="I89" s="49"/>
      <c r="J89" s="45"/>
      <c r="K89" s="49"/>
      <c r="L89" s="45"/>
      <c r="M89" s="49"/>
      <c r="N89" s="50"/>
      <c r="Q89" s="3">
        <f t="shared" si="15"/>
        <v>0</v>
      </c>
      <c r="R89" s="3">
        <f t="shared" si="16"/>
        <v>0</v>
      </c>
      <c r="S89" s="3">
        <f t="shared" si="17"/>
        <v>0</v>
      </c>
      <c r="T89" s="3">
        <f t="shared" si="18"/>
        <v>0</v>
      </c>
      <c r="U89" s="3">
        <f t="shared" si="19"/>
        <v>0</v>
      </c>
      <c r="V89" s="3">
        <f t="shared" si="20"/>
        <v>0</v>
      </c>
    </row>
    <row r="90" spans="1:22" s="51" customFormat="1" x14ac:dyDescent="0.2">
      <c r="A90" s="42"/>
      <c r="B90" s="43" t="s">
        <v>10</v>
      </c>
      <c r="C90" s="44">
        <f t="shared" si="14"/>
        <v>41548</v>
      </c>
      <c r="D90" s="74"/>
      <c r="E90" s="75"/>
      <c r="F90" s="76"/>
      <c r="G90" s="77"/>
      <c r="H90" s="74"/>
      <c r="I90" s="78"/>
      <c r="J90" s="74"/>
      <c r="K90" s="78"/>
      <c r="L90" s="74"/>
      <c r="M90" s="78"/>
      <c r="N90" s="79"/>
      <c r="Q90" s="3">
        <f t="shared" ref="Q90:Q121" si="21">IF(E90&gt;0,IF($F$2=1,E90*VLOOKUP(H90,TARIF,2,FALSE),E90*VLOOKUP(H90,TARIF,3,FALSE)),0)</f>
        <v>0</v>
      </c>
      <c r="R90" s="3">
        <f t="shared" ref="R90:R121" si="22">IF(E90&gt;0,VLOOKUP(I90,IFA,2,FALSE),0)</f>
        <v>0</v>
      </c>
      <c r="S90" s="3">
        <f>IF(F90&gt;0,IF($F$2=1,F90*VLOOKUP(J90,TARIF,2,FALSE),F90*VLOOKUP(J90,TARIF,3,FALSE)),0)</f>
        <v>0</v>
      </c>
      <c r="T90" s="3">
        <f>IF(F90&gt;0,VLOOKUP(K90,IFA,2,FALSE),0)</f>
        <v>0</v>
      </c>
      <c r="U90" s="3">
        <f>IF(G90&gt;0,IF($F$2=1,G90*VLOOKUP(L90,TARIF,2,FALSE),G90*VLOOKUP(L90,TARIF,3,FALSE)),0)</f>
        <v>0</v>
      </c>
      <c r="V90" s="3">
        <f>IF(G90&gt;0,VLOOKUP(M90,IFA,2,FALSE),0)</f>
        <v>0</v>
      </c>
    </row>
    <row r="91" spans="1:22" s="51" customFormat="1" x14ac:dyDescent="0.2">
      <c r="A91" s="42"/>
      <c r="B91" s="43" t="s">
        <v>10</v>
      </c>
      <c r="C91" s="44">
        <f t="shared" si="14"/>
        <v>41548</v>
      </c>
      <c r="D91" s="45"/>
      <c r="E91" s="46"/>
      <c r="F91" s="47"/>
      <c r="G91" s="48"/>
      <c r="H91" s="45"/>
      <c r="I91" s="49"/>
      <c r="J91" s="45"/>
      <c r="K91" s="49"/>
      <c r="L91" s="45"/>
      <c r="M91" s="49"/>
      <c r="N91" s="50"/>
      <c r="Q91" s="3">
        <f t="shared" si="21"/>
        <v>0</v>
      </c>
      <c r="R91" s="3">
        <f t="shared" si="22"/>
        <v>0</v>
      </c>
      <c r="S91" s="3">
        <f>IF(F91&gt;0,IF($F$2=1,F91*VLOOKUP(J91,TARIF,2,FALSE),F91*VLOOKUP(J91,TARIF,3,FALSE)),0)</f>
        <v>0</v>
      </c>
      <c r="T91" s="3">
        <f>IF(F91&gt;0,VLOOKUP(K91,IFA,2,FALSE),0)</f>
        <v>0</v>
      </c>
      <c r="U91" s="3">
        <f>IF(G91&gt;0,IF($F$2=1,G91*VLOOKUP(L91,TARIF,2,FALSE),G91*VLOOKUP(L91,TARIF,3,FALSE)),0)</f>
        <v>0</v>
      </c>
      <c r="V91" s="3">
        <f>IF(G91&gt;0,VLOOKUP(M91,IFA,2,FALSE),0)</f>
        <v>0</v>
      </c>
    </row>
    <row r="92" spans="1:22" s="51" customFormat="1" x14ac:dyDescent="0.2">
      <c r="A92" s="42"/>
      <c r="B92" s="43" t="s">
        <v>10</v>
      </c>
      <c r="C92" s="44">
        <f t="shared" si="14"/>
        <v>41548</v>
      </c>
      <c r="D92" s="45"/>
      <c r="E92" s="47"/>
      <c r="F92" s="48"/>
      <c r="G92" s="57"/>
      <c r="H92" s="45"/>
      <c r="I92" s="49"/>
      <c r="J92" s="45"/>
      <c r="K92" s="49"/>
      <c r="L92" s="45"/>
      <c r="M92" s="49"/>
      <c r="N92" s="50"/>
      <c r="Q92" s="3">
        <f t="shared" si="21"/>
        <v>0</v>
      </c>
      <c r="R92" s="3">
        <f t="shared" si="22"/>
        <v>0</v>
      </c>
      <c r="S92" s="3">
        <f>IF(E92&gt;0,IF($F$2=1,E92*VLOOKUP(J92,TARIF,2,FALSE),E92*VLOOKUP(J92,TARIF,3,FALSE)),0)</f>
        <v>0</v>
      </c>
      <c r="T92" s="3">
        <f>IF(E92&gt;0,VLOOKUP(K92,IFA,2,FALSE),0)</f>
        <v>0</v>
      </c>
      <c r="U92" s="3">
        <f>IF(F92&gt;0,IF($F$2=1,F92*VLOOKUP(L92,TARIF,2,FALSE),F92*VLOOKUP(L92,TARIF,3,FALSE)),0)</f>
        <v>0</v>
      </c>
      <c r="V92" s="3">
        <f>IF(F92&gt;0,VLOOKUP(M92,IFA,2,FALSE),0)</f>
        <v>0</v>
      </c>
    </row>
    <row r="93" spans="1:22" s="51" customFormat="1" x14ac:dyDescent="0.2">
      <c r="A93" s="42"/>
      <c r="B93" s="43" t="s">
        <v>10</v>
      </c>
      <c r="C93" s="44">
        <f t="shared" si="14"/>
        <v>41548</v>
      </c>
      <c r="D93" s="45"/>
      <c r="E93" s="47"/>
      <c r="F93" s="48"/>
      <c r="G93" s="57"/>
      <c r="H93" s="45"/>
      <c r="I93" s="49"/>
      <c r="J93" s="45"/>
      <c r="K93" s="49"/>
      <c r="L93" s="45"/>
      <c r="M93" s="49"/>
      <c r="N93" s="50"/>
      <c r="Q93" s="3">
        <f t="shared" si="21"/>
        <v>0</v>
      </c>
      <c r="R93" s="3">
        <f t="shared" si="22"/>
        <v>0</v>
      </c>
      <c r="S93" s="3">
        <f>IF(E93&gt;0,IF($F$2=1,E93*VLOOKUP(J93,TARIF,2,FALSE),E93*VLOOKUP(J93,TARIF,3,FALSE)),0)</f>
        <v>0</v>
      </c>
      <c r="T93" s="3">
        <f>IF(E93&gt;0,VLOOKUP(K93,IFA,2,FALSE),0)</f>
        <v>0</v>
      </c>
      <c r="U93" s="3">
        <f>IF(F93&gt;0,IF($F$2=1,F93*VLOOKUP(L93,TARIF,2,FALSE),F93*VLOOKUP(L93,TARIF,3,FALSE)),0)</f>
        <v>0</v>
      </c>
      <c r="V93" s="3">
        <f>IF(F93&gt;0,VLOOKUP(M93,IFA,2,FALSE),0)</f>
        <v>0</v>
      </c>
    </row>
    <row r="94" spans="1:22" s="51" customFormat="1" x14ac:dyDescent="0.2">
      <c r="A94" s="42"/>
      <c r="B94" s="43" t="s">
        <v>10</v>
      </c>
      <c r="C94" s="44">
        <f t="shared" si="14"/>
        <v>41548</v>
      </c>
      <c r="D94" s="45"/>
      <c r="E94" s="46"/>
      <c r="F94" s="47"/>
      <c r="G94" s="48"/>
      <c r="H94" s="45"/>
      <c r="I94" s="49"/>
      <c r="J94" s="45"/>
      <c r="K94" s="49"/>
      <c r="L94" s="45"/>
      <c r="M94" s="49"/>
      <c r="N94" s="50"/>
      <c r="Q94" s="3">
        <f t="shared" si="21"/>
        <v>0</v>
      </c>
      <c r="R94" s="3">
        <f t="shared" si="22"/>
        <v>0</v>
      </c>
      <c r="S94" s="3">
        <f t="shared" ref="S94:S125" si="23">IF(F94&gt;0,IF($F$2=1,F94*VLOOKUP(J94,TARIF,2,FALSE),F94*VLOOKUP(J94,TARIF,3,FALSE)),0)</f>
        <v>0</v>
      </c>
      <c r="T94" s="3">
        <f t="shared" ref="T94:T125" si="24">IF(F94&gt;0,VLOOKUP(K94,IFA,2,FALSE),0)</f>
        <v>0</v>
      </c>
      <c r="U94" s="3">
        <f t="shared" ref="U94:U125" si="25">IF(G94&gt;0,IF($F$2=1,G94*VLOOKUP(L94,TARIF,2,FALSE),G94*VLOOKUP(L94,TARIF,3,FALSE)),0)</f>
        <v>0</v>
      </c>
      <c r="V94" s="3">
        <f t="shared" ref="V94:V125" si="26">IF(G94&gt;0,VLOOKUP(M94,IFA,2,FALSE),0)</f>
        <v>0</v>
      </c>
    </row>
    <row r="95" spans="1:22" s="51" customFormat="1" x14ac:dyDescent="0.2">
      <c r="A95" s="42"/>
      <c r="B95" s="43" t="s">
        <v>10</v>
      </c>
      <c r="C95" s="44">
        <f t="shared" si="14"/>
        <v>41548</v>
      </c>
      <c r="D95" s="45"/>
      <c r="E95" s="46"/>
      <c r="F95" s="47"/>
      <c r="G95" s="48"/>
      <c r="H95" s="45"/>
      <c r="I95" s="49"/>
      <c r="J95" s="45"/>
      <c r="K95" s="49"/>
      <c r="L95" s="45"/>
      <c r="M95" s="49"/>
      <c r="N95" s="50"/>
      <c r="Q95" s="3">
        <f t="shared" si="21"/>
        <v>0</v>
      </c>
      <c r="R95" s="3">
        <f t="shared" si="22"/>
        <v>0</v>
      </c>
      <c r="S95" s="3">
        <f t="shared" si="23"/>
        <v>0</v>
      </c>
      <c r="T95" s="3">
        <f t="shared" si="24"/>
        <v>0</v>
      </c>
      <c r="U95" s="3">
        <f t="shared" si="25"/>
        <v>0</v>
      </c>
      <c r="V95" s="3">
        <f t="shared" si="26"/>
        <v>0</v>
      </c>
    </row>
    <row r="96" spans="1:22" s="51" customFormat="1" x14ac:dyDescent="0.2">
      <c r="A96" s="42"/>
      <c r="B96" s="43" t="s">
        <v>10</v>
      </c>
      <c r="C96" s="44">
        <f t="shared" si="14"/>
        <v>41548</v>
      </c>
      <c r="D96" s="45"/>
      <c r="E96" s="46"/>
      <c r="F96" s="47"/>
      <c r="G96" s="48"/>
      <c r="H96" s="45"/>
      <c r="I96" s="49"/>
      <c r="J96" s="45"/>
      <c r="K96" s="49"/>
      <c r="L96" s="45"/>
      <c r="M96" s="49"/>
      <c r="N96" s="50"/>
      <c r="Q96" s="3">
        <f t="shared" si="21"/>
        <v>0</v>
      </c>
      <c r="R96" s="3">
        <f t="shared" si="22"/>
        <v>0</v>
      </c>
      <c r="S96" s="3">
        <f t="shared" si="23"/>
        <v>0</v>
      </c>
      <c r="T96" s="3">
        <f t="shared" si="24"/>
        <v>0</v>
      </c>
      <c r="U96" s="3">
        <f t="shared" si="25"/>
        <v>0</v>
      </c>
      <c r="V96" s="3">
        <f t="shared" si="26"/>
        <v>0</v>
      </c>
    </row>
    <row r="97" spans="1:22" s="51" customFormat="1" x14ac:dyDescent="0.2">
      <c r="A97" s="42"/>
      <c r="B97" s="43" t="s">
        <v>10</v>
      </c>
      <c r="C97" s="44">
        <f t="shared" si="14"/>
        <v>41548</v>
      </c>
      <c r="D97" s="45"/>
      <c r="E97" s="46"/>
      <c r="F97" s="47"/>
      <c r="G97" s="48"/>
      <c r="H97" s="45"/>
      <c r="I97" s="49"/>
      <c r="J97" s="45"/>
      <c r="K97" s="49"/>
      <c r="L97" s="45"/>
      <c r="M97" s="49"/>
      <c r="N97" s="50"/>
      <c r="Q97" s="3">
        <f t="shared" si="21"/>
        <v>0</v>
      </c>
      <c r="R97" s="3">
        <f t="shared" si="22"/>
        <v>0</v>
      </c>
      <c r="S97" s="3">
        <f t="shared" si="23"/>
        <v>0</v>
      </c>
      <c r="T97" s="3">
        <f t="shared" si="24"/>
        <v>0</v>
      </c>
      <c r="U97" s="3">
        <f t="shared" si="25"/>
        <v>0</v>
      </c>
      <c r="V97" s="3">
        <f t="shared" si="26"/>
        <v>0</v>
      </c>
    </row>
    <row r="98" spans="1:22" s="51" customFormat="1" x14ac:dyDescent="0.2">
      <c r="A98" s="42"/>
      <c r="B98" s="43" t="s">
        <v>10</v>
      </c>
      <c r="C98" s="44">
        <f t="shared" si="14"/>
        <v>41548</v>
      </c>
      <c r="D98" s="64"/>
      <c r="E98" s="68"/>
      <c r="F98" s="69"/>
      <c r="G98" s="70"/>
      <c r="H98" s="64"/>
      <c r="I98" s="66"/>
      <c r="J98" s="64"/>
      <c r="K98" s="66"/>
      <c r="L98" s="64"/>
      <c r="M98" s="66"/>
      <c r="N98" s="56"/>
      <c r="Q98" s="3">
        <f t="shared" si="21"/>
        <v>0</v>
      </c>
      <c r="R98" s="3">
        <f t="shared" si="22"/>
        <v>0</v>
      </c>
      <c r="S98" s="3">
        <f t="shared" si="23"/>
        <v>0</v>
      </c>
      <c r="T98" s="3">
        <f t="shared" si="24"/>
        <v>0</v>
      </c>
      <c r="U98" s="3">
        <f t="shared" si="25"/>
        <v>0</v>
      </c>
      <c r="V98" s="3">
        <f t="shared" si="26"/>
        <v>0</v>
      </c>
    </row>
    <row r="99" spans="1:22" s="51" customFormat="1" x14ac:dyDescent="0.2">
      <c r="A99" s="42"/>
      <c r="B99" s="43" t="s">
        <v>10</v>
      </c>
      <c r="C99" s="44">
        <f t="shared" si="14"/>
        <v>41548</v>
      </c>
      <c r="D99" s="45"/>
      <c r="E99" s="46"/>
      <c r="F99" s="47"/>
      <c r="G99" s="48"/>
      <c r="H99" s="45"/>
      <c r="I99" s="49"/>
      <c r="J99" s="45"/>
      <c r="K99" s="49"/>
      <c r="L99" s="45"/>
      <c r="M99" s="49"/>
      <c r="N99" s="50"/>
      <c r="Q99" s="3">
        <f t="shared" si="21"/>
        <v>0</v>
      </c>
      <c r="R99" s="3">
        <f t="shared" si="22"/>
        <v>0</v>
      </c>
      <c r="S99" s="3">
        <f t="shared" si="23"/>
        <v>0</v>
      </c>
      <c r="T99" s="3">
        <f t="shared" si="24"/>
        <v>0</v>
      </c>
      <c r="U99" s="3">
        <f t="shared" si="25"/>
        <v>0</v>
      </c>
      <c r="V99" s="3">
        <f t="shared" si="26"/>
        <v>0</v>
      </c>
    </row>
    <row r="100" spans="1:22" s="51" customFormat="1" x14ac:dyDescent="0.2">
      <c r="A100" s="42"/>
      <c r="B100" s="43" t="s">
        <v>10</v>
      </c>
      <c r="C100" s="44">
        <f t="shared" si="14"/>
        <v>41548</v>
      </c>
      <c r="D100" s="45"/>
      <c r="E100" s="46"/>
      <c r="F100" s="47"/>
      <c r="G100" s="48"/>
      <c r="H100" s="45"/>
      <c r="I100" s="49"/>
      <c r="J100" s="45"/>
      <c r="K100" s="49"/>
      <c r="L100" s="45"/>
      <c r="M100" s="49"/>
      <c r="N100" s="50"/>
      <c r="Q100" s="3">
        <f t="shared" si="21"/>
        <v>0</v>
      </c>
      <c r="R100" s="3">
        <f t="shared" si="22"/>
        <v>0</v>
      </c>
      <c r="S100" s="3">
        <f t="shared" si="23"/>
        <v>0</v>
      </c>
      <c r="T100" s="3">
        <f t="shared" si="24"/>
        <v>0</v>
      </c>
      <c r="U100" s="3">
        <f t="shared" si="25"/>
        <v>0</v>
      </c>
      <c r="V100" s="3">
        <f t="shared" si="26"/>
        <v>0</v>
      </c>
    </row>
    <row r="101" spans="1:22" s="51" customFormat="1" x14ac:dyDescent="0.2">
      <c r="A101" s="42"/>
      <c r="B101" s="43" t="s">
        <v>10</v>
      </c>
      <c r="C101" s="44">
        <f t="shared" si="14"/>
        <v>41548</v>
      </c>
      <c r="D101" s="45"/>
      <c r="E101" s="46"/>
      <c r="F101" s="47"/>
      <c r="G101" s="48"/>
      <c r="H101" s="45"/>
      <c r="I101" s="49"/>
      <c r="J101" s="45"/>
      <c r="K101" s="49"/>
      <c r="L101" s="45"/>
      <c r="M101" s="49"/>
      <c r="N101" s="50"/>
      <c r="Q101" s="3">
        <f t="shared" si="21"/>
        <v>0</v>
      </c>
      <c r="R101" s="3">
        <f t="shared" si="22"/>
        <v>0</v>
      </c>
      <c r="S101" s="3">
        <f t="shared" si="23"/>
        <v>0</v>
      </c>
      <c r="T101" s="3">
        <f t="shared" si="24"/>
        <v>0</v>
      </c>
      <c r="U101" s="3">
        <f t="shared" si="25"/>
        <v>0</v>
      </c>
      <c r="V101" s="3">
        <f t="shared" si="26"/>
        <v>0</v>
      </c>
    </row>
    <row r="102" spans="1:22" s="51" customFormat="1" x14ac:dyDescent="0.2">
      <c r="A102" s="42"/>
      <c r="B102" s="43" t="s">
        <v>10</v>
      </c>
      <c r="C102" s="44">
        <f t="shared" si="14"/>
        <v>41548</v>
      </c>
      <c r="D102" s="45"/>
      <c r="E102" s="46"/>
      <c r="F102" s="47"/>
      <c r="G102" s="48"/>
      <c r="H102" s="45"/>
      <c r="I102" s="49"/>
      <c r="J102" s="45"/>
      <c r="K102" s="49"/>
      <c r="L102" s="45"/>
      <c r="M102" s="49"/>
      <c r="N102" s="50"/>
      <c r="Q102" s="3">
        <f t="shared" si="21"/>
        <v>0</v>
      </c>
      <c r="R102" s="3">
        <f t="shared" si="22"/>
        <v>0</v>
      </c>
      <c r="S102" s="3">
        <f t="shared" si="23"/>
        <v>0</v>
      </c>
      <c r="T102" s="3">
        <f t="shared" si="24"/>
        <v>0</v>
      </c>
      <c r="U102" s="3">
        <f t="shared" si="25"/>
        <v>0</v>
      </c>
      <c r="V102" s="3">
        <f t="shared" si="26"/>
        <v>0</v>
      </c>
    </row>
    <row r="103" spans="1:22" s="51" customFormat="1" x14ac:dyDescent="0.2">
      <c r="A103" s="42"/>
      <c r="B103" s="43" t="s">
        <v>10</v>
      </c>
      <c r="C103" s="44">
        <f t="shared" si="14"/>
        <v>41548</v>
      </c>
      <c r="D103" s="45"/>
      <c r="E103" s="46"/>
      <c r="F103" s="47"/>
      <c r="G103" s="48"/>
      <c r="H103" s="45"/>
      <c r="I103" s="49"/>
      <c r="J103" s="45"/>
      <c r="K103" s="49"/>
      <c r="L103" s="45"/>
      <c r="M103" s="49"/>
      <c r="N103" s="50"/>
      <c r="Q103" s="3">
        <f t="shared" si="21"/>
        <v>0</v>
      </c>
      <c r="R103" s="3">
        <f t="shared" si="22"/>
        <v>0</v>
      </c>
      <c r="S103" s="3">
        <f t="shared" si="23"/>
        <v>0</v>
      </c>
      <c r="T103" s="3">
        <f t="shared" si="24"/>
        <v>0</v>
      </c>
      <c r="U103" s="3">
        <f t="shared" si="25"/>
        <v>0</v>
      </c>
      <c r="V103" s="3">
        <f t="shared" si="26"/>
        <v>0</v>
      </c>
    </row>
    <row r="104" spans="1:22" s="51" customFormat="1" x14ac:dyDescent="0.2">
      <c r="A104" s="42"/>
      <c r="B104" s="43" t="s">
        <v>10</v>
      </c>
      <c r="C104" s="44">
        <f t="shared" ref="C104:C119" si="27">$E$2</f>
        <v>41548</v>
      </c>
      <c r="D104" s="45"/>
      <c r="E104" s="46"/>
      <c r="F104" s="47"/>
      <c r="G104" s="48"/>
      <c r="H104" s="45"/>
      <c r="I104" s="49"/>
      <c r="J104" s="45"/>
      <c r="K104" s="49"/>
      <c r="L104" s="45"/>
      <c r="M104" s="49"/>
      <c r="N104" s="50"/>
      <c r="Q104" s="3">
        <f t="shared" si="21"/>
        <v>0</v>
      </c>
      <c r="R104" s="3">
        <f t="shared" si="22"/>
        <v>0</v>
      </c>
      <c r="S104" s="3">
        <f t="shared" si="23"/>
        <v>0</v>
      </c>
      <c r="T104" s="3">
        <f t="shared" si="24"/>
        <v>0</v>
      </c>
      <c r="U104" s="3">
        <f t="shared" si="25"/>
        <v>0</v>
      </c>
      <c r="V104" s="3">
        <f t="shared" si="26"/>
        <v>0</v>
      </c>
    </row>
    <row r="105" spans="1:22" s="51" customFormat="1" x14ac:dyDescent="0.2">
      <c r="A105" s="42"/>
      <c r="B105" s="43" t="s">
        <v>10</v>
      </c>
      <c r="C105" s="44">
        <f t="shared" si="27"/>
        <v>41548</v>
      </c>
      <c r="D105" s="45"/>
      <c r="E105" s="46"/>
      <c r="F105" s="47"/>
      <c r="G105" s="48"/>
      <c r="H105" s="45"/>
      <c r="I105" s="49"/>
      <c r="J105" s="45"/>
      <c r="K105" s="49"/>
      <c r="L105" s="45"/>
      <c r="M105" s="49"/>
      <c r="N105" s="50"/>
      <c r="Q105" s="3">
        <f t="shared" si="21"/>
        <v>0</v>
      </c>
      <c r="R105" s="3">
        <f t="shared" si="22"/>
        <v>0</v>
      </c>
      <c r="S105" s="3">
        <f t="shared" si="23"/>
        <v>0</v>
      </c>
      <c r="T105" s="3">
        <f t="shared" si="24"/>
        <v>0</v>
      </c>
      <c r="U105" s="3">
        <f t="shared" si="25"/>
        <v>0</v>
      </c>
      <c r="V105" s="3">
        <f t="shared" si="26"/>
        <v>0</v>
      </c>
    </row>
    <row r="106" spans="1:22" s="51" customFormat="1" x14ac:dyDescent="0.2">
      <c r="A106" s="42"/>
      <c r="B106" s="43" t="s">
        <v>10</v>
      </c>
      <c r="C106" s="44">
        <f t="shared" si="27"/>
        <v>41548</v>
      </c>
      <c r="D106" s="64"/>
      <c r="E106" s="68"/>
      <c r="F106" s="69"/>
      <c r="G106" s="70"/>
      <c r="H106" s="64"/>
      <c r="I106" s="66"/>
      <c r="J106" s="64"/>
      <c r="K106" s="66"/>
      <c r="L106" s="80"/>
      <c r="M106" s="70"/>
      <c r="N106" s="56"/>
      <c r="Q106" s="3">
        <f t="shared" si="21"/>
        <v>0</v>
      </c>
      <c r="R106" s="3">
        <f t="shared" si="22"/>
        <v>0</v>
      </c>
      <c r="S106" s="3">
        <f t="shared" si="23"/>
        <v>0</v>
      </c>
      <c r="T106" s="3">
        <f t="shared" si="24"/>
        <v>0</v>
      </c>
      <c r="U106" s="3">
        <f t="shared" si="25"/>
        <v>0</v>
      </c>
      <c r="V106" s="3">
        <f t="shared" si="26"/>
        <v>0</v>
      </c>
    </row>
    <row r="107" spans="1:22" s="51" customFormat="1" x14ac:dyDescent="0.2">
      <c r="A107" s="42"/>
      <c r="B107" s="43" t="s">
        <v>10</v>
      </c>
      <c r="C107" s="44">
        <f t="shared" si="27"/>
        <v>41548</v>
      </c>
      <c r="D107" s="45"/>
      <c r="E107" s="46"/>
      <c r="F107" s="47"/>
      <c r="G107" s="48"/>
      <c r="H107" s="45"/>
      <c r="I107" s="49"/>
      <c r="J107" s="45"/>
      <c r="K107" s="49"/>
      <c r="L107" s="45"/>
      <c r="M107" s="49"/>
      <c r="N107" s="50"/>
      <c r="Q107" s="3">
        <f t="shared" si="21"/>
        <v>0</v>
      </c>
      <c r="R107" s="3">
        <f t="shared" si="22"/>
        <v>0</v>
      </c>
      <c r="S107" s="3">
        <f t="shared" si="23"/>
        <v>0</v>
      </c>
      <c r="T107" s="3">
        <f t="shared" si="24"/>
        <v>0</v>
      </c>
      <c r="U107" s="3">
        <f t="shared" si="25"/>
        <v>0</v>
      </c>
      <c r="V107" s="3">
        <f t="shared" si="26"/>
        <v>0</v>
      </c>
    </row>
    <row r="108" spans="1:22" s="51" customFormat="1" x14ac:dyDescent="0.2">
      <c r="A108" s="42"/>
      <c r="B108" s="43" t="s">
        <v>10</v>
      </c>
      <c r="C108" s="44">
        <f t="shared" si="27"/>
        <v>41548</v>
      </c>
      <c r="D108" s="45"/>
      <c r="E108" s="46"/>
      <c r="F108" s="47"/>
      <c r="G108" s="48"/>
      <c r="H108" s="45"/>
      <c r="I108" s="49"/>
      <c r="J108" s="45"/>
      <c r="K108" s="49"/>
      <c r="L108" s="45"/>
      <c r="M108" s="49"/>
      <c r="N108" s="50"/>
      <c r="Q108" s="3">
        <f t="shared" si="21"/>
        <v>0</v>
      </c>
      <c r="R108" s="3">
        <f t="shared" si="22"/>
        <v>0</v>
      </c>
      <c r="S108" s="3">
        <f t="shared" si="23"/>
        <v>0</v>
      </c>
      <c r="T108" s="3">
        <f t="shared" si="24"/>
        <v>0</v>
      </c>
      <c r="U108" s="3">
        <f t="shared" si="25"/>
        <v>0</v>
      </c>
      <c r="V108" s="3">
        <f t="shared" si="26"/>
        <v>0</v>
      </c>
    </row>
    <row r="109" spans="1:22" s="51" customFormat="1" x14ac:dyDescent="0.2">
      <c r="A109" s="42"/>
      <c r="B109" s="43" t="s">
        <v>10</v>
      </c>
      <c r="C109" s="44">
        <f t="shared" si="27"/>
        <v>41548</v>
      </c>
      <c r="D109" s="45"/>
      <c r="E109" s="46"/>
      <c r="F109" s="47"/>
      <c r="G109" s="48"/>
      <c r="H109" s="45"/>
      <c r="I109" s="49"/>
      <c r="J109" s="45"/>
      <c r="K109" s="49"/>
      <c r="L109" s="45"/>
      <c r="M109" s="49"/>
      <c r="N109" s="50"/>
      <c r="Q109" s="3">
        <f t="shared" si="21"/>
        <v>0</v>
      </c>
      <c r="R109" s="3">
        <f t="shared" si="22"/>
        <v>0</v>
      </c>
      <c r="S109" s="3">
        <f t="shared" si="23"/>
        <v>0</v>
      </c>
      <c r="T109" s="3">
        <f t="shared" si="24"/>
        <v>0</v>
      </c>
      <c r="U109" s="3">
        <f t="shared" si="25"/>
        <v>0</v>
      </c>
      <c r="V109" s="3">
        <f t="shared" si="26"/>
        <v>0</v>
      </c>
    </row>
    <row r="110" spans="1:22" s="51" customFormat="1" x14ac:dyDescent="0.2">
      <c r="A110" s="42"/>
      <c r="B110" s="43" t="s">
        <v>10</v>
      </c>
      <c r="C110" s="44">
        <f t="shared" si="27"/>
        <v>41548</v>
      </c>
      <c r="D110" s="81"/>
      <c r="E110" s="82"/>
      <c r="F110" s="83"/>
      <c r="G110" s="84"/>
      <c r="H110" s="85"/>
      <c r="I110" s="86"/>
      <c r="J110" s="85"/>
      <c r="K110" s="86"/>
      <c r="L110" s="87"/>
      <c r="M110" s="84"/>
      <c r="N110" s="88"/>
      <c r="Q110" s="3">
        <f t="shared" si="21"/>
        <v>0</v>
      </c>
      <c r="R110" s="3">
        <f t="shared" si="22"/>
        <v>0</v>
      </c>
      <c r="S110" s="3">
        <f t="shared" si="23"/>
        <v>0</v>
      </c>
      <c r="T110" s="3">
        <f t="shared" si="24"/>
        <v>0</v>
      </c>
      <c r="U110" s="3">
        <f t="shared" si="25"/>
        <v>0</v>
      </c>
      <c r="V110" s="3">
        <f t="shared" si="26"/>
        <v>0</v>
      </c>
    </row>
    <row r="111" spans="1:22" s="51" customFormat="1" x14ac:dyDescent="0.2">
      <c r="A111" s="42"/>
      <c r="B111" s="43" t="s">
        <v>10</v>
      </c>
      <c r="C111" s="44">
        <f t="shared" si="27"/>
        <v>41548</v>
      </c>
      <c r="D111" s="45"/>
      <c r="E111" s="46"/>
      <c r="F111" s="47"/>
      <c r="G111" s="48"/>
      <c r="H111" s="45"/>
      <c r="I111" s="49"/>
      <c r="J111" s="45"/>
      <c r="K111" s="49"/>
      <c r="L111" s="45"/>
      <c r="M111" s="49"/>
      <c r="N111" s="50"/>
      <c r="Q111" s="3">
        <f t="shared" si="21"/>
        <v>0</v>
      </c>
      <c r="R111" s="3">
        <f t="shared" si="22"/>
        <v>0</v>
      </c>
      <c r="S111" s="3">
        <f t="shared" si="23"/>
        <v>0</v>
      </c>
      <c r="T111" s="3">
        <f t="shared" si="24"/>
        <v>0</v>
      </c>
      <c r="U111" s="3">
        <f t="shared" si="25"/>
        <v>0</v>
      </c>
      <c r="V111" s="3">
        <f t="shared" si="26"/>
        <v>0</v>
      </c>
    </row>
    <row r="112" spans="1:22" s="51" customFormat="1" x14ac:dyDescent="0.2">
      <c r="A112" s="42"/>
      <c r="B112" s="43" t="s">
        <v>10</v>
      </c>
      <c r="C112" s="44">
        <f t="shared" si="27"/>
        <v>41548</v>
      </c>
      <c r="D112" s="45"/>
      <c r="E112" s="46"/>
      <c r="F112" s="47"/>
      <c r="G112" s="48"/>
      <c r="H112" s="45"/>
      <c r="I112" s="49"/>
      <c r="J112" s="45"/>
      <c r="K112" s="49"/>
      <c r="L112" s="45"/>
      <c r="M112" s="49"/>
      <c r="N112" s="50"/>
      <c r="Q112" s="3">
        <f t="shared" si="21"/>
        <v>0</v>
      </c>
      <c r="R112" s="3">
        <f t="shared" si="22"/>
        <v>0</v>
      </c>
      <c r="S112" s="3">
        <f t="shared" si="23"/>
        <v>0</v>
      </c>
      <c r="T112" s="3">
        <f t="shared" si="24"/>
        <v>0</v>
      </c>
      <c r="U112" s="3">
        <f t="shared" si="25"/>
        <v>0</v>
      </c>
      <c r="V112" s="3">
        <f t="shared" si="26"/>
        <v>0</v>
      </c>
    </row>
    <row r="113" spans="1:22" s="51" customFormat="1" x14ac:dyDescent="0.2">
      <c r="A113" s="42"/>
      <c r="B113" s="43" t="s">
        <v>10</v>
      </c>
      <c r="C113" s="44">
        <f t="shared" si="27"/>
        <v>41548</v>
      </c>
      <c r="D113" s="45"/>
      <c r="E113" s="46"/>
      <c r="F113" s="47"/>
      <c r="G113" s="48"/>
      <c r="H113" s="45"/>
      <c r="I113" s="49"/>
      <c r="J113" s="45"/>
      <c r="K113" s="49"/>
      <c r="L113" s="45"/>
      <c r="M113" s="49"/>
      <c r="N113" s="50"/>
      <c r="Q113" s="3">
        <f t="shared" si="21"/>
        <v>0</v>
      </c>
      <c r="R113" s="3">
        <f t="shared" si="22"/>
        <v>0</v>
      </c>
      <c r="S113" s="3">
        <f t="shared" si="23"/>
        <v>0</v>
      </c>
      <c r="T113" s="3">
        <f t="shared" si="24"/>
        <v>0</v>
      </c>
      <c r="U113" s="3">
        <f t="shared" si="25"/>
        <v>0</v>
      </c>
      <c r="V113" s="3">
        <f t="shared" si="26"/>
        <v>0</v>
      </c>
    </row>
    <row r="114" spans="1:22" s="51" customFormat="1" x14ac:dyDescent="0.2">
      <c r="A114" s="42"/>
      <c r="B114" s="43" t="s">
        <v>10</v>
      </c>
      <c r="C114" s="44">
        <f t="shared" si="27"/>
        <v>41548</v>
      </c>
      <c r="D114" s="45"/>
      <c r="E114" s="46"/>
      <c r="F114" s="47"/>
      <c r="G114" s="48"/>
      <c r="H114" s="45"/>
      <c r="I114" s="49"/>
      <c r="J114" s="45"/>
      <c r="K114" s="49"/>
      <c r="L114" s="45"/>
      <c r="M114" s="49"/>
      <c r="N114" s="50"/>
      <c r="Q114" s="3">
        <f t="shared" si="21"/>
        <v>0</v>
      </c>
      <c r="R114" s="3">
        <f t="shared" si="22"/>
        <v>0</v>
      </c>
      <c r="S114" s="3">
        <f t="shared" si="23"/>
        <v>0</v>
      </c>
      <c r="T114" s="3">
        <f t="shared" si="24"/>
        <v>0</v>
      </c>
      <c r="U114" s="3">
        <f t="shared" si="25"/>
        <v>0</v>
      </c>
      <c r="V114" s="3">
        <f t="shared" si="26"/>
        <v>0</v>
      </c>
    </row>
    <row r="115" spans="1:22" s="51" customFormat="1" x14ac:dyDescent="0.2">
      <c r="A115" s="42"/>
      <c r="B115" s="43" t="s">
        <v>10</v>
      </c>
      <c r="C115" s="44">
        <f t="shared" si="27"/>
        <v>41548</v>
      </c>
      <c r="D115" s="45"/>
      <c r="E115" s="46"/>
      <c r="F115" s="47"/>
      <c r="G115" s="48"/>
      <c r="H115" s="45"/>
      <c r="I115" s="49"/>
      <c r="J115" s="45"/>
      <c r="K115" s="49"/>
      <c r="L115" s="45"/>
      <c r="M115" s="49"/>
      <c r="N115" s="50"/>
      <c r="Q115" s="3">
        <f t="shared" si="21"/>
        <v>0</v>
      </c>
      <c r="R115" s="3">
        <f t="shared" si="22"/>
        <v>0</v>
      </c>
      <c r="S115" s="3">
        <f t="shared" si="23"/>
        <v>0</v>
      </c>
      <c r="T115" s="3">
        <f t="shared" si="24"/>
        <v>0</v>
      </c>
      <c r="U115" s="3">
        <f t="shared" si="25"/>
        <v>0</v>
      </c>
      <c r="V115" s="3">
        <f t="shared" si="26"/>
        <v>0</v>
      </c>
    </row>
    <row r="116" spans="1:22" s="51" customFormat="1" x14ac:dyDescent="0.2">
      <c r="A116" s="42"/>
      <c r="B116" s="43" t="s">
        <v>10</v>
      </c>
      <c r="C116" s="44">
        <f t="shared" si="27"/>
        <v>41548</v>
      </c>
      <c r="D116" s="45"/>
      <c r="E116" s="46"/>
      <c r="F116" s="47"/>
      <c r="G116" s="48"/>
      <c r="H116" s="45"/>
      <c r="I116" s="49"/>
      <c r="J116" s="45"/>
      <c r="K116" s="49"/>
      <c r="L116" s="45"/>
      <c r="M116" s="49"/>
      <c r="N116" s="50"/>
      <c r="Q116" s="3">
        <f t="shared" si="21"/>
        <v>0</v>
      </c>
      <c r="R116" s="3">
        <f t="shared" si="22"/>
        <v>0</v>
      </c>
      <c r="S116" s="3">
        <f t="shared" si="23"/>
        <v>0</v>
      </c>
      <c r="T116" s="3">
        <f t="shared" si="24"/>
        <v>0</v>
      </c>
      <c r="U116" s="3">
        <f t="shared" si="25"/>
        <v>0</v>
      </c>
      <c r="V116" s="3">
        <f t="shared" si="26"/>
        <v>0</v>
      </c>
    </row>
    <row r="117" spans="1:22" s="51" customFormat="1" x14ac:dyDescent="0.2">
      <c r="A117" s="42"/>
      <c r="B117" s="43" t="s">
        <v>10</v>
      </c>
      <c r="C117" s="44">
        <f t="shared" si="27"/>
        <v>41548</v>
      </c>
      <c r="D117" s="45"/>
      <c r="E117" s="46"/>
      <c r="F117" s="47"/>
      <c r="G117" s="48"/>
      <c r="H117" s="45"/>
      <c r="I117" s="49"/>
      <c r="J117" s="45"/>
      <c r="K117" s="49"/>
      <c r="L117" s="45"/>
      <c r="M117" s="49"/>
      <c r="N117" s="50"/>
      <c r="Q117" s="3">
        <f t="shared" si="21"/>
        <v>0</v>
      </c>
      <c r="R117" s="3">
        <f t="shared" si="22"/>
        <v>0</v>
      </c>
      <c r="S117" s="3">
        <f t="shared" si="23"/>
        <v>0</v>
      </c>
      <c r="T117" s="3">
        <f t="shared" si="24"/>
        <v>0</v>
      </c>
      <c r="U117" s="3">
        <f t="shared" si="25"/>
        <v>0</v>
      </c>
      <c r="V117" s="3">
        <f t="shared" si="26"/>
        <v>0</v>
      </c>
    </row>
    <row r="118" spans="1:22" s="51" customFormat="1" x14ac:dyDescent="0.2">
      <c r="A118" s="42"/>
      <c r="B118" s="43" t="s">
        <v>10</v>
      </c>
      <c r="C118" s="44">
        <f t="shared" si="27"/>
        <v>41548</v>
      </c>
      <c r="D118" s="45"/>
      <c r="E118" s="46"/>
      <c r="F118" s="47"/>
      <c r="G118" s="48"/>
      <c r="H118" s="45"/>
      <c r="I118" s="49"/>
      <c r="J118" s="45"/>
      <c r="K118" s="49"/>
      <c r="L118" s="45"/>
      <c r="M118" s="49"/>
      <c r="N118" s="50"/>
      <c r="Q118" s="3">
        <f t="shared" si="21"/>
        <v>0</v>
      </c>
      <c r="R118" s="3">
        <f t="shared" si="22"/>
        <v>0</v>
      </c>
      <c r="S118" s="3">
        <f t="shared" si="23"/>
        <v>0</v>
      </c>
      <c r="T118" s="3">
        <f t="shared" si="24"/>
        <v>0</v>
      </c>
      <c r="U118" s="3">
        <f t="shared" si="25"/>
        <v>0</v>
      </c>
      <c r="V118" s="3">
        <f t="shared" si="26"/>
        <v>0</v>
      </c>
    </row>
    <row r="119" spans="1:22" s="51" customFormat="1" x14ac:dyDescent="0.2">
      <c r="A119" s="89"/>
      <c r="B119" s="90" t="s">
        <v>10</v>
      </c>
      <c r="C119" s="91">
        <f t="shared" si="27"/>
        <v>41548</v>
      </c>
      <c r="D119" s="92"/>
      <c r="E119" s="93"/>
      <c r="F119" s="94"/>
      <c r="G119" s="95"/>
      <c r="H119" s="96"/>
      <c r="I119" s="97"/>
      <c r="J119" s="96"/>
      <c r="K119" s="97"/>
      <c r="L119" s="96"/>
      <c r="M119" s="97"/>
      <c r="N119" s="98"/>
      <c r="Q119" s="3">
        <f t="shared" si="21"/>
        <v>0</v>
      </c>
      <c r="R119" s="3">
        <f t="shared" si="22"/>
        <v>0</v>
      </c>
      <c r="S119" s="3">
        <f t="shared" si="23"/>
        <v>0</v>
      </c>
      <c r="T119" s="3">
        <f t="shared" si="24"/>
        <v>0</v>
      </c>
      <c r="U119" s="3">
        <f t="shared" si="25"/>
        <v>0</v>
      </c>
      <c r="V119" s="3">
        <f t="shared" si="26"/>
        <v>0</v>
      </c>
    </row>
    <row r="120" spans="1:22" x14ac:dyDescent="0.2">
      <c r="Q120" s="3">
        <f t="shared" si="21"/>
        <v>0</v>
      </c>
      <c r="R120" s="3">
        <f t="shared" si="22"/>
        <v>0</v>
      </c>
      <c r="S120" s="3">
        <f t="shared" si="23"/>
        <v>0</v>
      </c>
      <c r="T120" s="3">
        <f t="shared" si="24"/>
        <v>0</v>
      </c>
      <c r="U120" s="3">
        <f t="shared" si="25"/>
        <v>0</v>
      </c>
      <c r="V120" s="3">
        <f t="shared" si="26"/>
        <v>0</v>
      </c>
    </row>
    <row r="121" spans="1:22" x14ac:dyDescent="0.2">
      <c r="Q121" s="3">
        <f t="shared" si="21"/>
        <v>0</v>
      </c>
      <c r="R121" s="3">
        <f t="shared" si="22"/>
        <v>0</v>
      </c>
      <c r="S121" s="3">
        <f t="shared" si="23"/>
        <v>0</v>
      </c>
      <c r="T121" s="3">
        <f t="shared" si="24"/>
        <v>0</v>
      </c>
      <c r="U121" s="3">
        <f t="shared" si="25"/>
        <v>0</v>
      </c>
      <c r="V121" s="3">
        <f t="shared" si="26"/>
        <v>0</v>
      </c>
    </row>
    <row r="122" spans="1:22" x14ac:dyDescent="0.2">
      <c r="Q122" s="3">
        <f t="shared" ref="Q122:Q153" si="28">IF(E122&gt;0,IF($F$2=1,E122*VLOOKUP(H122,TARIF,2,FALSE),E122*VLOOKUP(H122,TARIF,3,FALSE)),0)</f>
        <v>0</v>
      </c>
      <c r="R122" s="3">
        <f t="shared" ref="R122:R153" si="29">IF(E122&gt;0,VLOOKUP(I122,IFA,2,FALSE),0)</f>
        <v>0</v>
      </c>
      <c r="S122" s="3">
        <f t="shared" si="23"/>
        <v>0</v>
      </c>
      <c r="T122" s="3">
        <f t="shared" si="24"/>
        <v>0</v>
      </c>
      <c r="U122" s="3">
        <f t="shared" si="25"/>
        <v>0</v>
      </c>
      <c r="V122" s="3">
        <f t="shared" si="26"/>
        <v>0</v>
      </c>
    </row>
    <row r="123" spans="1:22" x14ac:dyDescent="0.2">
      <c r="Q123" s="3">
        <f t="shared" si="28"/>
        <v>0</v>
      </c>
      <c r="R123" s="3">
        <f t="shared" si="29"/>
        <v>0</v>
      </c>
      <c r="S123" s="3">
        <f t="shared" si="23"/>
        <v>0</v>
      </c>
      <c r="T123" s="3">
        <f t="shared" si="24"/>
        <v>0</v>
      </c>
      <c r="U123" s="3">
        <f t="shared" si="25"/>
        <v>0</v>
      </c>
      <c r="V123" s="3">
        <f t="shared" si="26"/>
        <v>0</v>
      </c>
    </row>
    <row r="124" spans="1:22" x14ac:dyDescent="0.2">
      <c r="Q124" s="3">
        <f t="shared" si="28"/>
        <v>0</v>
      </c>
      <c r="R124" s="3">
        <f t="shared" si="29"/>
        <v>0</v>
      </c>
      <c r="S124" s="3">
        <f t="shared" si="23"/>
        <v>0</v>
      </c>
      <c r="T124" s="3">
        <f t="shared" si="24"/>
        <v>0</v>
      </c>
      <c r="U124" s="3">
        <f t="shared" si="25"/>
        <v>0</v>
      </c>
      <c r="V124" s="3">
        <f t="shared" si="26"/>
        <v>0</v>
      </c>
    </row>
    <row r="125" spans="1:22" x14ac:dyDescent="0.2">
      <c r="Q125" s="3">
        <f t="shared" si="28"/>
        <v>0</v>
      </c>
      <c r="R125" s="3">
        <f t="shared" si="29"/>
        <v>0</v>
      </c>
      <c r="S125" s="3">
        <f t="shared" si="23"/>
        <v>0</v>
      </c>
      <c r="T125" s="3">
        <f t="shared" si="24"/>
        <v>0</v>
      </c>
      <c r="U125" s="3">
        <f t="shared" si="25"/>
        <v>0</v>
      </c>
      <c r="V125" s="3">
        <f t="shared" si="26"/>
        <v>0</v>
      </c>
    </row>
    <row r="126" spans="1:22" x14ac:dyDescent="0.2">
      <c r="Q126" s="3">
        <f t="shared" si="28"/>
        <v>0</v>
      </c>
      <c r="R126" s="3">
        <f t="shared" si="29"/>
        <v>0</v>
      </c>
      <c r="S126" s="3">
        <f t="shared" ref="S126:S157" si="30">IF(F126&gt;0,IF($F$2=1,F126*VLOOKUP(J126,TARIF,2,FALSE),F126*VLOOKUP(J126,TARIF,3,FALSE)),0)</f>
        <v>0</v>
      </c>
      <c r="T126" s="3">
        <f t="shared" ref="T126:T157" si="31">IF(F126&gt;0,VLOOKUP(K126,IFA,2,FALSE),0)</f>
        <v>0</v>
      </c>
      <c r="U126" s="3">
        <f t="shared" ref="U126:U157" si="32">IF(G126&gt;0,IF($F$2=1,G126*VLOOKUP(L126,TARIF,2,FALSE),G126*VLOOKUP(L126,TARIF,3,FALSE)),0)</f>
        <v>0</v>
      </c>
      <c r="V126" s="3">
        <f t="shared" ref="V126:V157" si="33">IF(G126&gt;0,VLOOKUP(M126,IFA,2,FALSE),0)</f>
        <v>0</v>
      </c>
    </row>
    <row r="127" spans="1:22" x14ac:dyDescent="0.2">
      <c r="Q127" s="3">
        <f t="shared" si="28"/>
        <v>0</v>
      </c>
      <c r="R127" s="3">
        <f t="shared" si="29"/>
        <v>0</v>
      </c>
      <c r="S127" s="3">
        <f t="shared" si="30"/>
        <v>0</v>
      </c>
      <c r="T127" s="3">
        <f t="shared" si="31"/>
        <v>0</v>
      </c>
      <c r="U127" s="3">
        <f t="shared" si="32"/>
        <v>0</v>
      </c>
      <c r="V127" s="3">
        <f t="shared" si="33"/>
        <v>0</v>
      </c>
    </row>
    <row r="128" spans="1:22" x14ac:dyDescent="0.2">
      <c r="Q128" s="3">
        <f t="shared" si="28"/>
        <v>0</v>
      </c>
      <c r="R128" s="3">
        <f t="shared" si="29"/>
        <v>0</v>
      </c>
      <c r="S128" s="3">
        <f t="shared" si="30"/>
        <v>0</v>
      </c>
      <c r="T128" s="3">
        <f t="shared" si="31"/>
        <v>0</v>
      </c>
      <c r="U128" s="3">
        <f t="shared" si="32"/>
        <v>0</v>
      </c>
      <c r="V128" s="3">
        <f t="shared" si="33"/>
        <v>0</v>
      </c>
    </row>
    <row r="129" spans="17:22" x14ac:dyDescent="0.2">
      <c r="Q129" s="3">
        <f t="shared" si="28"/>
        <v>0</v>
      </c>
      <c r="R129" s="3">
        <f t="shared" si="29"/>
        <v>0</v>
      </c>
      <c r="S129" s="3">
        <f t="shared" si="30"/>
        <v>0</v>
      </c>
      <c r="T129" s="3">
        <f t="shared" si="31"/>
        <v>0</v>
      </c>
      <c r="U129" s="3">
        <f t="shared" si="32"/>
        <v>0</v>
      </c>
      <c r="V129" s="3">
        <f t="shared" si="33"/>
        <v>0</v>
      </c>
    </row>
    <row r="130" spans="17:22" x14ac:dyDescent="0.2">
      <c r="Q130" s="3">
        <f t="shared" si="28"/>
        <v>0</v>
      </c>
      <c r="R130" s="3">
        <f t="shared" si="29"/>
        <v>0</v>
      </c>
      <c r="S130" s="3">
        <f t="shared" si="30"/>
        <v>0</v>
      </c>
      <c r="T130" s="3">
        <f t="shared" si="31"/>
        <v>0</v>
      </c>
      <c r="U130" s="3">
        <f t="shared" si="32"/>
        <v>0</v>
      </c>
      <c r="V130" s="3">
        <f t="shared" si="33"/>
        <v>0</v>
      </c>
    </row>
    <row r="131" spans="17:22" x14ac:dyDescent="0.2">
      <c r="Q131" s="3">
        <f t="shared" si="28"/>
        <v>0</v>
      </c>
      <c r="R131" s="3">
        <f t="shared" si="29"/>
        <v>0</v>
      </c>
      <c r="S131" s="3">
        <f t="shared" si="30"/>
        <v>0</v>
      </c>
      <c r="T131" s="3">
        <f t="shared" si="31"/>
        <v>0</v>
      </c>
      <c r="U131" s="3">
        <f t="shared" si="32"/>
        <v>0</v>
      </c>
      <c r="V131" s="3">
        <f t="shared" si="33"/>
        <v>0</v>
      </c>
    </row>
    <row r="132" spans="17:22" x14ac:dyDescent="0.2">
      <c r="Q132" s="3">
        <f t="shared" si="28"/>
        <v>0</v>
      </c>
      <c r="R132" s="3">
        <f t="shared" si="29"/>
        <v>0</v>
      </c>
      <c r="S132" s="3">
        <f t="shared" si="30"/>
        <v>0</v>
      </c>
      <c r="T132" s="3">
        <f t="shared" si="31"/>
        <v>0</v>
      </c>
      <c r="U132" s="3">
        <f t="shared" si="32"/>
        <v>0</v>
      </c>
      <c r="V132" s="3">
        <f t="shared" si="33"/>
        <v>0</v>
      </c>
    </row>
    <row r="133" spans="17:22" x14ac:dyDescent="0.2">
      <c r="Q133" s="3">
        <f t="shared" si="28"/>
        <v>0</v>
      </c>
      <c r="R133" s="3">
        <f t="shared" si="29"/>
        <v>0</v>
      </c>
      <c r="S133" s="3">
        <f t="shared" si="30"/>
        <v>0</v>
      </c>
      <c r="T133" s="3">
        <f t="shared" si="31"/>
        <v>0</v>
      </c>
      <c r="U133" s="3">
        <f t="shared" si="32"/>
        <v>0</v>
      </c>
      <c r="V133" s="3">
        <f t="shared" si="33"/>
        <v>0</v>
      </c>
    </row>
    <row r="134" spans="17:22" x14ac:dyDescent="0.2">
      <c r="Q134" s="3">
        <f t="shared" si="28"/>
        <v>0</v>
      </c>
      <c r="R134" s="3">
        <f t="shared" si="29"/>
        <v>0</v>
      </c>
      <c r="S134" s="3">
        <f t="shared" si="30"/>
        <v>0</v>
      </c>
      <c r="T134" s="3">
        <f t="shared" si="31"/>
        <v>0</v>
      </c>
      <c r="U134" s="3">
        <f t="shared" si="32"/>
        <v>0</v>
      </c>
      <c r="V134" s="3">
        <f t="shared" si="33"/>
        <v>0</v>
      </c>
    </row>
    <row r="135" spans="17:22" x14ac:dyDescent="0.2">
      <c r="Q135" s="3">
        <f t="shared" si="28"/>
        <v>0</v>
      </c>
      <c r="R135" s="3">
        <f t="shared" si="29"/>
        <v>0</v>
      </c>
      <c r="S135" s="3">
        <f t="shared" si="30"/>
        <v>0</v>
      </c>
      <c r="T135" s="3">
        <f t="shared" si="31"/>
        <v>0</v>
      </c>
      <c r="U135" s="3">
        <f t="shared" si="32"/>
        <v>0</v>
      </c>
      <c r="V135" s="3">
        <f t="shared" si="33"/>
        <v>0</v>
      </c>
    </row>
    <row r="136" spans="17:22" x14ac:dyDescent="0.2">
      <c r="Q136" s="3">
        <f t="shared" si="28"/>
        <v>0</v>
      </c>
      <c r="R136" s="3">
        <f t="shared" si="29"/>
        <v>0</v>
      </c>
      <c r="S136" s="3">
        <f t="shared" si="30"/>
        <v>0</v>
      </c>
      <c r="T136" s="3">
        <f t="shared" si="31"/>
        <v>0</v>
      </c>
      <c r="U136" s="3">
        <f t="shared" si="32"/>
        <v>0</v>
      </c>
      <c r="V136" s="3">
        <f t="shared" si="33"/>
        <v>0</v>
      </c>
    </row>
    <row r="137" spans="17:22" x14ac:dyDescent="0.2">
      <c r="Q137" s="3">
        <f t="shared" si="28"/>
        <v>0</v>
      </c>
      <c r="R137" s="3">
        <f t="shared" si="29"/>
        <v>0</v>
      </c>
      <c r="S137" s="3">
        <f t="shared" si="30"/>
        <v>0</v>
      </c>
      <c r="T137" s="3">
        <f t="shared" si="31"/>
        <v>0</v>
      </c>
      <c r="U137" s="3">
        <f t="shared" si="32"/>
        <v>0</v>
      </c>
      <c r="V137" s="3">
        <f t="shared" si="33"/>
        <v>0</v>
      </c>
    </row>
    <row r="138" spans="17:22" x14ac:dyDescent="0.2">
      <c r="Q138" s="3">
        <f t="shared" si="28"/>
        <v>0</v>
      </c>
      <c r="R138" s="3">
        <f t="shared" si="29"/>
        <v>0</v>
      </c>
      <c r="S138" s="3">
        <f t="shared" si="30"/>
        <v>0</v>
      </c>
      <c r="T138" s="3">
        <f t="shared" si="31"/>
        <v>0</v>
      </c>
      <c r="U138" s="3">
        <f t="shared" si="32"/>
        <v>0</v>
      </c>
      <c r="V138" s="3">
        <f t="shared" si="33"/>
        <v>0</v>
      </c>
    </row>
    <row r="139" spans="17:22" x14ac:dyDescent="0.2">
      <c r="Q139" s="3">
        <f t="shared" si="28"/>
        <v>0</v>
      </c>
      <c r="R139" s="3">
        <f t="shared" si="29"/>
        <v>0</v>
      </c>
      <c r="S139" s="3">
        <f t="shared" si="30"/>
        <v>0</v>
      </c>
      <c r="T139" s="3">
        <f t="shared" si="31"/>
        <v>0</v>
      </c>
      <c r="U139" s="3">
        <f t="shared" si="32"/>
        <v>0</v>
      </c>
      <c r="V139" s="3">
        <f t="shared" si="33"/>
        <v>0</v>
      </c>
    </row>
    <row r="140" spans="17:22" x14ac:dyDescent="0.2">
      <c r="Q140" s="3">
        <f t="shared" si="28"/>
        <v>0</v>
      </c>
      <c r="R140" s="3">
        <f t="shared" si="29"/>
        <v>0</v>
      </c>
      <c r="S140" s="3">
        <f t="shared" si="30"/>
        <v>0</v>
      </c>
      <c r="T140" s="3">
        <f t="shared" si="31"/>
        <v>0</v>
      </c>
      <c r="U140" s="3">
        <f t="shared" si="32"/>
        <v>0</v>
      </c>
      <c r="V140" s="3">
        <f t="shared" si="33"/>
        <v>0</v>
      </c>
    </row>
    <row r="141" spans="17:22" x14ac:dyDescent="0.2">
      <c r="Q141" s="3">
        <f t="shared" si="28"/>
        <v>0</v>
      </c>
      <c r="R141" s="3">
        <f t="shared" si="29"/>
        <v>0</v>
      </c>
      <c r="S141" s="3">
        <f t="shared" si="30"/>
        <v>0</v>
      </c>
      <c r="T141" s="3">
        <f t="shared" si="31"/>
        <v>0</v>
      </c>
      <c r="U141" s="3">
        <f t="shared" si="32"/>
        <v>0</v>
      </c>
      <c r="V141" s="3">
        <f t="shared" si="33"/>
        <v>0</v>
      </c>
    </row>
    <row r="142" spans="17:22" x14ac:dyDescent="0.2">
      <c r="Q142" s="3">
        <f t="shared" si="28"/>
        <v>0</v>
      </c>
      <c r="R142" s="3">
        <f t="shared" si="29"/>
        <v>0</v>
      </c>
      <c r="S142" s="3">
        <f t="shared" si="30"/>
        <v>0</v>
      </c>
      <c r="T142" s="3">
        <f t="shared" si="31"/>
        <v>0</v>
      </c>
      <c r="U142" s="3">
        <f t="shared" si="32"/>
        <v>0</v>
      </c>
      <c r="V142" s="3">
        <f t="shared" si="33"/>
        <v>0</v>
      </c>
    </row>
    <row r="143" spans="17:22" x14ac:dyDescent="0.2">
      <c r="Q143" s="3">
        <f t="shared" si="28"/>
        <v>0</v>
      </c>
      <c r="R143" s="3">
        <f t="shared" si="29"/>
        <v>0</v>
      </c>
      <c r="S143" s="3">
        <f t="shared" si="30"/>
        <v>0</v>
      </c>
      <c r="T143" s="3">
        <f t="shared" si="31"/>
        <v>0</v>
      </c>
      <c r="U143" s="3">
        <f t="shared" si="32"/>
        <v>0</v>
      </c>
      <c r="V143" s="3">
        <f t="shared" si="33"/>
        <v>0</v>
      </c>
    </row>
    <row r="144" spans="17:22" x14ac:dyDescent="0.2">
      <c r="Q144" s="3">
        <f t="shared" si="28"/>
        <v>0</v>
      </c>
      <c r="R144" s="3">
        <f t="shared" si="29"/>
        <v>0</v>
      </c>
      <c r="S144" s="3">
        <f t="shared" si="30"/>
        <v>0</v>
      </c>
      <c r="T144" s="3">
        <f t="shared" si="31"/>
        <v>0</v>
      </c>
      <c r="U144" s="3">
        <f t="shared" si="32"/>
        <v>0</v>
      </c>
      <c r="V144" s="3">
        <f t="shared" si="33"/>
        <v>0</v>
      </c>
    </row>
    <row r="145" spans="17:22" x14ac:dyDescent="0.2">
      <c r="Q145" s="3">
        <f t="shared" si="28"/>
        <v>0</v>
      </c>
      <c r="R145" s="3">
        <f t="shared" si="29"/>
        <v>0</v>
      </c>
      <c r="S145" s="3">
        <f t="shared" si="30"/>
        <v>0</v>
      </c>
      <c r="T145" s="3">
        <f t="shared" si="31"/>
        <v>0</v>
      </c>
      <c r="U145" s="3">
        <f t="shared" si="32"/>
        <v>0</v>
      </c>
      <c r="V145" s="3">
        <f t="shared" si="33"/>
        <v>0</v>
      </c>
    </row>
    <row r="146" spans="17:22" x14ac:dyDescent="0.2">
      <c r="Q146" s="3">
        <f t="shared" si="28"/>
        <v>0</v>
      </c>
      <c r="R146" s="3">
        <f t="shared" si="29"/>
        <v>0</v>
      </c>
      <c r="S146" s="3">
        <f t="shared" si="30"/>
        <v>0</v>
      </c>
      <c r="T146" s="3">
        <f t="shared" si="31"/>
        <v>0</v>
      </c>
      <c r="U146" s="3">
        <f t="shared" si="32"/>
        <v>0</v>
      </c>
      <c r="V146" s="3">
        <f t="shared" si="33"/>
        <v>0</v>
      </c>
    </row>
    <row r="147" spans="17:22" x14ac:dyDescent="0.2">
      <c r="Q147" s="3">
        <f t="shared" si="28"/>
        <v>0</v>
      </c>
      <c r="R147" s="3">
        <f t="shared" si="29"/>
        <v>0</v>
      </c>
      <c r="S147" s="3">
        <f t="shared" si="30"/>
        <v>0</v>
      </c>
      <c r="T147" s="3">
        <f t="shared" si="31"/>
        <v>0</v>
      </c>
      <c r="U147" s="3">
        <f t="shared" si="32"/>
        <v>0</v>
      </c>
      <c r="V147" s="3">
        <f t="shared" si="33"/>
        <v>0</v>
      </c>
    </row>
    <row r="148" spans="17:22" x14ac:dyDescent="0.2">
      <c r="Q148" s="3">
        <f t="shared" si="28"/>
        <v>0</v>
      </c>
      <c r="R148" s="3">
        <f t="shared" si="29"/>
        <v>0</v>
      </c>
      <c r="S148" s="3">
        <f t="shared" si="30"/>
        <v>0</v>
      </c>
      <c r="T148" s="3">
        <f t="shared" si="31"/>
        <v>0</v>
      </c>
      <c r="U148" s="3">
        <f t="shared" si="32"/>
        <v>0</v>
      </c>
      <c r="V148" s="3">
        <f t="shared" si="33"/>
        <v>0</v>
      </c>
    </row>
    <row r="149" spans="17:22" x14ac:dyDescent="0.2">
      <c r="Q149" s="3">
        <f t="shared" si="28"/>
        <v>0</v>
      </c>
      <c r="R149" s="3">
        <f t="shared" si="29"/>
        <v>0</v>
      </c>
      <c r="S149" s="3">
        <f t="shared" si="30"/>
        <v>0</v>
      </c>
      <c r="T149" s="3">
        <f t="shared" si="31"/>
        <v>0</v>
      </c>
      <c r="U149" s="3">
        <f t="shared" si="32"/>
        <v>0</v>
      </c>
      <c r="V149" s="3">
        <f t="shared" si="33"/>
        <v>0</v>
      </c>
    </row>
    <row r="150" spans="17:22" x14ac:dyDescent="0.2">
      <c r="Q150" s="3">
        <f t="shared" si="28"/>
        <v>0</v>
      </c>
      <c r="R150" s="3">
        <f t="shared" si="29"/>
        <v>0</v>
      </c>
      <c r="S150" s="3">
        <f t="shared" si="30"/>
        <v>0</v>
      </c>
      <c r="T150" s="3">
        <f t="shared" si="31"/>
        <v>0</v>
      </c>
      <c r="U150" s="3">
        <f t="shared" si="32"/>
        <v>0</v>
      </c>
      <c r="V150" s="3">
        <f t="shared" si="33"/>
        <v>0</v>
      </c>
    </row>
    <row r="151" spans="17:22" x14ac:dyDescent="0.2">
      <c r="Q151" s="3">
        <f t="shared" si="28"/>
        <v>0</v>
      </c>
      <c r="R151" s="3">
        <f t="shared" si="29"/>
        <v>0</v>
      </c>
      <c r="S151" s="3">
        <f t="shared" si="30"/>
        <v>0</v>
      </c>
      <c r="T151" s="3">
        <f t="shared" si="31"/>
        <v>0</v>
      </c>
      <c r="U151" s="3">
        <f t="shared" si="32"/>
        <v>0</v>
      </c>
      <c r="V151" s="3">
        <f t="shared" si="33"/>
        <v>0</v>
      </c>
    </row>
    <row r="152" spans="17:22" x14ac:dyDescent="0.2">
      <c r="Q152" s="3">
        <f t="shared" si="28"/>
        <v>0</v>
      </c>
      <c r="R152" s="3">
        <f t="shared" si="29"/>
        <v>0</v>
      </c>
      <c r="S152" s="3">
        <f t="shared" si="30"/>
        <v>0</v>
      </c>
      <c r="T152" s="3">
        <f t="shared" si="31"/>
        <v>0</v>
      </c>
      <c r="U152" s="3">
        <f t="shared" si="32"/>
        <v>0</v>
      </c>
      <c r="V152" s="3">
        <f t="shared" si="33"/>
        <v>0</v>
      </c>
    </row>
    <row r="153" spans="17:22" x14ac:dyDescent="0.2">
      <c r="Q153" s="3">
        <f t="shared" si="28"/>
        <v>0</v>
      </c>
      <c r="R153" s="3">
        <f t="shared" si="29"/>
        <v>0</v>
      </c>
      <c r="S153" s="3">
        <f t="shared" si="30"/>
        <v>0</v>
      </c>
      <c r="T153" s="3">
        <f t="shared" si="31"/>
        <v>0</v>
      </c>
      <c r="U153" s="3">
        <f t="shared" si="32"/>
        <v>0</v>
      </c>
      <c r="V153" s="3">
        <f t="shared" si="33"/>
        <v>0</v>
      </c>
    </row>
    <row r="154" spans="17:22" x14ac:dyDescent="0.2">
      <c r="Q154" s="3">
        <f t="shared" ref="Q154:Q185" si="34">IF(E154&gt;0,IF($F$2=1,E154*VLOOKUP(H154,TARIF,2,FALSE),E154*VLOOKUP(H154,TARIF,3,FALSE)),0)</f>
        <v>0</v>
      </c>
      <c r="R154" s="3">
        <f t="shared" ref="R154:R185" si="35">IF(E154&gt;0,VLOOKUP(I154,IFA,2,FALSE),0)</f>
        <v>0</v>
      </c>
      <c r="S154" s="3">
        <f t="shared" si="30"/>
        <v>0</v>
      </c>
      <c r="T154" s="3">
        <f t="shared" si="31"/>
        <v>0</v>
      </c>
      <c r="U154" s="3">
        <f t="shared" si="32"/>
        <v>0</v>
      </c>
      <c r="V154" s="3">
        <f t="shared" si="33"/>
        <v>0</v>
      </c>
    </row>
    <row r="155" spans="17:22" x14ac:dyDescent="0.2">
      <c r="Q155" s="3">
        <f t="shared" si="34"/>
        <v>0</v>
      </c>
      <c r="R155" s="3">
        <f t="shared" si="35"/>
        <v>0</v>
      </c>
      <c r="S155" s="3">
        <f t="shared" si="30"/>
        <v>0</v>
      </c>
      <c r="T155" s="3">
        <f t="shared" si="31"/>
        <v>0</v>
      </c>
      <c r="U155" s="3">
        <f t="shared" si="32"/>
        <v>0</v>
      </c>
      <c r="V155" s="3">
        <f t="shared" si="33"/>
        <v>0</v>
      </c>
    </row>
    <row r="156" spans="17:22" x14ac:dyDescent="0.2">
      <c r="Q156" s="3">
        <f t="shared" si="34"/>
        <v>0</v>
      </c>
      <c r="R156" s="3">
        <f t="shared" si="35"/>
        <v>0</v>
      </c>
      <c r="S156" s="3">
        <f t="shared" si="30"/>
        <v>0</v>
      </c>
      <c r="T156" s="3">
        <f t="shared" si="31"/>
        <v>0</v>
      </c>
      <c r="U156" s="3">
        <f t="shared" si="32"/>
        <v>0</v>
      </c>
      <c r="V156" s="3">
        <f t="shared" si="33"/>
        <v>0</v>
      </c>
    </row>
    <row r="157" spans="17:22" x14ac:dyDescent="0.2">
      <c r="Q157" s="3">
        <f t="shared" si="34"/>
        <v>0</v>
      </c>
      <c r="R157" s="3">
        <f t="shared" si="35"/>
        <v>0</v>
      </c>
      <c r="S157" s="3">
        <f t="shared" si="30"/>
        <v>0</v>
      </c>
      <c r="T157" s="3">
        <f t="shared" si="31"/>
        <v>0</v>
      </c>
      <c r="U157" s="3">
        <f t="shared" si="32"/>
        <v>0</v>
      </c>
      <c r="V157" s="3">
        <f t="shared" si="33"/>
        <v>0</v>
      </c>
    </row>
    <row r="158" spans="17:22" x14ac:dyDescent="0.2">
      <c r="Q158" s="3">
        <f t="shared" si="34"/>
        <v>0</v>
      </c>
      <c r="R158" s="3">
        <f t="shared" si="35"/>
        <v>0</v>
      </c>
      <c r="S158" s="3">
        <f t="shared" ref="S158:S189" si="36">IF(F158&gt;0,IF($F$2=1,F158*VLOOKUP(J158,TARIF,2,FALSE),F158*VLOOKUP(J158,TARIF,3,FALSE)),0)</f>
        <v>0</v>
      </c>
      <c r="T158" s="3">
        <f t="shared" ref="T158:T189" si="37">IF(F158&gt;0,VLOOKUP(K158,IFA,2,FALSE),0)</f>
        <v>0</v>
      </c>
      <c r="U158" s="3">
        <f t="shared" ref="U158:U189" si="38">IF(G158&gt;0,IF($F$2=1,G158*VLOOKUP(L158,TARIF,2,FALSE),G158*VLOOKUP(L158,TARIF,3,FALSE)),0)</f>
        <v>0</v>
      </c>
      <c r="V158" s="3">
        <f t="shared" ref="V158:V189" si="39">IF(G158&gt;0,VLOOKUP(M158,IFA,2,FALSE),0)</f>
        <v>0</v>
      </c>
    </row>
    <row r="159" spans="17:22" x14ac:dyDescent="0.2">
      <c r="Q159" s="3">
        <f t="shared" si="34"/>
        <v>0</v>
      </c>
      <c r="R159" s="3">
        <f t="shared" si="35"/>
        <v>0</v>
      </c>
      <c r="S159" s="3">
        <f t="shared" si="36"/>
        <v>0</v>
      </c>
      <c r="T159" s="3">
        <f t="shared" si="37"/>
        <v>0</v>
      </c>
      <c r="U159" s="3">
        <f t="shared" si="38"/>
        <v>0</v>
      </c>
      <c r="V159" s="3">
        <f t="shared" si="39"/>
        <v>0</v>
      </c>
    </row>
    <row r="160" spans="17:22" x14ac:dyDescent="0.2">
      <c r="Q160" s="3">
        <f t="shared" si="34"/>
        <v>0</v>
      </c>
      <c r="R160" s="3">
        <f t="shared" si="35"/>
        <v>0</v>
      </c>
      <c r="S160" s="3">
        <f t="shared" si="36"/>
        <v>0</v>
      </c>
      <c r="T160" s="3">
        <f t="shared" si="37"/>
        <v>0</v>
      </c>
      <c r="U160" s="3">
        <f t="shared" si="38"/>
        <v>0</v>
      </c>
      <c r="V160" s="3">
        <f t="shared" si="39"/>
        <v>0</v>
      </c>
    </row>
    <row r="161" spans="17:22" x14ac:dyDescent="0.2">
      <c r="Q161" s="3">
        <f t="shared" si="34"/>
        <v>0</v>
      </c>
      <c r="R161" s="3">
        <f t="shared" si="35"/>
        <v>0</v>
      </c>
      <c r="S161" s="3">
        <f t="shared" si="36"/>
        <v>0</v>
      </c>
      <c r="T161" s="3">
        <f t="shared" si="37"/>
        <v>0</v>
      </c>
      <c r="U161" s="3">
        <f t="shared" si="38"/>
        <v>0</v>
      </c>
      <c r="V161" s="3">
        <f t="shared" si="39"/>
        <v>0</v>
      </c>
    </row>
    <row r="162" spans="17:22" x14ac:dyDescent="0.2">
      <c r="Q162" s="3">
        <f t="shared" si="34"/>
        <v>0</v>
      </c>
      <c r="R162" s="3">
        <f t="shared" si="35"/>
        <v>0</v>
      </c>
      <c r="S162" s="3">
        <f t="shared" si="36"/>
        <v>0</v>
      </c>
      <c r="T162" s="3">
        <f t="shared" si="37"/>
        <v>0</v>
      </c>
      <c r="U162" s="3">
        <f t="shared" si="38"/>
        <v>0</v>
      </c>
      <c r="V162" s="3">
        <f t="shared" si="39"/>
        <v>0</v>
      </c>
    </row>
    <row r="163" spans="17:22" x14ac:dyDescent="0.2">
      <c r="Q163" s="3">
        <f t="shared" si="34"/>
        <v>0</v>
      </c>
      <c r="R163" s="3">
        <f t="shared" si="35"/>
        <v>0</v>
      </c>
      <c r="S163" s="3">
        <f t="shared" si="36"/>
        <v>0</v>
      </c>
      <c r="T163" s="3">
        <f t="shared" si="37"/>
        <v>0</v>
      </c>
      <c r="U163" s="3">
        <f t="shared" si="38"/>
        <v>0</v>
      </c>
      <c r="V163" s="3">
        <f t="shared" si="39"/>
        <v>0</v>
      </c>
    </row>
    <row r="164" spans="17:22" x14ac:dyDescent="0.2">
      <c r="Q164" s="3">
        <f t="shared" si="34"/>
        <v>0</v>
      </c>
      <c r="R164" s="3">
        <f t="shared" si="35"/>
        <v>0</v>
      </c>
      <c r="S164" s="3">
        <f t="shared" si="36"/>
        <v>0</v>
      </c>
      <c r="T164" s="3">
        <f t="shared" si="37"/>
        <v>0</v>
      </c>
      <c r="U164" s="3">
        <f t="shared" si="38"/>
        <v>0</v>
      </c>
      <c r="V164" s="3">
        <f t="shared" si="39"/>
        <v>0</v>
      </c>
    </row>
    <row r="165" spans="17:22" x14ac:dyDescent="0.2">
      <c r="Q165" s="3">
        <f t="shared" si="34"/>
        <v>0</v>
      </c>
      <c r="R165" s="3">
        <f t="shared" si="35"/>
        <v>0</v>
      </c>
      <c r="S165" s="3">
        <f t="shared" si="36"/>
        <v>0</v>
      </c>
      <c r="T165" s="3">
        <f t="shared" si="37"/>
        <v>0</v>
      </c>
      <c r="U165" s="3">
        <f t="shared" si="38"/>
        <v>0</v>
      </c>
      <c r="V165" s="3">
        <f t="shared" si="39"/>
        <v>0</v>
      </c>
    </row>
    <row r="166" spans="17:22" x14ac:dyDescent="0.2">
      <c r="Q166" s="3">
        <f t="shared" si="34"/>
        <v>0</v>
      </c>
      <c r="R166" s="3">
        <f t="shared" si="35"/>
        <v>0</v>
      </c>
      <c r="S166" s="3">
        <f t="shared" si="36"/>
        <v>0</v>
      </c>
      <c r="T166" s="3">
        <f t="shared" si="37"/>
        <v>0</v>
      </c>
      <c r="U166" s="3">
        <f t="shared" si="38"/>
        <v>0</v>
      </c>
      <c r="V166" s="3">
        <f t="shared" si="39"/>
        <v>0</v>
      </c>
    </row>
    <row r="167" spans="17:22" x14ac:dyDescent="0.2">
      <c r="Q167" s="3">
        <f t="shared" si="34"/>
        <v>0</v>
      </c>
      <c r="R167" s="3">
        <f t="shared" si="35"/>
        <v>0</v>
      </c>
      <c r="S167" s="3">
        <f t="shared" si="36"/>
        <v>0</v>
      </c>
      <c r="T167" s="3">
        <f t="shared" si="37"/>
        <v>0</v>
      </c>
      <c r="U167" s="3">
        <f t="shared" si="38"/>
        <v>0</v>
      </c>
      <c r="V167" s="3">
        <f t="shared" si="39"/>
        <v>0</v>
      </c>
    </row>
    <row r="168" spans="17:22" x14ac:dyDescent="0.2">
      <c r="Q168" s="3">
        <f t="shared" si="34"/>
        <v>0</v>
      </c>
      <c r="R168" s="3">
        <f t="shared" si="35"/>
        <v>0</v>
      </c>
      <c r="S168" s="3">
        <f t="shared" si="36"/>
        <v>0</v>
      </c>
      <c r="T168" s="3">
        <f t="shared" si="37"/>
        <v>0</v>
      </c>
      <c r="U168" s="3">
        <f t="shared" si="38"/>
        <v>0</v>
      </c>
      <c r="V168" s="3">
        <f t="shared" si="39"/>
        <v>0</v>
      </c>
    </row>
    <row r="169" spans="17:22" x14ac:dyDescent="0.2">
      <c r="Q169" s="3">
        <f t="shared" si="34"/>
        <v>0</v>
      </c>
      <c r="R169" s="3">
        <f t="shared" si="35"/>
        <v>0</v>
      </c>
      <c r="S169" s="3">
        <f t="shared" si="36"/>
        <v>0</v>
      </c>
      <c r="T169" s="3">
        <f t="shared" si="37"/>
        <v>0</v>
      </c>
      <c r="U169" s="3">
        <f t="shared" si="38"/>
        <v>0</v>
      </c>
      <c r="V169" s="3">
        <f t="shared" si="39"/>
        <v>0</v>
      </c>
    </row>
    <row r="170" spans="17:22" x14ac:dyDescent="0.2">
      <c r="Q170" s="3">
        <f t="shared" si="34"/>
        <v>0</v>
      </c>
      <c r="R170" s="3">
        <f t="shared" si="35"/>
        <v>0</v>
      </c>
      <c r="S170" s="3">
        <f t="shared" si="36"/>
        <v>0</v>
      </c>
      <c r="T170" s="3">
        <f t="shared" si="37"/>
        <v>0</v>
      </c>
      <c r="U170" s="3">
        <f t="shared" si="38"/>
        <v>0</v>
      </c>
      <c r="V170" s="3">
        <f t="shared" si="39"/>
        <v>0</v>
      </c>
    </row>
    <row r="171" spans="17:22" x14ac:dyDescent="0.2">
      <c r="Q171" s="3">
        <f t="shared" si="34"/>
        <v>0</v>
      </c>
      <c r="R171" s="3">
        <f t="shared" si="35"/>
        <v>0</v>
      </c>
      <c r="S171" s="3">
        <f t="shared" si="36"/>
        <v>0</v>
      </c>
      <c r="T171" s="3">
        <f t="shared" si="37"/>
        <v>0</v>
      </c>
      <c r="U171" s="3">
        <f t="shared" si="38"/>
        <v>0</v>
      </c>
      <c r="V171" s="3">
        <f t="shared" si="39"/>
        <v>0</v>
      </c>
    </row>
    <row r="172" spans="17:22" x14ac:dyDescent="0.2">
      <c r="Q172" s="3">
        <f t="shared" si="34"/>
        <v>0</v>
      </c>
      <c r="R172" s="3">
        <f t="shared" si="35"/>
        <v>0</v>
      </c>
      <c r="S172" s="3">
        <f t="shared" si="36"/>
        <v>0</v>
      </c>
      <c r="T172" s="3">
        <f t="shared" si="37"/>
        <v>0</v>
      </c>
      <c r="U172" s="3">
        <f t="shared" si="38"/>
        <v>0</v>
      </c>
      <c r="V172" s="3">
        <f t="shared" si="39"/>
        <v>0</v>
      </c>
    </row>
    <row r="173" spans="17:22" x14ac:dyDescent="0.2">
      <c r="Q173" s="3">
        <f t="shared" si="34"/>
        <v>0</v>
      </c>
      <c r="R173" s="3">
        <f t="shared" si="35"/>
        <v>0</v>
      </c>
      <c r="S173" s="3">
        <f t="shared" si="36"/>
        <v>0</v>
      </c>
      <c r="T173" s="3">
        <f t="shared" si="37"/>
        <v>0</v>
      </c>
      <c r="U173" s="3">
        <f t="shared" si="38"/>
        <v>0</v>
      </c>
      <c r="V173" s="3">
        <f t="shared" si="39"/>
        <v>0</v>
      </c>
    </row>
    <row r="174" spans="17:22" x14ac:dyDescent="0.2">
      <c r="Q174" s="3">
        <f t="shared" si="34"/>
        <v>0</v>
      </c>
      <c r="R174" s="3">
        <f t="shared" si="35"/>
        <v>0</v>
      </c>
      <c r="S174" s="3">
        <f t="shared" si="36"/>
        <v>0</v>
      </c>
      <c r="T174" s="3">
        <f t="shared" si="37"/>
        <v>0</v>
      </c>
      <c r="U174" s="3">
        <f t="shared" si="38"/>
        <v>0</v>
      </c>
      <c r="V174" s="3">
        <f t="shared" si="39"/>
        <v>0</v>
      </c>
    </row>
    <row r="175" spans="17:22" x14ac:dyDescent="0.2">
      <c r="Q175" s="3">
        <f t="shared" si="34"/>
        <v>0</v>
      </c>
      <c r="R175" s="3">
        <f t="shared" si="35"/>
        <v>0</v>
      </c>
      <c r="S175" s="3">
        <f t="shared" si="36"/>
        <v>0</v>
      </c>
      <c r="T175" s="3">
        <f t="shared" si="37"/>
        <v>0</v>
      </c>
      <c r="U175" s="3">
        <f t="shared" si="38"/>
        <v>0</v>
      </c>
      <c r="V175" s="3">
        <f t="shared" si="39"/>
        <v>0</v>
      </c>
    </row>
    <row r="176" spans="17:22" x14ac:dyDescent="0.2">
      <c r="Q176" s="3">
        <f t="shared" si="34"/>
        <v>0</v>
      </c>
      <c r="R176" s="3">
        <f t="shared" si="35"/>
        <v>0</v>
      </c>
      <c r="S176" s="3">
        <f t="shared" si="36"/>
        <v>0</v>
      </c>
      <c r="T176" s="3">
        <f t="shared" si="37"/>
        <v>0</v>
      </c>
      <c r="U176" s="3">
        <f t="shared" si="38"/>
        <v>0</v>
      </c>
      <c r="V176" s="3">
        <f t="shared" si="39"/>
        <v>0</v>
      </c>
    </row>
    <row r="177" spans="17:22" x14ac:dyDescent="0.2">
      <c r="Q177" s="3">
        <f t="shared" si="34"/>
        <v>0</v>
      </c>
      <c r="R177" s="3">
        <f t="shared" si="35"/>
        <v>0</v>
      </c>
      <c r="S177" s="3">
        <f t="shared" si="36"/>
        <v>0</v>
      </c>
      <c r="T177" s="3">
        <f t="shared" si="37"/>
        <v>0</v>
      </c>
      <c r="U177" s="3">
        <f t="shared" si="38"/>
        <v>0</v>
      </c>
      <c r="V177" s="3">
        <f t="shared" si="39"/>
        <v>0</v>
      </c>
    </row>
    <row r="178" spans="17:22" x14ac:dyDescent="0.2">
      <c r="Q178" s="3">
        <f t="shared" si="34"/>
        <v>0</v>
      </c>
      <c r="R178" s="3">
        <f t="shared" si="35"/>
        <v>0</v>
      </c>
      <c r="S178" s="3">
        <f t="shared" si="36"/>
        <v>0</v>
      </c>
      <c r="T178" s="3">
        <f t="shared" si="37"/>
        <v>0</v>
      </c>
      <c r="U178" s="3">
        <f t="shared" si="38"/>
        <v>0</v>
      </c>
      <c r="V178" s="3">
        <f t="shared" si="39"/>
        <v>0</v>
      </c>
    </row>
    <row r="179" spans="17:22" x14ac:dyDescent="0.2">
      <c r="Q179" s="3">
        <f t="shared" si="34"/>
        <v>0</v>
      </c>
      <c r="R179" s="3">
        <f t="shared" si="35"/>
        <v>0</v>
      </c>
      <c r="S179" s="3">
        <f t="shared" si="36"/>
        <v>0</v>
      </c>
      <c r="T179" s="3">
        <f t="shared" si="37"/>
        <v>0</v>
      </c>
      <c r="U179" s="3">
        <f t="shared" si="38"/>
        <v>0</v>
      </c>
      <c r="V179" s="3">
        <f t="shared" si="39"/>
        <v>0</v>
      </c>
    </row>
    <row r="180" spans="17:22" x14ac:dyDescent="0.2">
      <c r="Q180" s="3">
        <f t="shared" si="34"/>
        <v>0</v>
      </c>
      <c r="R180" s="3">
        <f t="shared" si="35"/>
        <v>0</v>
      </c>
      <c r="S180" s="3">
        <f t="shared" si="36"/>
        <v>0</v>
      </c>
      <c r="T180" s="3">
        <f t="shared" si="37"/>
        <v>0</v>
      </c>
      <c r="U180" s="3">
        <f t="shared" si="38"/>
        <v>0</v>
      </c>
      <c r="V180" s="3">
        <f t="shared" si="39"/>
        <v>0</v>
      </c>
    </row>
    <row r="181" spans="17:22" x14ac:dyDescent="0.2">
      <c r="Q181" s="3">
        <f t="shared" si="34"/>
        <v>0</v>
      </c>
      <c r="R181" s="3">
        <f t="shared" si="35"/>
        <v>0</v>
      </c>
      <c r="S181" s="3">
        <f t="shared" si="36"/>
        <v>0</v>
      </c>
      <c r="T181" s="3">
        <f t="shared" si="37"/>
        <v>0</v>
      </c>
      <c r="U181" s="3">
        <f t="shared" si="38"/>
        <v>0</v>
      </c>
      <c r="V181" s="3">
        <f t="shared" si="39"/>
        <v>0</v>
      </c>
    </row>
    <row r="182" spans="17:22" x14ac:dyDescent="0.2">
      <c r="Q182" s="3">
        <f t="shared" si="34"/>
        <v>0</v>
      </c>
      <c r="R182" s="3">
        <f t="shared" si="35"/>
        <v>0</v>
      </c>
      <c r="S182" s="3">
        <f t="shared" si="36"/>
        <v>0</v>
      </c>
      <c r="T182" s="3">
        <f t="shared" si="37"/>
        <v>0</v>
      </c>
      <c r="U182" s="3">
        <f t="shared" si="38"/>
        <v>0</v>
      </c>
      <c r="V182" s="3">
        <f t="shared" si="39"/>
        <v>0</v>
      </c>
    </row>
    <row r="183" spans="17:22" x14ac:dyDescent="0.2">
      <c r="Q183" s="3">
        <f t="shared" si="34"/>
        <v>0</v>
      </c>
      <c r="R183" s="3">
        <f t="shared" si="35"/>
        <v>0</v>
      </c>
      <c r="S183" s="3">
        <f t="shared" si="36"/>
        <v>0</v>
      </c>
      <c r="T183" s="3">
        <f t="shared" si="37"/>
        <v>0</v>
      </c>
      <c r="U183" s="3">
        <f t="shared" si="38"/>
        <v>0</v>
      </c>
      <c r="V183" s="3">
        <f t="shared" si="39"/>
        <v>0</v>
      </c>
    </row>
    <row r="184" spans="17:22" x14ac:dyDescent="0.2">
      <c r="Q184" s="3">
        <f t="shared" si="34"/>
        <v>0</v>
      </c>
      <c r="R184" s="3">
        <f t="shared" si="35"/>
        <v>0</v>
      </c>
      <c r="S184" s="3">
        <f t="shared" si="36"/>
        <v>0</v>
      </c>
      <c r="T184" s="3">
        <f t="shared" si="37"/>
        <v>0</v>
      </c>
      <c r="U184" s="3">
        <f t="shared" si="38"/>
        <v>0</v>
      </c>
      <c r="V184" s="3">
        <f t="shared" si="39"/>
        <v>0</v>
      </c>
    </row>
    <row r="185" spans="17:22" x14ac:dyDescent="0.2">
      <c r="Q185" s="3">
        <f t="shared" si="34"/>
        <v>0</v>
      </c>
      <c r="R185" s="3">
        <f t="shared" si="35"/>
        <v>0</v>
      </c>
      <c r="S185" s="3">
        <f t="shared" si="36"/>
        <v>0</v>
      </c>
      <c r="T185" s="3">
        <f t="shared" si="37"/>
        <v>0</v>
      </c>
      <c r="U185" s="3">
        <f t="shared" si="38"/>
        <v>0</v>
      </c>
      <c r="V185" s="3">
        <f t="shared" si="39"/>
        <v>0</v>
      </c>
    </row>
    <row r="186" spans="17:22" x14ac:dyDescent="0.2">
      <c r="Q186" s="3">
        <f t="shared" ref="Q186:Q219" si="40">IF(E186&gt;0,IF($F$2=1,E186*VLOOKUP(H186,TARIF,2,FALSE),E186*VLOOKUP(H186,TARIF,3,FALSE)),0)</f>
        <v>0</v>
      </c>
      <c r="R186" s="3">
        <f t="shared" ref="R186:R219" si="41">IF(E186&gt;0,VLOOKUP(I186,IFA,2,FALSE),0)</f>
        <v>0</v>
      </c>
      <c r="S186" s="3">
        <f t="shared" si="36"/>
        <v>0</v>
      </c>
      <c r="T186" s="3">
        <f t="shared" si="37"/>
        <v>0</v>
      </c>
      <c r="U186" s="3">
        <f t="shared" si="38"/>
        <v>0</v>
      </c>
      <c r="V186" s="3">
        <f t="shared" si="39"/>
        <v>0</v>
      </c>
    </row>
    <row r="187" spans="17:22" x14ac:dyDescent="0.2">
      <c r="Q187" s="3">
        <f t="shared" si="40"/>
        <v>0</v>
      </c>
      <c r="R187" s="3">
        <f t="shared" si="41"/>
        <v>0</v>
      </c>
      <c r="S187" s="3">
        <f t="shared" si="36"/>
        <v>0</v>
      </c>
      <c r="T187" s="3">
        <f t="shared" si="37"/>
        <v>0</v>
      </c>
      <c r="U187" s="3">
        <f t="shared" si="38"/>
        <v>0</v>
      </c>
      <c r="V187" s="3">
        <f t="shared" si="39"/>
        <v>0</v>
      </c>
    </row>
    <row r="188" spans="17:22" x14ac:dyDescent="0.2">
      <c r="Q188" s="3">
        <f t="shared" si="40"/>
        <v>0</v>
      </c>
      <c r="R188" s="3">
        <f t="shared" si="41"/>
        <v>0</v>
      </c>
      <c r="S188" s="3">
        <f t="shared" si="36"/>
        <v>0</v>
      </c>
      <c r="T188" s="3">
        <f t="shared" si="37"/>
        <v>0</v>
      </c>
      <c r="U188" s="3">
        <f t="shared" si="38"/>
        <v>0</v>
      </c>
      <c r="V188" s="3">
        <f t="shared" si="39"/>
        <v>0</v>
      </c>
    </row>
    <row r="189" spans="17:22" x14ac:dyDescent="0.2">
      <c r="Q189" s="3">
        <f t="shared" si="40"/>
        <v>0</v>
      </c>
      <c r="R189" s="3">
        <f t="shared" si="41"/>
        <v>0</v>
      </c>
      <c r="S189" s="3">
        <f t="shared" si="36"/>
        <v>0</v>
      </c>
      <c r="T189" s="3">
        <f t="shared" si="37"/>
        <v>0</v>
      </c>
      <c r="U189" s="3">
        <f t="shared" si="38"/>
        <v>0</v>
      </c>
      <c r="V189" s="3">
        <f t="shared" si="39"/>
        <v>0</v>
      </c>
    </row>
    <row r="190" spans="17:22" x14ac:dyDescent="0.2">
      <c r="Q190" s="3">
        <f t="shared" si="40"/>
        <v>0</v>
      </c>
      <c r="R190" s="3">
        <f t="shared" si="41"/>
        <v>0</v>
      </c>
      <c r="S190" s="3">
        <f t="shared" ref="S190:S219" si="42">IF(F190&gt;0,IF($F$2=1,F190*VLOOKUP(J190,TARIF,2,FALSE),F190*VLOOKUP(J190,TARIF,3,FALSE)),0)</f>
        <v>0</v>
      </c>
      <c r="T190" s="3">
        <f t="shared" ref="T190:T219" si="43">IF(F190&gt;0,VLOOKUP(K190,IFA,2,FALSE),0)</f>
        <v>0</v>
      </c>
      <c r="U190" s="3">
        <f t="shared" ref="U190:U219" si="44">IF(G190&gt;0,IF($F$2=1,G190*VLOOKUP(L190,TARIF,2,FALSE),G190*VLOOKUP(L190,TARIF,3,FALSE)),0)</f>
        <v>0</v>
      </c>
      <c r="V190" s="3">
        <f t="shared" ref="V190:V219" si="45">IF(G190&gt;0,VLOOKUP(M190,IFA,2,FALSE),0)</f>
        <v>0</v>
      </c>
    </row>
    <row r="191" spans="17:22" x14ac:dyDescent="0.2">
      <c r="Q191" s="3">
        <f t="shared" si="40"/>
        <v>0</v>
      </c>
      <c r="R191" s="3">
        <f t="shared" si="41"/>
        <v>0</v>
      </c>
      <c r="S191" s="3">
        <f t="shared" si="42"/>
        <v>0</v>
      </c>
      <c r="T191" s="3">
        <f t="shared" si="43"/>
        <v>0</v>
      </c>
      <c r="U191" s="3">
        <f t="shared" si="44"/>
        <v>0</v>
      </c>
      <c r="V191" s="3">
        <f t="shared" si="45"/>
        <v>0</v>
      </c>
    </row>
    <row r="192" spans="17:22" x14ac:dyDescent="0.2">
      <c r="Q192" s="3">
        <f t="shared" si="40"/>
        <v>0</v>
      </c>
      <c r="R192" s="3">
        <f t="shared" si="41"/>
        <v>0</v>
      </c>
      <c r="S192" s="3">
        <f t="shared" si="42"/>
        <v>0</v>
      </c>
      <c r="T192" s="3">
        <f t="shared" si="43"/>
        <v>0</v>
      </c>
      <c r="U192" s="3">
        <f t="shared" si="44"/>
        <v>0</v>
      </c>
      <c r="V192" s="3">
        <f t="shared" si="45"/>
        <v>0</v>
      </c>
    </row>
    <row r="193" spans="17:22" x14ac:dyDescent="0.2">
      <c r="Q193" s="3">
        <f t="shared" si="40"/>
        <v>0</v>
      </c>
      <c r="R193" s="3">
        <f t="shared" si="41"/>
        <v>0</v>
      </c>
      <c r="S193" s="3">
        <f t="shared" si="42"/>
        <v>0</v>
      </c>
      <c r="T193" s="3">
        <f t="shared" si="43"/>
        <v>0</v>
      </c>
      <c r="U193" s="3">
        <f t="shared" si="44"/>
        <v>0</v>
      </c>
      <c r="V193" s="3">
        <f t="shared" si="45"/>
        <v>0</v>
      </c>
    </row>
    <row r="194" spans="17:22" x14ac:dyDescent="0.2">
      <c r="Q194" s="3">
        <f t="shared" si="40"/>
        <v>0</v>
      </c>
      <c r="R194" s="3">
        <f t="shared" si="41"/>
        <v>0</v>
      </c>
      <c r="S194" s="3">
        <f t="shared" si="42"/>
        <v>0</v>
      </c>
      <c r="T194" s="3">
        <f t="shared" si="43"/>
        <v>0</v>
      </c>
      <c r="U194" s="3">
        <f t="shared" si="44"/>
        <v>0</v>
      </c>
      <c r="V194" s="3">
        <f t="shared" si="45"/>
        <v>0</v>
      </c>
    </row>
    <row r="195" spans="17:22" x14ac:dyDescent="0.2">
      <c r="Q195" s="3">
        <f t="shared" si="40"/>
        <v>0</v>
      </c>
      <c r="R195" s="3">
        <f t="shared" si="41"/>
        <v>0</v>
      </c>
      <c r="S195" s="3">
        <f t="shared" si="42"/>
        <v>0</v>
      </c>
      <c r="T195" s="3">
        <f t="shared" si="43"/>
        <v>0</v>
      </c>
      <c r="U195" s="3">
        <f t="shared" si="44"/>
        <v>0</v>
      </c>
      <c r="V195" s="3">
        <f t="shared" si="45"/>
        <v>0</v>
      </c>
    </row>
    <row r="196" spans="17:22" x14ac:dyDescent="0.2">
      <c r="Q196" s="3">
        <f t="shared" si="40"/>
        <v>0</v>
      </c>
      <c r="R196" s="3">
        <f t="shared" si="41"/>
        <v>0</v>
      </c>
      <c r="S196" s="3">
        <f t="shared" si="42"/>
        <v>0</v>
      </c>
      <c r="T196" s="3">
        <f t="shared" si="43"/>
        <v>0</v>
      </c>
      <c r="U196" s="3">
        <f t="shared" si="44"/>
        <v>0</v>
      </c>
      <c r="V196" s="3">
        <f t="shared" si="45"/>
        <v>0</v>
      </c>
    </row>
    <row r="197" spans="17:22" x14ac:dyDescent="0.2">
      <c r="Q197" s="3">
        <f t="shared" si="40"/>
        <v>0</v>
      </c>
      <c r="R197" s="3">
        <f t="shared" si="41"/>
        <v>0</v>
      </c>
      <c r="S197" s="3">
        <f t="shared" si="42"/>
        <v>0</v>
      </c>
      <c r="T197" s="3">
        <f t="shared" si="43"/>
        <v>0</v>
      </c>
      <c r="U197" s="3">
        <f t="shared" si="44"/>
        <v>0</v>
      </c>
      <c r="V197" s="3">
        <f t="shared" si="45"/>
        <v>0</v>
      </c>
    </row>
    <row r="198" spans="17:22" x14ac:dyDescent="0.2">
      <c r="Q198" s="3">
        <f t="shared" si="40"/>
        <v>0</v>
      </c>
      <c r="R198" s="3">
        <f t="shared" si="41"/>
        <v>0</v>
      </c>
      <c r="S198" s="3">
        <f t="shared" si="42"/>
        <v>0</v>
      </c>
      <c r="T198" s="3">
        <f t="shared" si="43"/>
        <v>0</v>
      </c>
      <c r="U198" s="3">
        <f t="shared" si="44"/>
        <v>0</v>
      </c>
      <c r="V198" s="3">
        <f t="shared" si="45"/>
        <v>0</v>
      </c>
    </row>
    <row r="199" spans="17:22" x14ac:dyDescent="0.2">
      <c r="Q199" s="3">
        <f t="shared" si="40"/>
        <v>0</v>
      </c>
      <c r="R199" s="3">
        <f t="shared" si="41"/>
        <v>0</v>
      </c>
      <c r="S199" s="3">
        <f t="shared" si="42"/>
        <v>0</v>
      </c>
      <c r="T199" s="3">
        <f t="shared" si="43"/>
        <v>0</v>
      </c>
      <c r="U199" s="3">
        <f t="shared" si="44"/>
        <v>0</v>
      </c>
      <c r="V199" s="3">
        <f t="shared" si="45"/>
        <v>0</v>
      </c>
    </row>
    <row r="200" spans="17:22" x14ac:dyDescent="0.2">
      <c r="Q200" s="3">
        <f t="shared" si="40"/>
        <v>0</v>
      </c>
      <c r="R200" s="3">
        <f t="shared" si="41"/>
        <v>0</v>
      </c>
      <c r="S200" s="3">
        <f t="shared" si="42"/>
        <v>0</v>
      </c>
      <c r="T200" s="3">
        <f t="shared" si="43"/>
        <v>0</v>
      </c>
      <c r="U200" s="3">
        <f t="shared" si="44"/>
        <v>0</v>
      </c>
      <c r="V200" s="3">
        <f t="shared" si="45"/>
        <v>0</v>
      </c>
    </row>
    <row r="201" spans="17:22" x14ac:dyDescent="0.2">
      <c r="Q201" s="3">
        <f t="shared" si="40"/>
        <v>0</v>
      </c>
      <c r="R201" s="3">
        <f t="shared" si="41"/>
        <v>0</v>
      </c>
      <c r="S201" s="3">
        <f t="shared" si="42"/>
        <v>0</v>
      </c>
      <c r="T201" s="3">
        <f t="shared" si="43"/>
        <v>0</v>
      </c>
      <c r="U201" s="3">
        <f t="shared" si="44"/>
        <v>0</v>
      </c>
      <c r="V201" s="3">
        <f t="shared" si="45"/>
        <v>0</v>
      </c>
    </row>
    <row r="202" spans="17:22" x14ac:dyDescent="0.2">
      <c r="Q202" s="3">
        <f t="shared" si="40"/>
        <v>0</v>
      </c>
      <c r="R202" s="3">
        <f t="shared" si="41"/>
        <v>0</v>
      </c>
      <c r="S202" s="3">
        <f t="shared" si="42"/>
        <v>0</v>
      </c>
      <c r="T202" s="3">
        <f t="shared" si="43"/>
        <v>0</v>
      </c>
      <c r="U202" s="3">
        <f t="shared" si="44"/>
        <v>0</v>
      </c>
      <c r="V202" s="3">
        <f t="shared" si="45"/>
        <v>0</v>
      </c>
    </row>
    <row r="203" spans="17:22" x14ac:dyDescent="0.2">
      <c r="Q203" s="3">
        <f t="shared" si="40"/>
        <v>0</v>
      </c>
      <c r="R203" s="3">
        <f t="shared" si="41"/>
        <v>0</v>
      </c>
      <c r="S203" s="3">
        <f t="shared" si="42"/>
        <v>0</v>
      </c>
      <c r="T203" s="3">
        <f t="shared" si="43"/>
        <v>0</v>
      </c>
      <c r="U203" s="3">
        <f t="shared" si="44"/>
        <v>0</v>
      </c>
      <c r="V203" s="3">
        <f t="shared" si="45"/>
        <v>0</v>
      </c>
    </row>
    <row r="204" spans="17:22" x14ac:dyDescent="0.2">
      <c r="Q204" s="3">
        <f t="shared" si="40"/>
        <v>0</v>
      </c>
      <c r="R204" s="3">
        <f t="shared" si="41"/>
        <v>0</v>
      </c>
      <c r="S204" s="3">
        <f t="shared" si="42"/>
        <v>0</v>
      </c>
      <c r="T204" s="3">
        <f t="shared" si="43"/>
        <v>0</v>
      </c>
      <c r="U204" s="3">
        <f t="shared" si="44"/>
        <v>0</v>
      </c>
      <c r="V204" s="3">
        <f t="shared" si="45"/>
        <v>0</v>
      </c>
    </row>
    <row r="205" spans="17:22" x14ac:dyDescent="0.2">
      <c r="Q205" s="3">
        <f t="shared" si="40"/>
        <v>0</v>
      </c>
      <c r="R205" s="3">
        <f t="shared" si="41"/>
        <v>0</v>
      </c>
      <c r="S205" s="3">
        <f t="shared" si="42"/>
        <v>0</v>
      </c>
      <c r="T205" s="3">
        <f t="shared" si="43"/>
        <v>0</v>
      </c>
      <c r="U205" s="3">
        <f t="shared" si="44"/>
        <v>0</v>
      </c>
      <c r="V205" s="3">
        <f t="shared" si="45"/>
        <v>0</v>
      </c>
    </row>
    <row r="206" spans="17:22" x14ac:dyDescent="0.2">
      <c r="Q206" s="3">
        <f t="shared" si="40"/>
        <v>0</v>
      </c>
      <c r="R206" s="3">
        <f t="shared" si="41"/>
        <v>0</v>
      </c>
      <c r="S206" s="3">
        <f t="shared" si="42"/>
        <v>0</v>
      </c>
      <c r="T206" s="3">
        <f t="shared" si="43"/>
        <v>0</v>
      </c>
      <c r="U206" s="3">
        <f t="shared" si="44"/>
        <v>0</v>
      </c>
      <c r="V206" s="3">
        <f t="shared" si="45"/>
        <v>0</v>
      </c>
    </row>
    <row r="207" spans="17:22" x14ac:dyDescent="0.2">
      <c r="Q207" s="3">
        <f t="shared" si="40"/>
        <v>0</v>
      </c>
      <c r="R207" s="3">
        <f t="shared" si="41"/>
        <v>0</v>
      </c>
      <c r="S207" s="3">
        <f t="shared" si="42"/>
        <v>0</v>
      </c>
      <c r="T207" s="3">
        <f t="shared" si="43"/>
        <v>0</v>
      </c>
      <c r="U207" s="3">
        <f t="shared" si="44"/>
        <v>0</v>
      </c>
      <c r="V207" s="3">
        <f t="shared" si="45"/>
        <v>0</v>
      </c>
    </row>
    <row r="208" spans="17:22" x14ac:dyDescent="0.2">
      <c r="Q208" s="3">
        <f t="shared" si="40"/>
        <v>0</v>
      </c>
      <c r="R208" s="3">
        <f t="shared" si="41"/>
        <v>0</v>
      </c>
      <c r="S208" s="3">
        <f t="shared" si="42"/>
        <v>0</v>
      </c>
      <c r="T208" s="3">
        <f t="shared" si="43"/>
        <v>0</v>
      </c>
      <c r="U208" s="3">
        <f t="shared" si="44"/>
        <v>0</v>
      </c>
      <c r="V208" s="3">
        <f t="shared" si="45"/>
        <v>0</v>
      </c>
    </row>
    <row r="209" spans="17:22" x14ac:dyDescent="0.2">
      <c r="Q209" s="3">
        <f t="shared" si="40"/>
        <v>0</v>
      </c>
      <c r="R209" s="3">
        <f t="shared" si="41"/>
        <v>0</v>
      </c>
      <c r="S209" s="3">
        <f t="shared" si="42"/>
        <v>0</v>
      </c>
      <c r="T209" s="3">
        <f t="shared" si="43"/>
        <v>0</v>
      </c>
      <c r="U209" s="3">
        <f t="shared" si="44"/>
        <v>0</v>
      </c>
      <c r="V209" s="3">
        <f t="shared" si="45"/>
        <v>0</v>
      </c>
    </row>
    <row r="210" spans="17:22" x14ac:dyDescent="0.2">
      <c r="Q210" s="3">
        <f t="shared" si="40"/>
        <v>0</v>
      </c>
      <c r="R210" s="3">
        <f t="shared" si="41"/>
        <v>0</v>
      </c>
      <c r="S210" s="3">
        <f t="shared" si="42"/>
        <v>0</v>
      </c>
      <c r="T210" s="3">
        <f t="shared" si="43"/>
        <v>0</v>
      </c>
      <c r="U210" s="3">
        <f t="shared" si="44"/>
        <v>0</v>
      </c>
      <c r="V210" s="3">
        <f t="shared" si="45"/>
        <v>0</v>
      </c>
    </row>
    <row r="211" spans="17:22" x14ac:dyDescent="0.2">
      <c r="Q211" s="3">
        <f t="shared" si="40"/>
        <v>0</v>
      </c>
      <c r="R211" s="3">
        <f t="shared" si="41"/>
        <v>0</v>
      </c>
      <c r="S211" s="3">
        <f t="shared" si="42"/>
        <v>0</v>
      </c>
      <c r="T211" s="3">
        <f t="shared" si="43"/>
        <v>0</v>
      </c>
      <c r="U211" s="3">
        <f t="shared" si="44"/>
        <v>0</v>
      </c>
      <c r="V211" s="3">
        <f t="shared" si="45"/>
        <v>0</v>
      </c>
    </row>
    <row r="212" spans="17:22" x14ac:dyDescent="0.2">
      <c r="Q212" s="3">
        <f t="shared" si="40"/>
        <v>0</v>
      </c>
      <c r="R212" s="3">
        <f t="shared" si="41"/>
        <v>0</v>
      </c>
      <c r="S212" s="3">
        <f t="shared" si="42"/>
        <v>0</v>
      </c>
      <c r="T212" s="3">
        <f t="shared" si="43"/>
        <v>0</v>
      </c>
      <c r="U212" s="3">
        <f t="shared" si="44"/>
        <v>0</v>
      </c>
      <c r="V212" s="3">
        <f t="shared" si="45"/>
        <v>0</v>
      </c>
    </row>
    <row r="213" spans="17:22" x14ac:dyDescent="0.2">
      <c r="Q213" s="3">
        <f t="shared" si="40"/>
        <v>0</v>
      </c>
      <c r="R213" s="3">
        <f t="shared" si="41"/>
        <v>0</v>
      </c>
      <c r="S213" s="3">
        <f t="shared" si="42"/>
        <v>0</v>
      </c>
      <c r="T213" s="3">
        <f t="shared" si="43"/>
        <v>0</v>
      </c>
      <c r="U213" s="3">
        <f t="shared" si="44"/>
        <v>0</v>
      </c>
      <c r="V213" s="3">
        <f t="shared" si="45"/>
        <v>0</v>
      </c>
    </row>
    <row r="214" spans="17:22" x14ac:dyDescent="0.2">
      <c r="Q214" s="3">
        <f t="shared" si="40"/>
        <v>0</v>
      </c>
      <c r="R214" s="3">
        <f t="shared" si="41"/>
        <v>0</v>
      </c>
      <c r="S214" s="3">
        <f t="shared" si="42"/>
        <v>0</v>
      </c>
      <c r="T214" s="3">
        <f t="shared" si="43"/>
        <v>0</v>
      </c>
      <c r="U214" s="3">
        <f t="shared" si="44"/>
        <v>0</v>
      </c>
      <c r="V214" s="3">
        <f t="shared" si="45"/>
        <v>0</v>
      </c>
    </row>
    <row r="215" spans="17:22" x14ac:dyDescent="0.2">
      <c r="Q215" s="3">
        <f t="shared" si="40"/>
        <v>0</v>
      </c>
      <c r="R215" s="3">
        <f t="shared" si="41"/>
        <v>0</v>
      </c>
      <c r="S215" s="3">
        <f t="shared" si="42"/>
        <v>0</v>
      </c>
      <c r="T215" s="3">
        <f t="shared" si="43"/>
        <v>0</v>
      </c>
      <c r="U215" s="3">
        <f t="shared" si="44"/>
        <v>0</v>
      </c>
      <c r="V215" s="3">
        <f t="shared" si="45"/>
        <v>0</v>
      </c>
    </row>
    <row r="216" spans="17:22" x14ac:dyDescent="0.2">
      <c r="Q216" s="3">
        <f t="shared" si="40"/>
        <v>0</v>
      </c>
      <c r="R216" s="3">
        <f t="shared" si="41"/>
        <v>0</v>
      </c>
      <c r="S216" s="3">
        <f t="shared" si="42"/>
        <v>0</v>
      </c>
      <c r="T216" s="3">
        <f t="shared" si="43"/>
        <v>0</v>
      </c>
      <c r="U216" s="3">
        <f t="shared" si="44"/>
        <v>0</v>
      </c>
      <c r="V216" s="3">
        <f t="shared" si="45"/>
        <v>0</v>
      </c>
    </row>
    <row r="217" spans="17:22" x14ac:dyDescent="0.2">
      <c r="Q217" s="3">
        <f t="shared" si="40"/>
        <v>0</v>
      </c>
      <c r="R217" s="3">
        <f t="shared" si="41"/>
        <v>0</v>
      </c>
      <c r="S217" s="3">
        <f t="shared" si="42"/>
        <v>0</v>
      </c>
      <c r="T217" s="3">
        <f t="shared" si="43"/>
        <v>0</v>
      </c>
      <c r="U217" s="3">
        <f t="shared" si="44"/>
        <v>0</v>
      </c>
      <c r="V217" s="3">
        <f t="shared" si="45"/>
        <v>0</v>
      </c>
    </row>
    <row r="218" spans="17:22" x14ac:dyDescent="0.2">
      <c r="Q218" s="3">
        <f t="shared" si="40"/>
        <v>0</v>
      </c>
      <c r="R218" s="3">
        <f t="shared" si="41"/>
        <v>0</v>
      </c>
      <c r="S218" s="3">
        <f t="shared" si="42"/>
        <v>0</v>
      </c>
      <c r="T218" s="3">
        <f t="shared" si="43"/>
        <v>0</v>
      </c>
      <c r="U218" s="3">
        <f t="shared" si="44"/>
        <v>0</v>
      </c>
      <c r="V218" s="3">
        <f t="shared" si="45"/>
        <v>0</v>
      </c>
    </row>
    <row r="219" spans="17:22" x14ac:dyDescent="0.2">
      <c r="Q219" s="3">
        <f t="shared" si="40"/>
        <v>0</v>
      </c>
      <c r="R219" s="3">
        <f t="shared" si="41"/>
        <v>0</v>
      </c>
      <c r="S219" s="3">
        <f t="shared" si="42"/>
        <v>0</v>
      </c>
      <c r="T219" s="3">
        <f t="shared" si="43"/>
        <v>0</v>
      </c>
      <c r="U219" s="3">
        <f t="shared" si="44"/>
        <v>0</v>
      </c>
      <c r="V219" s="3">
        <f t="shared" si="45"/>
        <v>0</v>
      </c>
    </row>
  </sheetData>
  <mergeCells count="4">
    <mergeCell ref="D2:D3"/>
    <mergeCell ref="E2:E3"/>
    <mergeCell ref="F2:F3"/>
    <mergeCell ref="G2:G3"/>
  </mergeCells>
  <dataValidations count="9">
    <dataValidation type="list" operator="equal" allowBlank="1" showErrorMessage="1" sqref="F2">
      <formula1>"1,2"</formula1>
      <formula2>0</formula2>
    </dataValidation>
    <dataValidation operator="equal" allowBlank="1" showErrorMessage="1" sqref="H8:H119 J8:J119 L8:L119">
      <formula1>0</formula1>
      <formula2>0</formula2>
    </dataValidation>
    <dataValidation type="list" operator="equal" allowBlank="1" showErrorMessage="1" sqref="I8:I12 I14:I55 I57:I105 I107:I109 I111:I119">
      <formula1>"OUI,NON"</formula1>
      <formula2>0</formula2>
    </dataValidation>
    <dataValidation type="list" operator="equal" allowBlank="1" showErrorMessage="1" sqref="K8:K12 K14:K55 K57:K105 K107:K109 K111:K119">
      <formula1>"OUI,NON"</formula1>
      <formula2>0</formula2>
    </dataValidation>
    <dataValidation type="list" operator="equal" allowBlank="1" showErrorMessage="1" sqref="M8:M12 M14:M55 M57:M105 M107:M109 M111:M119">
      <formula1>"OUI,NON"</formula1>
      <formula2>0</formula2>
    </dataValidation>
    <dataValidation type="list" operator="equal" allowBlank="1" showErrorMessage="1" sqref="I56 I106 I110">
      <formula1>"OUI,NON"</formula1>
      <formula2>0</formula2>
    </dataValidation>
    <dataValidation type="list" operator="equal" showErrorMessage="1" sqref="K56 K106 K110">
      <formula1>"OUI,NON"</formula1>
      <formula2>0</formula2>
    </dataValidation>
    <dataValidation type="list" operator="equal" allowBlank="1" showErrorMessage="1" sqref="M56 M106 M110">
      <formula1>"OUI,NON"</formula1>
      <formula2>0</formula2>
    </dataValidation>
    <dataValidation type="list" operator="equal" allowBlank="1" showErrorMessage="1" sqref="J120:J215">
      <formula1>Cotations</formula1>
      <formula2>0</formula2>
    </dataValidation>
  </dataValidations>
  <pageMargins left="0.55138888888888893" right="0.55138888888888893" top="0.59027777777777779" bottom="0.59166666666666667" header="0.51180555555555551" footer="0.31527777777777777"/>
  <pageSetup paperSize="9" firstPageNumber="0" orientation="landscape" horizontalDpi="300" verticalDpi="300"/>
  <headerFooter alignWithMargins="0">
    <oddFooter>&amp;L&amp;D   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219"/>
  <sheetViews>
    <sheetView zoomScale="115" zoomScaleNormal="115" workbookViewId="0">
      <pane xSplit="3" ySplit="7" topLeftCell="D53" activePane="bottomRight" state="frozen"/>
      <selection pane="topRight" activeCell="D1" sqref="D1"/>
      <selection pane="bottomLeft" activeCell="A53" sqref="A53"/>
      <selection pane="bottomRight" activeCell="C53" sqref="C53"/>
    </sheetView>
  </sheetViews>
  <sheetFormatPr baseColWidth="10" defaultColWidth="10.125" defaultRowHeight="12.75" x14ac:dyDescent="0.2"/>
  <cols>
    <col min="1" max="1" width="5.375" style="1" customWidth="1"/>
    <col min="2" max="2" width="5.75" style="1" customWidth="1"/>
    <col min="3" max="3" width="5.375" style="1" customWidth="1"/>
    <col min="4" max="4" width="20.125" style="2" customWidth="1"/>
    <col min="5" max="7" width="10.75" style="3" customWidth="1"/>
    <col min="8" max="8" width="22.375" style="2" customWidth="1"/>
    <col min="9" max="9" width="8" style="3" customWidth="1"/>
    <col min="10" max="10" width="22.375" style="2" customWidth="1"/>
    <col min="11" max="11" width="8" style="3" customWidth="1"/>
    <col min="12" max="12" width="22.375" style="2" customWidth="1"/>
    <col min="13" max="13" width="8" style="3" customWidth="1"/>
    <col min="14" max="14" width="36.375" style="1" customWidth="1"/>
    <col min="15" max="226" width="11" style="1" customWidth="1"/>
    <col min="227" max="16384" width="10.125" style="1"/>
  </cols>
  <sheetData>
    <row r="1" spans="1:22" ht="25.5" x14ac:dyDescent="0.2">
      <c r="A1" s="4"/>
      <c r="B1" s="4"/>
      <c r="C1" s="4"/>
      <c r="D1" s="5" t="s">
        <v>0</v>
      </c>
      <c r="E1" s="6" t="s">
        <v>1</v>
      </c>
      <c r="F1" s="7" t="s">
        <v>2</v>
      </c>
      <c r="G1" s="8" t="s">
        <v>3</v>
      </c>
      <c r="H1" s="9"/>
      <c r="I1" s="10"/>
      <c r="J1" s="11"/>
      <c r="K1" s="10"/>
      <c r="L1" s="11"/>
      <c r="M1" s="10"/>
      <c r="N1" s="4"/>
      <c r="Q1" s="12" t="e">
        <f>SUM(Q8:V219)</f>
        <v>#REF!</v>
      </c>
    </row>
    <row r="2" spans="1:22" x14ac:dyDescent="0.2">
      <c r="A2" s="4"/>
      <c r="B2" s="4"/>
      <c r="C2" s="4"/>
      <c r="D2" s="134" t="s">
        <v>129</v>
      </c>
      <c r="E2" s="135">
        <v>41549</v>
      </c>
      <c r="F2" s="136">
        <v>1</v>
      </c>
      <c r="G2" s="137"/>
      <c r="H2" s="11"/>
      <c r="I2" s="10"/>
      <c r="J2" s="11"/>
      <c r="K2" s="10"/>
      <c r="L2" s="11"/>
      <c r="M2" s="10"/>
      <c r="N2" s="4"/>
    </row>
    <row r="3" spans="1:22" x14ac:dyDescent="0.2">
      <c r="A3" s="4"/>
      <c r="B3" s="4"/>
      <c r="C3" s="4"/>
      <c r="D3" s="134"/>
      <c r="E3" s="135"/>
      <c r="F3" s="136"/>
      <c r="G3" s="137"/>
      <c r="H3" s="11"/>
      <c r="I3" s="10"/>
      <c r="J3" s="11"/>
      <c r="K3" s="10"/>
      <c r="L3" s="11"/>
      <c r="M3" s="10"/>
      <c r="N3" s="4"/>
    </row>
    <row r="4" spans="1:22" x14ac:dyDescent="0.2">
      <c r="A4" s="4"/>
      <c r="B4" s="4"/>
      <c r="C4" s="4"/>
      <c r="D4" s="13"/>
      <c r="E4" s="5"/>
      <c r="F4" s="6"/>
      <c r="G4" s="14"/>
      <c r="H4" s="5" t="s">
        <v>5</v>
      </c>
      <c r="I4" s="15"/>
      <c r="J4" s="5" t="s">
        <v>6</v>
      </c>
      <c r="K4" s="14"/>
      <c r="L4" s="5" t="s">
        <v>7</v>
      </c>
      <c r="M4" s="14"/>
      <c r="N4" s="16" t="s">
        <v>8</v>
      </c>
      <c r="Q4" s="17" t="s">
        <v>5</v>
      </c>
      <c r="R4" s="3"/>
      <c r="S4" s="17" t="s">
        <v>6</v>
      </c>
      <c r="T4" s="17"/>
      <c r="U4" s="17" t="s">
        <v>7</v>
      </c>
      <c r="V4" s="17"/>
    </row>
    <row r="5" spans="1:22" x14ac:dyDescent="0.2">
      <c r="A5" s="4"/>
      <c r="B5" s="4"/>
      <c r="C5" s="4"/>
      <c r="D5" s="18" t="s">
        <v>9</v>
      </c>
      <c r="E5" s="19" t="s">
        <v>10</v>
      </c>
      <c r="F5" s="20" t="s">
        <v>10</v>
      </c>
      <c r="G5" s="21" t="s">
        <v>10</v>
      </c>
      <c r="H5" s="22"/>
      <c r="I5" s="23"/>
      <c r="J5" s="19"/>
      <c r="K5" s="21"/>
      <c r="L5" s="19"/>
      <c r="M5" s="21"/>
      <c r="N5" s="24"/>
      <c r="Q5" s="3"/>
      <c r="R5" s="3"/>
      <c r="S5" s="17"/>
      <c r="T5" s="17"/>
      <c r="U5" s="17"/>
      <c r="V5" s="17"/>
    </row>
    <row r="6" spans="1:22" x14ac:dyDescent="0.2">
      <c r="A6" s="4"/>
      <c r="B6" s="4"/>
      <c r="C6" s="4"/>
      <c r="D6" s="25"/>
      <c r="E6" s="26" t="s">
        <v>11</v>
      </c>
      <c r="F6" s="27" t="s">
        <v>12</v>
      </c>
      <c r="G6" s="28" t="s">
        <v>13</v>
      </c>
      <c r="H6" s="29" t="s">
        <v>14</v>
      </c>
      <c r="I6" s="28" t="s">
        <v>15</v>
      </c>
      <c r="J6" s="29" t="s">
        <v>14</v>
      </c>
      <c r="K6" s="28" t="s">
        <v>15</v>
      </c>
      <c r="L6" s="29" t="s">
        <v>14</v>
      </c>
      <c r="M6" s="28" t="s">
        <v>15</v>
      </c>
      <c r="N6" s="30"/>
      <c r="Q6" s="31" t="s">
        <v>14</v>
      </c>
      <c r="R6" s="31" t="s">
        <v>15</v>
      </c>
      <c r="S6" s="31" t="s">
        <v>14</v>
      </c>
      <c r="T6" s="31" t="s">
        <v>15</v>
      </c>
      <c r="U6" s="31" t="s">
        <v>14</v>
      </c>
      <c r="V6" s="31" t="s">
        <v>15</v>
      </c>
    </row>
    <row r="7" spans="1:22" x14ac:dyDescent="0.2">
      <c r="A7" s="32" t="s">
        <v>16</v>
      </c>
      <c r="B7" s="33" t="s">
        <v>17</v>
      </c>
      <c r="C7" s="34" t="s">
        <v>1</v>
      </c>
      <c r="D7" s="99" t="s">
        <v>18</v>
      </c>
      <c r="E7" s="36"/>
      <c r="F7" s="37"/>
      <c r="G7" s="38"/>
      <c r="H7" s="39"/>
      <c r="I7" s="38"/>
      <c r="J7" s="39"/>
      <c r="K7" s="38"/>
      <c r="L7" s="39"/>
      <c r="M7" s="38"/>
      <c r="N7" s="40"/>
      <c r="Q7" s="41"/>
      <c r="R7" s="41"/>
      <c r="S7" s="41"/>
      <c r="T7" s="41"/>
      <c r="U7" s="41"/>
      <c r="V7" s="41"/>
    </row>
    <row r="8" spans="1:22" s="51" customFormat="1" x14ac:dyDescent="0.2">
      <c r="A8" s="42"/>
      <c r="B8" s="43" t="s">
        <v>10</v>
      </c>
      <c r="C8" s="44">
        <f t="shared" ref="C8:C39" si="0">$E$2</f>
        <v>41549</v>
      </c>
      <c r="D8" s="45" t="s">
        <v>19</v>
      </c>
      <c r="E8" s="52"/>
      <c r="F8" s="53"/>
      <c r="G8" s="54"/>
      <c r="H8" s="45" t="s">
        <v>20</v>
      </c>
      <c r="I8" s="49" t="s">
        <v>21</v>
      </c>
      <c r="J8" s="45"/>
      <c r="K8" s="49"/>
      <c r="L8" s="45" t="s">
        <v>20</v>
      </c>
      <c r="M8" s="49" t="s">
        <v>21</v>
      </c>
      <c r="N8" s="56"/>
      <c r="Q8" s="3">
        <f t="shared" ref="Q8:Q29" si="1">IF(E8&gt;0,IF($F$2=1,E8*VLOOKUP(H8,TARIF,2,FALSE),E8*VLOOKUP(H8,TARIF,3,FALSE)),0)</f>
        <v>0</v>
      </c>
      <c r="R8" s="3">
        <f t="shared" ref="R8:R29" si="2">IF(E8&gt;0,VLOOKUP(I8,IFA,2,FALSE),0)</f>
        <v>0</v>
      </c>
      <c r="S8" s="3">
        <f>IF(E9&gt;0,IF($F$2=1,E9*VLOOKUP(J8,TARIF,2,FALSE),E9*VLOOKUP(J8,TARIF,3,FALSE)),0)</f>
        <v>0</v>
      </c>
      <c r="T8" s="3">
        <f>IF(E9&gt;0,VLOOKUP(K8,IFA,2,FALSE),0)</f>
        <v>0</v>
      </c>
      <c r="U8" s="3">
        <f>IF(F9&gt;0,IF($F$2=1,F9*VLOOKUP(L8,TARIF,2,FALSE),F9*VLOOKUP(L8,TARIF,3,FALSE)),0)</f>
        <v>0</v>
      </c>
      <c r="V8" s="3">
        <f>IF(F9&gt;0,VLOOKUP(M8,IFA,2,FALSE),0)</f>
        <v>0</v>
      </c>
    </row>
    <row r="9" spans="1:22" s="51" customFormat="1" x14ac:dyDescent="0.2">
      <c r="A9" s="42"/>
      <c r="B9" s="43" t="s">
        <v>10</v>
      </c>
      <c r="C9" s="44">
        <f t="shared" si="0"/>
        <v>41549</v>
      </c>
      <c r="D9" s="45" t="s">
        <v>130</v>
      </c>
      <c r="E9" s="52"/>
      <c r="F9" s="47"/>
      <c r="G9" s="48"/>
      <c r="H9" s="45" t="s">
        <v>27</v>
      </c>
      <c r="I9" s="49" t="s">
        <v>21</v>
      </c>
      <c r="J9" s="45"/>
      <c r="K9" s="49"/>
      <c r="L9" s="45"/>
      <c r="M9" s="49"/>
      <c r="N9" s="60"/>
      <c r="Q9" s="3">
        <f t="shared" si="1"/>
        <v>0</v>
      </c>
      <c r="R9" s="3">
        <f t="shared" si="2"/>
        <v>0</v>
      </c>
      <c r="S9" s="3">
        <f t="shared" ref="S9:S72" si="3">IF(F9&gt;0,IF($F$2=1,F9*VLOOKUP(J9,TARIF,2,FALSE),F9*VLOOKUP(J9,TARIF,3,FALSE)),0)</f>
        <v>0</v>
      </c>
      <c r="T9" s="3">
        <f t="shared" ref="T9:T72" si="4">IF(F9&gt;0,VLOOKUP(K9,IFA,2,FALSE),0)</f>
        <v>0</v>
      </c>
      <c r="U9" s="3">
        <f t="shared" ref="U9:U72" si="5">IF(G9&gt;0,IF($F$2=1,G9*VLOOKUP(L9,TARIF,2,FALSE),G9*VLOOKUP(L9,TARIF,3,FALSE)),0)</f>
        <v>0</v>
      </c>
      <c r="V9" s="3">
        <f t="shared" ref="V9:V72" si="6">IF(G9&gt;0,VLOOKUP(M9,IFA,2,FALSE),0)</f>
        <v>0</v>
      </c>
    </row>
    <row r="10" spans="1:22" s="51" customFormat="1" x14ac:dyDescent="0.2">
      <c r="A10" s="42"/>
      <c r="B10" s="43" t="s">
        <v>10</v>
      </c>
      <c r="C10" s="44">
        <f t="shared" si="0"/>
        <v>41549</v>
      </c>
      <c r="D10" s="45" t="s">
        <v>29</v>
      </c>
      <c r="E10" s="52"/>
      <c r="F10" s="57"/>
      <c r="G10" s="58"/>
      <c r="H10" s="64"/>
      <c r="I10" s="49"/>
      <c r="J10" s="45"/>
      <c r="K10" s="49"/>
      <c r="L10" s="45" t="s">
        <v>30</v>
      </c>
      <c r="M10" s="49" t="s">
        <v>21</v>
      </c>
      <c r="N10" s="55"/>
      <c r="Q10" s="3">
        <f t="shared" si="1"/>
        <v>0</v>
      </c>
      <c r="R10" s="3">
        <f t="shared" si="2"/>
        <v>0</v>
      </c>
      <c r="S10" s="3">
        <f t="shared" si="3"/>
        <v>0</v>
      </c>
      <c r="T10" s="3">
        <f t="shared" si="4"/>
        <v>0</v>
      </c>
      <c r="U10" s="3">
        <f t="shared" si="5"/>
        <v>0</v>
      </c>
      <c r="V10" s="3">
        <f t="shared" si="6"/>
        <v>0</v>
      </c>
    </row>
    <row r="11" spans="1:22" s="51" customFormat="1" x14ac:dyDescent="0.2">
      <c r="A11" s="42"/>
      <c r="B11" s="43" t="s">
        <v>10</v>
      </c>
      <c r="C11" s="44">
        <f t="shared" si="0"/>
        <v>41549</v>
      </c>
      <c r="D11" s="45" t="s">
        <v>31</v>
      </c>
      <c r="E11" s="52"/>
      <c r="F11" s="53"/>
      <c r="G11" s="54"/>
      <c r="H11" s="65" t="s">
        <v>32</v>
      </c>
      <c r="I11" s="49" t="s">
        <v>21</v>
      </c>
      <c r="J11" s="45"/>
      <c r="K11" s="49"/>
      <c r="L11" s="65"/>
      <c r="M11" s="49"/>
      <c r="N11" s="56" t="s">
        <v>35</v>
      </c>
      <c r="Q11" s="3">
        <f t="shared" si="1"/>
        <v>0</v>
      </c>
      <c r="R11" s="3">
        <f t="shared" si="2"/>
        <v>0</v>
      </c>
      <c r="S11" s="3">
        <f t="shared" si="3"/>
        <v>0</v>
      </c>
      <c r="T11" s="3">
        <f t="shared" si="4"/>
        <v>0</v>
      </c>
      <c r="U11" s="3">
        <f t="shared" si="5"/>
        <v>0</v>
      </c>
      <c r="V11" s="3">
        <f t="shared" si="6"/>
        <v>0</v>
      </c>
    </row>
    <row r="12" spans="1:22" s="51" customFormat="1" x14ac:dyDescent="0.2">
      <c r="A12" s="42"/>
      <c r="B12" s="43" t="s">
        <v>10</v>
      </c>
      <c r="C12" s="44">
        <f t="shared" si="0"/>
        <v>41549</v>
      </c>
      <c r="D12" s="45" t="s">
        <v>31</v>
      </c>
      <c r="E12" s="52"/>
      <c r="F12" s="53"/>
      <c r="G12" s="54"/>
      <c r="H12" s="45" t="s">
        <v>33</v>
      </c>
      <c r="I12" s="49" t="s">
        <v>34</v>
      </c>
      <c r="J12" s="45"/>
      <c r="K12" s="49"/>
      <c r="L12" s="45"/>
      <c r="M12" s="49"/>
      <c r="N12" s="56" t="s">
        <v>131</v>
      </c>
      <c r="Q12" s="3">
        <f t="shared" si="1"/>
        <v>0</v>
      </c>
      <c r="R12" s="3">
        <f t="shared" si="2"/>
        <v>0</v>
      </c>
      <c r="S12" s="3">
        <f t="shared" si="3"/>
        <v>0</v>
      </c>
      <c r="T12" s="3">
        <f t="shared" si="4"/>
        <v>0</v>
      </c>
      <c r="U12" s="3">
        <f t="shared" si="5"/>
        <v>0</v>
      </c>
      <c r="V12" s="3">
        <f t="shared" si="6"/>
        <v>0</v>
      </c>
    </row>
    <row r="13" spans="1:22" s="51" customFormat="1" x14ac:dyDescent="0.2">
      <c r="A13" s="42"/>
      <c r="B13" s="43" t="s">
        <v>10</v>
      </c>
      <c r="C13" s="44">
        <f t="shared" si="0"/>
        <v>41549</v>
      </c>
      <c r="D13" s="45" t="s">
        <v>36</v>
      </c>
      <c r="E13" s="52"/>
      <c r="F13" s="53"/>
      <c r="G13" s="54"/>
      <c r="H13" s="45" t="s">
        <v>25</v>
      </c>
      <c r="I13" s="49" t="s">
        <v>21</v>
      </c>
      <c r="J13" s="45"/>
      <c r="K13" s="49"/>
      <c r="L13" s="45"/>
      <c r="M13" s="49"/>
      <c r="N13" s="56"/>
      <c r="Q13" s="3">
        <f t="shared" si="1"/>
        <v>0</v>
      </c>
      <c r="R13" s="3">
        <f t="shared" si="2"/>
        <v>0</v>
      </c>
      <c r="S13" s="3">
        <f t="shared" si="3"/>
        <v>0</v>
      </c>
      <c r="T13" s="3">
        <f t="shared" si="4"/>
        <v>0</v>
      </c>
      <c r="U13" s="3">
        <f t="shared" si="5"/>
        <v>0</v>
      </c>
      <c r="V13" s="3">
        <f t="shared" si="6"/>
        <v>0</v>
      </c>
    </row>
    <row r="14" spans="1:22" s="51" customFormat="1" x14ac:dyDescent="0.2">
      <c r="A14" s="42"/>
      <c r="B14" s="43" t="s">
        <v>10</v>
      </c>
      <c r="C14" s="44">
        <f t="shared" si="0"/>
        <v>41549</v>
      </c>
      <c r="D14" s="45" t="s">
        <v>37</v>
      </c>
      <c r="E14" s="52"/>
      <c r="F14" s="53"/>
      <c r="G14" s="54"/>
      <c r="H14" s="45" t="s">
        <v>25</v>
      </c>
      <c r="I14" s="49" t="s">
        <v>21</v>
      </c>
      <c r="J14" s="45"/>
      <c r="K14" s="49"/>
      <c r="L14" s="45"/>
      <c r="M14" s="49"/>
      <c r="N14" s="56"/>
      <c r="Q14" s="3">
        <f t="shared" si="1"/>
        <v>0</v>
      </c>
      <c r="R14" s="3">
        <f t="shared" si="2"/>
        <v>0</v>
      </c>
      <c r="S14" s="3">
        <f t="shared" si="3"/>
        <v>0</v>
      </c>
      <c r="T14" s="3">
        <f t="shared" si="4"/>
        <v>0</v>
      </c>
      <c r="U14" s="3">
        <f t="shared" si="5"/>
        <v>0</v>
      </c>
      <c r="V14" s="3">
        <f t="shared" si="6"/>
        <v>0</v>
      </c>
    </row>
    <row r="15" spans="1:22" s="51" customFormat="1" x14ac:dyDescent="0.2">
      <c r="A15" s="42"/>
      <c r="B15" s="43" t="s">
        <v>10</v>
      </c>
      <c r="C15" s="44">
        <f t="shared" si="0"/>
        <v>41549</v>
      </c>
      <c r="D15" s="64" t="s">
        <v>38</v>
      </c>
      <c r="E15" s="47"/>
      <c r="F15" s="48"/>
      <c r="G15" s="48"/>
      <c r="H15" s="45"/>
      <c r="I15" s="49"/>
      <c r="J15" s="45"/>
      <c r="K15" s="49"/>
      <c r="L15" s="45" t="s">
        <v>25</v>
      </c>
      <c r="M15" s="49" t="s">
        <v>21</v>
      </c>
      <c r="N15" s="50"/>
      <c r="Q15" s="3">
        <f t="shared" si="1"/>
        <v>0</v>
      </c>
      <c r="R15" s="3">
        <f t="shared" si="2"/>
        <v>0</v>
      </c>
      <c r="S15" s="3">
        <f t="shared" si="3"/>
        <v>0</v>
      </c>
      <c r="T15" s="3">
        <f t="shared" si="4"/>
        <v>0</v>
      </c>
      <c r="U15" s="3">
        <f t="shared" si="5"/>
        <v>0</v>
      </c>
      <c r="V15" s="3">
        <f t="shared" si="6"/>
        <v>0</v>
      </c>
    </row>
    <row r="16" spans="1:22" s="51" customFormat="1" x14ac:dyDescent="0.2">
      <c r="A16" s="42"/>
      <c r="B16" s="43" t="s">
        <v>10</v>
      </c>
      <c r="C16" s="44">
        <f t="shared" si="0"/>
        <v>41549</v>
      </c>
      <c r="D16" s="45" t="s">
        <v>132</v>
      </c>
      <c r="E16" s="52"/>
      <c r="F16" s="53"/>
      <c r="G16" s="54"/>
      <c r="H16" s="45" t="s">
        <v>125</v>
      </c>
      <c r="I16" s="49" t="s">
        <v>21</v>
      </c>
      <c r="J16" s="45" t="s">
        <v>25</v>
      </c>
      <c r="K16" s="49" t="s">
        <v>21</v>
      </c>
      <c r="L16" s="45" t="s">
        <v>25</v>
      </c>
      <c r="M16" s="49" t="s">
        <v>21</v>
      </c>
      <c r="N16" s="56"/>
      <c r="O16" s="63"/>
      <c r="Q16" s="3">
        <f t="shared" si="1"/>
        <v>0</v>
      </c>
      <c r="R16" s="3">
        <f t="shared" si="2"/>
        <v>0</v>
      </c>
      <c r="S16" s="3">
        <f t="shared" si="3"/>
        <v>0</v>
      </c>
      <c r="T16" s="3">
        <f t="shared" si="4"/>
        <v>0</v>
      </c>
      <c r="U16" s="3">
        <f t="shared" si="5"/>
        <v>0</v>
      </c>
      <c r="V16" s="3">
        <f t="shared" si="6"/>
        <v>0</v>
      </c>
    </row>
    <row r="17" spans="1:22" s="51" customFormat="1" x14ac:dyDescent="0.2">
      <c r="A17" s="42"/>
      <c r="B17" s="43" t="s">
        <v>10</v>
      </c>
      <c r="C17" s="44">
        <f t="shared" si="0"/>
        <v>41549</v>
      </c>
      <c r="D17" s="57" t="s">
        <v>46</v>
      </c>
      <c r="E17" s="46"/>
      <c r="F17" s="47"/>
      <c r="G17" s="48"/>
      <c r="H17" s="45" t="s">
        <v>47</v>
      </c>
      <c r="I17" s="49" t="s">
        <v>21</v>
      </c>
      <c r="J17" s="45"/>
      <c r="K17" s="49"/>
      <c r="L17" s="45"/>
      <c r="M17" s="49"/>
      <c r="N17" s="50" t="s">
        <v>133</v>
      </c>
      <c r="Q17" s="3">
        <f t="shared" si="1"/>
        <v>0</v>
      </c>
      <c r="R17" s="3">
        <f t="shared" si="2"/>
        <v>0</v>
      </c>
      <c r="S17" s="3">
        <f t="shared" si="3"/>
        <v>0</v>
      </c>
      <c r="T17" s="3">
        <f t="shared" si="4"/>
        <v>0</v>
      </c>
      <c r="U17" s="3">
        <f t="shared" si="5"/>
        <v>0</v>
      </c>
      <c r="V17" s="3">
        <f t="shared" si="6"/>
        <v>0</v>
      </c>
    </row>
    <row r="18" spans="1:22" s="51" customFormat="1" x14ac:dyDescent="0.2">
      <c r="A18" s="42"/>
      <c r="B18" s="43" t="s">
        <v>10</v>
      </c>
      <c r="C18" s="44">
        <f t="shared" si="0"/>
        <v>41549</v>
      </c>
      <c r="D18" s="45" t="s">
        <v>49</v>
      </c>
      <c r="E18" s="46"/>
      <c r="F18" s="47"/>
      <c r="G18" s="48"/>
      <c r="H18" s="45" t="s">
        <v>25</v>
      </c>
      <c r="I18" s="49" t="s">
        <v>34</v>
      </c>
      <c r="J18" s="45"/>
      <c r="K18" s="49"/>
      <c r="L18" s="45" t="s">
        <v>25</v>
      </c>
      <c r="M18" s="49" t="s">
        <v>34</v>
      </c>
      <c r="N18" s="50"/>
      <c r="Q18" s="3">
        <f t="shared" si="1"/>
        <v>0</v>
      </c>
      <c r="R18" s="3">
        <f t="shared" si="2"/>
        <v>0</v>
      </c>
      <c r="S18" s="3">
        <f t="shared" si="3"/>
        <v>0</v>
      </c>
      <c r="T18" s="3">
        <f t="shared" si="4"/>
        <v>0</v>
      </c>
      <c r="U18" s="3">
        <f t="shared" si="5"/>
        <v>0</v>
      </c>
      <c r="V18" s="3">
        <f t="shared" si="6"/>
        <v>0</v>
      </c>
    </row>
    <row r="19" spans="1:22" s="51" customFormat="1" x14ac:dyDescent="0.2">
      <c r="A19" s="42"/>
      <c r="B19" s="43" t="s">
        <v>10</v>
      </c>
      <c r="C19" s="44">
        <f t="shared" si="0"/>
        <v>41549</v>
      </c>
      <c r="D19" s="45" t="s">
        <v>134</v>
      </c>
      <c r="E19" s="52"/>
      <c r="F19" s="47"/>
      <c r="G19" s="48"/>
      <c r="H19" s="45" t="s">
        <v>25</v>
      </c>
      <c r="I19" s="49" t="s">
        <v>21</v>
      </c>
      <c r="J19" s="45" t="s">
        <v>25</v>
      </c>
      <c r="K19" s="49" t="s">
        <v>21</v>
      </c>
      <c r="L19" s="45" t="s">
        <v>25</v>
      </c>
      <c r="M19" s="49" t="s">
        <v>21</v>
      </c>
      <c r="N19" s="50"/>
      <c r="Q19" s="3">
        <f t="shared" si="1"/>
        <v>0</v>
      </c>
      <c r="R19" s="3">
        <f t="shared" si="2"/>
        <v>0</v>
      </c>
      <c r="S19" s="3">
        <f t="shared" si="3"/>
        <v>0</v>
      </c>
      <c r="T19" s="3">
        <f t="shared" si="4"/>
        <v>0</v>
      </c>
      <c r="U19" s="3">
        <f t="shared" si="5"/>
        <v>0</v>
      </c>
      <c r="V19" s="3">
        <f t="shared" si="6"/>
        <v>0</v>
      </c>
    </row>
    <row r="20" spans="1:22" s="51" customFormat="1" x14ac:dyDescent="0.2">
      <c r="A20" s="42"/>
      <c r="B20" s="43" t="s">
        <v>10</v>
      </c>
      <c r="C20" s="44">
        <f t="shared" si="0"/>
        <v>41549</v>
      </c>
      <c r="D20" s="45" t="s">
        <v>135</v>
      </c>
      <c r="E20" s="52"/>
      <c r="F20" s="47"/>
      <c r="G20" s="48"/>
      <c r="H20" s="45" t="s">
        <v>50</v>
      </c>
      <c r="I20" s="67" t="s">
        <v>21</v>
      </c>
      <c r="J20" s="45"/>
      <c r="K20" s="49"/>
      <c r="L20" s="45" t="s">
        <v>25</v>
      </c>
      <c r="M20" s="49" t="s">
        <v>21</v>
      </c>
      <c r="N20" s="56"/>
      <c r="Q20" s="3">
        <f t="shared" si="1"/>
        <v>0</v>
      </c>
      <c r="R20" s="3">
        <f t="shared" si="2"/>
        <v>0</v>
      </c>
      <c r="S20" s="3">
        <f t="shared" si="3"/>
        <v>0</v>
      </c>
      <c r="T20" s="3">
        <f t="shared" si="4"/>
        <v>0</v>
      </c>
      <c r="U20" s="3">
        <f t="shared" si="5"/>
        <v>0</v>
      </c>
      <c r="V20" s="3">
        <f t="shared" si="6"/>
        <v>0</v>
      </c>
    </row>
    <row r="21" spans="1:22" s="51" customFormat="1" ht="15.95" customHeight="1" x14ac:dyDescent="0.2">
      <c r="A21" s="42"/>
      <c r="B21" s="43" t="s">
        <v>10</v>
      </c>
      <c r="C21" s="44">
        <f t="shared" si="0"/>
        <v>41549</v>
      </c>
      <c r="D21" s="64" t="s">
        <v>52</v>
      </c>
      <c r="E21" s="46"/>
      <c r="F21" s="47"/>
      <c r="G21" s="48"/>
      <c r="H21" s="45" t="s">
        <v>50</v>
      </c>
      <c r="I21" s="49" t="s">
        <v>21</v>
      </c>
      <c r="J21" s="45"/>
      <c r="K21" s="49"/>
      <c r="L21" s="45"/>
      <c r="M21" s="49"/>
      <c r="N21" s="50"/>
      <c r="Q21" s="3">
        <f t="shared" si="1"/>
        <v>0</v>
      </c>
      <c r="R21" s="3">
        <f t="shared" si="2"/>
        <v>0</v>
      </c>
      <c r="S21" s="3">
        <f t="shared" si="3"/>
        <v>0</v>
      </c>
      <c r="T21" s="3">
        <f t="shared" si="4"/>
        <v>0</v>
      </c>
      <c r="U21" s="3">
        <f t="shared" si="5"/>
        <v>0</v>
      </c>
      <c r="V21" s="3">
        <f t="shared" si="6"/>
        <v>0</v>
      </c>
    </row>
    <row r="22" spans="1:22" s="51" customFormat="1" x14ac:dyDescent="0.2">
      <c r="A22" s="42"/>
      <c r="B22" s="43" t="s">
        <v>10</v>
      </c>
      <c r="C22" s="44">
        <f t="shared" si="0"/>
        <v>41549</v>
      </c>
      <c r="D22" s="45" t="s">
        <v>136</v>
      </c>
      <c r="E22" s="46"/>
      <c r="F22" s="47"/>
      <c r="G22" s="48"/>
      <c r="H22" s="45" t="s">
        <v>25</v>
      </c>
      <c r="I22" s="49" t="s">
        <v>21</v>
      </c>
      <c r="J22" s="45"/>
      <c r="K22" s="49"/>
      <c r="L22" s="45"/>
      <c r="M22" s="49"/>
      <c r="N22" s="50"/>
      <c r="Q22" s="3">
        <f t="shared" si="1"/>
        <v>0</v>
      </c>
      <c r="R22" s="3">
        <f t="shared" si="2"/>
        <v>0</v>
      </c>
      <c r="S22" s="3">
        <f t="shared" si="3"/>
        <v>0</v>
      </c>
      <c r="T22" s="3">
        <f t="shared" si="4"/>
        <v>0</v>
      </c>
      <c r="U22" s="3">
        <f t="shared" si="5"/>
        <v>0</v>
      </c>
      <c r="V22" s="3">
        <f t="shared" si="6"/>
        <v>0</v>
      </c>
    </row>
    <row r="23" spans="1:22" s="51" customFormat="1" x14ac:dyDescent="0.2">
      <c r="A23" s="42"/>
      <c r="B23" s="43" t="s">
        <v>10</v>
      </c>
      <c r="C23" s="44">
        <f t="shared" si="0"/>
        <v>41549</v>
      </c>
      <c r="D23" s="45" t="s">
        <v>53</v>
      </c>
      <c r="E23" s="52"/>
      <c r="F23" s="53"/>
      <c r="G23" s="54"/>
      <c r="H23" s="65" t="s">
        <v>25</v>
      </c>
      <c r="I23" s="49" t="s">
        <v>21</v>
      </c>
      <c r="J23" s="45"/>
      <c r="K23" s="49"/>
      <c r="L23" s="45"/>
      <c r="M23" s="49"/>
      <c r="N23" s="56"/>
      <c r="Q23" s="3">
        <f t="shared" si="1"/>
        <v>0</v>
      </c>
      <c r="R23" s="3">
        <f t="shared" si="2"/>
        <v>0</v>
      </c>
      <c r="S23" s="3">
        <f t="shared" si="3"/>
        <v>0</v>
      </c>
      <c r="T23" s="3">
        <f t="shared" si="4"/>
        <v>0</v>
      </c>
      <c r="U23" s="3">
        <f t="shared" si="5"/>
        <v>0</v>
      </c>
      <c r="V23" s="3">
        <f t="shared" si="6"/>
        <v>0</v>
      </c>
    </row>
    <row r="24" spans="1:22" s="51" customFormat="1" x14ac:dyDescent="0.2">
      <c r="A24" s="42"/>
      <c r="B24" s="43" t="s">
        <v>10</v>
      </c>
      <c r="C24" s="44">
        <f t="shared" si="0"/>
        <v>41549</v>
      </c>
      <c r="D24" s="45" t="s">
        <v>54</v>
      </c>
      <c r="E24" s="46"/>
      <c r="F24" s="47"/>
      <c r="G24" s="48"/>
      <c r="H24" s="100" t="s">
        <v>50</v>
      </c>
      <c r="I24" s="49" t="s">
        <v>21</v>
      </c>
      <c r="J24" s="45"/>
      <c r="K24" s="49"/>
      <c r="L24" s="45" t="s">
        <v>50</v>
      </c>
      <c r="M24" s="49" t="s">
        <v>21</v>
      </c>
      <c r="N24" s="50"/>
      <c r="Q24" s="3">
        <f t="shared" si="1"/>
        <v>0</v>
      </c>
      <c r="R24" s="3">
        <f t="shared" si="2"/>
        <v>0</v>
      </c>
      <c r="S24" s="3">
        <f t="shared" si="3"/>
        <v>0</v>
      </c>
      <c r="T24" s="3">
        <f t="shared" si="4"/>
        <v>0</v>
      </c>
      <c r="U24" s="3">
        <f t="shared" si="5"/>
        <v>0</v>
      </c>
      <c r="V24" s="3">
        <f t="shared" si="6"/>
        <v>0</v>
      </c>
    </row>
    <row r="25" spans="1:22" s="51" customFormat="1" x14ac:dyDescent="0.2">
      <c r="A25" s="42"/>
      <c r="B25" s="43" t="s">
        <v>10</v>
      </c>
      <c r="C25" s="44">
        <f t="shared" si="0"/>
        <v>41549</v>
      </c>
      <c r="D25" s="45" t="s">
        <v>55</v>
      </c>
      <c r="E25" s="52"/>
      <c r="F25" s="53"/>
      <c r="G25" s="54"/>
      <c r="H25" s="45" t="s">
        <v>137</v>
      </c>
      <c r="I25" s="49" t="s">
        <v>21</v>
      </c>
      <c r="J25" s="45"/>
      <c r="K25" s="49"/>
      <c r="L25" s="45"/>
      <c r="M25" s="49"/>
      <c r="N25" s="56"/>
      <c r="Q25" s="3">
        <f t="shared" si="1"/>
        <v>0</v>
      </c>
      <c r="R25" s="3">
        <f t="shared" si="2"/>
        <v>0</v>
      </c>
      <c r="S25" s="3">
        <f t="shared" si="3"/>
        <v>0</v>
      </c>
      <c r="T25" s="3">
        <f t="shared" si="4"/>
        <v>0</v>
      </c>
      <c r="U25" s="3">
        <f t="shared" si="5"/>
        <v>0</v>
      </c>
      <c r="V25" s="3">
        <f t="shared" si="6"/>
        <v>0</v>
      </c>
    </row>
    <row r="26" spans="1:22" s="51" customFormat="1" x14ac:dyDescent="0.2">
      <c r="A26" s="42"/>
      <c r="B26" s="43" t="s">
        <v>10</v>
      </c>
      <c r="C26" s="44">
        <f t="shared" si="0"/>
        <v>41549</v>
      </c>
      <c r="D26" s="45" t="s">
        <v>56</v>
      </c>
      <c r="E26" s="52"/>
      <c r="F26" s="53"/>
      <c r="G26" s="54"/>
      <c r="H26" s="45" t="s">
        <v>25</v>
      </c>
      <c r="I26" s="49" t="s">
        <v>21</v>
      </c>
      <c r="J26" s="45"/>
      <c r="K26" s="49"/>
      <c r="L26" s="45"/>
      <c r="M26" s="49"/>
      <c r="N26" s="60"/>
      <c r="Q26" s="3">
        <f t="shared" si="1"/>
        <v>0</v>
      </c>
      <c r="R26" s="3">
        <f t="shared" si="2"/>
        <v>0</v>
      </c>
      <c r="S26" s="3">
        <f t="shared" si="3"/>
        <v>0</v>
      </c>
      <c r="T26" s="3">
        <f t="shared" si="4"/>
        <v>0</v>
      </c>
      <c r="U26" s="3">
        <f t="shared" si="5"/>
        <v>0</v>
      </c>
      <c r="V26" s="3">
        <f t="shared" si="6"/>
        <v>0</v>
      </c>
    </row>
    <row r="27" spans="1:22" s="51" customFormat="1" x14ac:dyDescent="0.2">
      <c r="A27" s="42"/>
      <c r="B27" s="43" t="s">
        <v>10</v>
      </c>
      <c r="C27" s="44">
        <f t="shared" si="0"/>
        <v>41549</v>
      </c>
      <c r="D27" s="45" t="s">
        <v>57</v>
      </c>
      <c r="E27" s="46"/>
      <c r="F27" s="47"/>
      <c r="G27" s="48"/>
      <c r="H27" s="45" t="s">
        <v>58</v>
      </c>
      <c r="I27" s="49" t="s">
        <v>21</v>
      </c>
      <c r="J27" s="45" t="s">
        <v>138</v>
      </c>
      <c r="K27" s="49" t="s">
        <v>21</v>
      </c>
      <c r="L27" s="45" t="s">
        <v>98</v>
      </c>
      <c r="M27" s="49" t="s">
        <v>21</v>
      </c>
      <c r="N27" s="50" t="s">
        <v>139</v>
      </c>
      <c r="Q27" s="3">
        <f t="shared" si="1"/>
        <v>0</v>
      </c>
      <c r="R27" s="3">
        <f t="shared" si="2"/>
        <v>0</v>
      </c>
      <c r="S27" s="3">
        <f t="shared" si="3"/>
        <v>0</v>
      </c>
      <c r="T27" s="3">
        <f t="shared" si="4"/>
        <v>0</v>
      </c>
      <c r="U27" s="3">
        <f t="shared" si="5"/>
        <v>0</v>
      </c>
      <c r="V27" s="3">
        <f t="shared" si="6"/>
        <v>0</v>
      </c>
    </row>
    <row r="28" spans="1:22" s="51" customFormat="1" x14ac:dyDescent="0.2">
      <c r="A28" s="42"/>
      <c r="B28" s="43" t="s">
        <v>10</v>
      </c>
      <c r="C28" s="44">
        <f t="shared" si="0"/>
        <v>41549</v>
      </c>
      <c r="D28" s="45" t="s">
        <v>63</v>
      </c>
      <c r="E28" s="52"/>
      <c r="F28" s="47"/>
      <c r="G28" s="48"/>
      <c r="H28" s="45" t="s">
        <v>64</v>
      </c>
      <c r="I28" s="49" t="s">
        <v>21</v>
      </c>
      <c r="J28" s="45"/>
      <c r="K28" s="49"/>
      <c r="L28" s="45"/>
      <c r="M28" s="49"/>
      <c r="N28" s="56"/>
      <c r="Q28" s="3">
        <f t="shared" si="1"/>
        <v>0</v>
      </c>
      <c r="R28" s="3">
        <f t="shared" si="2"/>
        <v>0</v>
      </c>
      <c r="S28" s="3">
        <f t="shared" si="3"/>
        <v>0</v>
      </c>
      <c r="T28" s="3">
        <f t="shared" si="4"/>
        <v>0</v>
      </c>
      <c r="U28" s="3">
        <f t="shared" si="5"/>
        <v>0</v>
      </c>
      <c r="V28" s="3">
        <f t="shared" si="6"/>
        <v>0</v>
      </c>
    </row>
    <row r="29" spans="1:22" s="51" customFormat="1" x14ac:dyDescent="0.2">
      <c r="A29" s="42"/>
      <c r="B29" s="43" t="s">
        <v>10</v>
      </c>
      <c r="C29" s="44">
        <f t="shared" si="0"/>
        <v>41549</v>
      </c>
      <c r="D29" s="45" t="s">
        <v>140</v>
      </c>
      <c r="E29" s="46"/>
      <c r="F29" s="47"/>
      <c r="G29" s="48"/>
      <c r="H29" s="100" t="s">
        <v>23</v>
      </c>
      <c r="I29" s="49" t="s">
        <v>21</v>
      </c>
      <c r="J29" s="45"/>
      <c r="K29" s="49"/>
      <c r="L29" s="45"/>
      <c r="M29" s="49"/>
      <c r="N29" s="50"/>
      <c r="Q29" s="3">
        <f t="shared" si="1"/>
        <v>0</v>
      </c>
      <c r="R29" s="3">
        <f t="shared" si="2"/>
        <v>0</v>
      </c>
      <c r="S29" s="3">
        <f t="shared" si="3"/>
        <v>0</v>
      </c>
      <c r="T29" s="3">
        <f t="shared" si="4"/>
        <v>0</v>
      </c>
      <c r="U29" s="3">
        <f t="shared" si="5"/>
        <v>0</v>
      </c>
      <c r="V29" s="3">
        <f t="shared" si="6"/>
        <v>0</v>
      </c>
    </row>
    <row r="30" spans="1:22" s="51" customFormat="1" x14ac:dyDescent="0.2">
      <c r="A30" s="42"/>
      <c r="B30" s="43" t="s">
        <v>10</v>
      </c>
      <c r="C30" s="44">
        <f t="shared" si="0"/>
        <v>41549</v>
      </c>
      <c r="D30" s="45" t="s">
        <v>65</v>
      </c>
      <c r="E30" s="58"/>
      <c r="F30" s="47"/>
      <c r="G30" s="48"/>
      <c r="H30" s="100" t="s">
        <v>25</v>
      </c>
      <c r="I30" s="49" t="s">
        <v>21</v>
      </c>
      <c r="J30" s="45"/>
      <c r="K30" s="49"/>
      <c r="L30" s="45"/>
      <c r="M30" s="49"/>
      <c r="N30" s="50"/>
      <c r="Q30" s="3">
        <f>IF(E32&gt;0,IF($F$2=1,E32*VLOOKUP(H30,TARIF,2,FALSE),E32*VLOOKUP(H30,TARIF,3,FALSE)),0)</f>
        <v>0</v>
      </c>
      <c r="R30" s="3">
        <f>IF(E32&gt;0,VLOOKUP(I30,IFA,2,FALSE),0)</f>
        <v>0</v>
      </c>
      <c r="S30" s="3">
        <f t="shared" si="3"/>
        <v>0</v>
      </c>
      <c r="T30" s="3">
        <f t="shared" si="4"/>
        <v>0</v>
      </c>
      <c r="U30" s="3">
        <f t="shared" si="5"/>
        <v>0</v>
      </c>
      <c r="V30" s="3">
        <f t="shared" si="6"/>
        <v>0</v>
      </c>
    </row>
    <row r="31" spans="1:22" s="51" customFormat="1" x14ac:dyDescent="0.2">
      <c r="A31" s="42"/>
      <c r="B31" s="43" t="s">
        <v>10</v>
      </c>
      <c r="C31" s="44">
        <f t="shared" si="0"/>
        <v>41549</v>
      </c>
      <c r="D31" s="45" t="s">
        <v>141</v>
      </c>
      <c r="E31" s="58"/>
      <c r="F31" s="47"/>
      <c r="G31" s="48"/>
      <c r="H31" s="45" t="s">
        <v>27</v>
      </c>
      <c r="I31" s="49" t="s">
        <v>21</v>
      </c>
      <c r="J31" s="45"/>
      <c r="K31" s="49"/>
      <c r="L31" s="45"/>
      <c r="M31" s="49"/>
      <c r="N31" s="50"/>
      <c r="Q31" s="3">
        <f>IF(E33&gt;0,IF($F$2=1,E33*VLOOKUP(H31,TARIF,2,FALSE),E33*VLOOKUP(H31,TARIF,3,FALSE)),0)</f>
        <v>0</v>
      </c>
      <c r="R31" s="3">
        <f>IF(E33&gt;0,VLOOKUP(I31,IFA,2,FALSE),0)</f>
        <v>0</v>
      </c>
      <c r="S31" s="3">
        <f t="shared" si="3"/>
        <v>0</v>
      </c>
      <c r="T31" s="3">
        <f t="shared" si="4"/>
        <v>0</v>
      </c>
      <c r="U31" s="3">
        <f t="shared" si="5"/>
        <v>0</v>
      </c>
      <c r="V31" s="3">
        <f t="shared" si="6"/>
        <v>0</v>
      </c>
    </row>
    <row r="32" spans="1:22" s="51" customFormat="1" x14ac:dyDescent="0.2">
      <c r="A32" s="42"/>
      <c r="B32" s="43" t="s">
        <v>10</v>
      </c>
      <c r="C32" s="44">
        <f t="shared" si="0"/>
        <v>41549</v>
      </c>
      <c r="D32" s="45"/>
      <c r="E32" s="52"/>
      <c r="F32" s="53"/>
      <c r="G32" s="54"/>
      <c r="H32" s="45"/>
      <c r="I32" s="49"/>
      <c r="J32" s="45"/>
      <c r="K32" s="49"/>
      <c r="L32" s="45"/>
      <c r="M32" s="49"/>
      <c r="N32" s="60"/>
      <c r="Q32" s="3">
        <f t="shared" ref="Q32:Q63" si="7">IF(E32&gt;0,IF($F$2=1,E32*VLOOKUP(H32,TARIF,2,FALSE),E32*VLOOKUP(H32,TARIF,3,FALSE)),0)</f>
        <v>0</v>
      </c>
      <c r="R32" s="3">
        <f t="shared" ref="R32:R63" si="8">IF(E32&gt;0,VLOOKUP(I32,IFA,2,FALSE),0)</f>
        <v>0</v>
      </c>
      <c r="S32" s="3">
        <f t="shared" si="3"/>
        <v>0</v>
      </c>
      <c r="T32" s="3">
        <f t="shared" si="4"/>
        <v>0</v>
      </c>
      <c r="U32" s="3">
        <f t="shared" si="5"/>
        <v>0</v>
      </c>
      <c r="V32" s="3">
        <f t="shared" si="6"/>
        <v>0</v>
      </c>
    </row>
    <row r="33" spans="1:22" s="51" customFormat="1" x14ac:dyDescent="0.2">
      <c r="A33" s="42"/>
      <c r="B33" s="43" t="s">
        <v>10</v>
      </c>
      <c r="C33" s="44">
        <f t="shared" si="0"/>
        <v>41549</v>
      </c>
      <c r="D33" s="45" t="s">
        <v>67</v>
      </c>
      <c r="E33" s="46"/>
      <c r="F33" s="53"/>
      <c r="G33" s="54"/>
      <c r="H33" s="45"/>
      <c r="I33" s="49"/>
      <c r="J33" s="45"/>
      <c r="K33" s="49"/>
      <c r="L33" s="45" t="s">
        <v>106</v>
      </c>
      <c r="M33" s="49" t="s">
        <v>21</v>
      </c>
      <c r="N33" s="56"/>
      <c r="Q33" s="3">
        <f t="shared" si="7"/>
        <v>0</v>
      </c>
      <c r="R33" s="3">
        <f t="shared" si="8"/>
        <v>0</v>
      </c>
      <c r="S33" s="3">
        <f t="shared" si="3"/>
        <v>0</v>
      </c>
      <c r="T33" s="3">
        <f t="shared" si="4"/>
        <v>0</v>
      </c>
      <c r="U33" s="3">
        <f t="shared" si="5"/>
        <v>0</v>
      </c>
      <c r="V33" s="3">
        <f t="shared" si="6"/>
        <v>0</v>
      </c>
    </row>
    <row r="34" spans="1:22" s="51" customFormat="1" x14ac:dyDescent="0.2">
      <c r="A34" s="42"/>
      <c r="B34" s="43" t="s">
        <v>10</v>
      </c>
      <c r="C34" s="44">
        <f t="shared" si="0"/>
        <v>41549</v>
      </c>
      <c r="D34" s="45" t="s">
        <v>69</v>
      </c>
      <c r="E34" s="52"/>
      <c r="F34" s="53"/>
      <c r="G34" s="54"/>
      <c r="H34" s="45" t="s">
        <v>50</v>
      </c>
      <c r="I34" s="49" t="s">
        <v>21</v>
      </c>
      <c r="J34" s="45"/>
      <c r="K34" s="49"/>
      <c r="L34" s="45"/>
      <c r="M34" s="49"/>
      <c r="N34" s="56"/>
      <c r="Q34" s="3">
        <f t="shared" si="7"/>
        <v>0</v>
      </c>
      <c r="R34" s="3">
        <f t="shared" si="8"/>
        <v>0</v>
      </c>
      <c r="S34" s="3">
        <f t="shared" si="3"/>
        <v>0</v>
      </c>
      <c r="T34" s="3">
        <f t="shared" si="4"/>
        <v>0</v>
      </c>
      <c r="U34" s="3">
        <f t="shared" si="5"/>
        <v>0</v>
      </c>
      <c r="V34" s="3">
        <f t="shared" si="6"/>
        <v>0</v>
      </c>
    </row>
    <row r="35" spans="1:22" s="51" customFormat="1" x14ac:dyDescent="0.2">
      <c r="A35" s="42"/>
      <c r="B35" s="43" t="s">
        <v>10</v>
      </c>
      <c r="C35" s="44">
        <f t="shared" si="0"/>
        <v>41549</v>
      </c>
      <c r="D35" s="45" t="s">
        <v>70</v>
      </c>
      <c r="E35" s="52"/>
      <c r="F35" s="47"/>
      <c r="G35" s="48"/>
      <c r="H35" s="45" t="s">
        <v>44</v>
      </c>
      <c r="I35" s="49" t="s">
        <v>34</v>
      </c>
      <c r="J35" s="45"/>
      <c r="K35" s="49"/>
      <c r="L35" s="45"/>
      <c r="M35" s="49"/>
      <c r="N35" s="56"/>
      <c r="Q35" s="3">
        <f t="shared" si="7"/>
        <v>0</v>
      </c>
      <c r="R35" s="3">
        <f t="shared" si="8"/>
        <v>0</v>
      </c>
      <c r="S35" s="3">
        <f t="shared" si="3"/>
        <v>0</v>
      </c>
      <c r="T35" s="3">
        <f t="shared" si="4"/>
        <v>0</v>
      </c>
      <c r="U35" s="3">
        <f t="shared" si="5"/>
        <v>0</v>
      </c>
      <c r="V35" s="3">
        <f t="shared" si="6"/>
        <v>0</v>
      </c>
    </row>
    <row r="36" spans="1:22" s="51" customFormat="1" x14ac:dyDescent="0.2">
      <c r="A36" s="42"/>
      <c r="B36" s="43" t="s">
        <v>10</v>
      </c>
      <c r="C36" s="44">
        <f t="shared" si="0"/>
        <v>41549</v>
      </c>
      <c r="D36" s="45" t="s">
        <v>71</v>
      </c>
      <c r="E36" s="52"/>
      <c r="F36" s="47"/>
      <c r="G36" s="48"/>
      <c r="H36" s="45"/>
      <c r="I36" s="49"/>
      <c r="J36" s="45"/>
      <c r="K36" s="49"/>
      <c r="L36" s="45" t="s">
        <v>72</v>
      </c>
      <c r="M36" s="49" t="s">
        <v>21</v>
      </c>
      <c r="N36" s="56"/>
      <c r="Q36" s="3">
        <f t="shared" si="7"/>
        <v>0</v>
      </c>
      <c r="R36" s="3">
        <f t="shared" si="8"/>
        <v>0</v>
      </c>
      <c r="S36" s="3">
        <f t="shared" si="3"/>
        <v>0</v>
      </c>
      <c r="T36" s="3">
        <f t="shared" si="4"/>
        <v>0</v>
      </c>
      <c r="U36" s="3">
        <f t="shared" si="5"/>
        <v>0</v>
      </c>
      <c r="V36" s="3">
        <f t="shared" si="6"/>
        <v>0</v>
      </c>
    </row>
    <row r="37" spans="1:22" s="51" customFormat="1" x14ac:dyDescent="0.2">
      <c r="A37" s="42"/>
      <c r="B37" s="43" t="s">
        <v>10</v>
      </c>
      <c r="C37" s="44">
        <f t="shared" si="0"/>
        <v>41549</v>
      </c>
      <c r="D37" s="45" t="s">
        <v>142</v>
      </c>
      <c r="E37" s="52"/>
      <c r="F37" s="47"/>
      <c r="G37" s="48"/>
      <c r="H37" s="45" t="s">
        <v>44</v>
      </c>
      <c r="I37" s="49" t="s">
        <v>21</v>
      </c>
      <c r="J37" s="45"/>
      <c r="K37" s="49"/>
      <c r="L37" s="45" t="s">
        <v>25</v>
      </c>
      <c r="M37" s="49" t="s">
        <v>21</v>
      </c>
      <c r="N37" s="56"/>
      <c r="Q37" s="3">
        <f t="shared" si="7"/>
        <v>0</v>
      </c>
      <c r="R37" s="3">
        <f t="shared" si="8"/>
        <v>0</v>
      </c>
      <c r="S37" s="3">
        <f t="shared" si="3"/>
        <v>0</v>
      </c>
      <c r="T37" s="3">
        <f t="shared" si="4"/>
        <v>0</v>
      </c>
      <c r="U37" s="3">
        <f t="shared" si="5"/>
        <v>0</v>
      </c>
      <c r="V37" s="3">
        <f t="shared" si="6"/>
        <v>0</v>
      </c>
    </row>
    <row r="38" spans="1:22" s="51" customFormat="1" x14ac:dyDescent="0.2">
      <c r="A38" s="42"/>
      <c r="B38" s="43" t="s">
        <v>10</v>
      </c>
      <c r="C38" s="44">
        <f t="shared" si="0"/>
        <v>41549</v>
      </c>
      <c r="D38" s="45" t="s">
        <v>143</v>
      </c>
      <c r="E38" s="52"/>
      <c r="F38" s="47"/>
      <c r="G38" s="48"/>
      <c r="H38" s="45" t="s">
        <v>25</v>
      </c>
      <c r="I38" s="49" t="s">
        <v>21</v>
      </c>
      <c r="J38" s="45"/>
      <c r="K38" s="49"/>
      <c r="L38" s="45"/>
      <c r="M38" s="49"/>
      <c r="N38" s="50" t="s">
        <v>144</v>
      </c>
      <c r="Q38" s="3">
        <f t="shared" si="7"/>
        <v>0</v>
      </c>
      <c r="R38" s="3">
        <f t="shared" si="8"/>
        <v>0</v>
      </c>
      <c r="S38" s="3">
        <f t="shared" si="3"/>
        <v>0</v>
      </c>
      <c r="T38" s="3">
        <f t="shared" si="4"/>
        <v>0</v>
      </c>
      <c r="U38" s="3">
        <f t="shared" si="5"/>
        <v>0</v>
      </c>
      <c r="V38" s="3">
        <f t="shared" si="6"/>
        <v>0</v>
      </c>
    </row>
    <row r="39" spans="1:22" s="51" customFormat="1" x14ac:dyDescent="0.2">
      <c r="A39" s="42"/>
      <c r="B39" s="43" t="s">
        <v>10</v>
      </c>
      <c r="C39" s="44">
        <f t="shared" si="0"/>
        <v>41549</v>
      </c>
      <c r="D39" s="45" t="s">
        <v>145</v>
      </c>
      <c r="E39" s="52"/>
      <c r="F39" s="47"/>
      <c r="G39" s="48"/>
      <c r="H39" s="45" t="s">
        <v>25</v>
      </c>
      <c r="I39" s="49" t="s">
        <v>21</v>
      </c>
      <c r="J39" s="45"/>
      <c r="K39" s="49"/>
      <c r="L39" s="45"/>
      <c r="M39" s="49"/>
      <c r="N39" s="55"/>
      <c r="Q39" s="3">
        <f t="shared" si="7"/>
        <v>0</v>
      </c>
      <c r="R39" s="3">
        <f t="shared" si="8"/>
        <v>0</v>
      </c>
      <c r="S39" s="3">
        <f t="shared" si="3"/>
        <v>0</v>
      </c>
      <c r="T39" s="3">
        <f t="shared" si="4"/>
        <v>0</v>
      </c>
      <c r="U39" s="3">
        <f t="shared" si="5"/>
        <v>0</v>
      </c>
      <c r="V39" s="3">
        <f t="shared" si="6"/>
        <v>0</v>
      </c>
    </row>
    <row r="40" spans="1:22" s="51" customFormat="1" x14ac:dyDescent="0.2">
      <c r="A40" s="42"/>
      <c r="B40" s="43" t="s">
        <v>10</v>
      </c>
      <c r="C40" s="44">
        <f t="shared" ref="C40:C71" si="9">$E$2</f>
        <v>41549</v>
      </c>
      <c r="D40" s="45" t="s">
        <v>146</v>
      </c>
      <c r="E40" s="52"/>
      <c r="F40" s="53"/>
      <c r="G40" s="54"/>
      <c r="H40" s="45" t="s">
        <v>25</v>
      </c>
      <c r="I40" s="49" t="s">
        <v>21</v>
      </c>
      <c r="J40" s="45"/>
      <c r="K40" s="49"/>
      <c r="L40" s="45" t="s">
        <v>25</v>
      </c>
      <c r="M40" s="49" t="s">
        <v>21</v>
      </c>
      <c r="N40" s="56"/>
      <c r="Q40" s="3">
        <f t="shared" si="7"/>
        <v>0</v>
      </c>
      <c r="R40" s="3">
        <f t="shared" si="8"/>
        <v>0</v>
      </c>
      <c r="S40" s="3">
        <f t="shared" si="3"/>
        <v>0</v>
      </c>
      <c r="T40" s="3">
        <f t="shared" si="4"/>
        <v>0</v>
      </c>
      <c r="U40" s="3">
        <f t="shared" si="5"/>
        <v>0</v>
      </c>
      <c r="V40" s="3">
        <f t="shared" si="6"/>
        <v>0</v>
      </c>
    </row>
    <row r="41" spans="1:22" s="51" customFormat="1" x14ac:dyDescent="0.2">
      <c r="A41" s="42"/>
      <c r="B41" s="43" t="s">
        <v>10</v>
      </c>
      <c r="C41" s="44">
        <f t="shared" si="9"/>
        <v>41549</v>
      </c>
      <c r="D41" s="45" t="s">
        <v>76</v>
      </c>
      <c r="E41" s="52"/>
      <c r="F41" s="47"/>
      <c r="G41" s="48"/>
      <c r="H41" s="45" t="s">
        <v>27</v>
      </c>
      <c r="I41" s="49" t="s">
        <v>21</v>
      </c>
      <c r="J41" s="45" t="s">
        <v>147</v>
      </c>
      <c r="K41" s="49" t="s">
        <v>147</v>
      </c>
      <c r="L41" s="45" t="s">
        <v>77</v>
      </c>
      <c r="M41" s="49" t="s">
        <v>21</v>
      </c>
      <c r="N41" s="56"/>
      <c r="Q41" s="3">
        <f t="shared" si="7"/>
        <v>0</v>
      </c>
      <c r="R41" s="3">
        <f t="shared" si="8"/>
        <v>0</v>
      </c>
      <c r="S41" s="3">
        <f t="shared" si="3"/>
        <v>0</v>
      </c>
      <c r="T41" s="3">
        <f t="shared" si="4"/>
        <v>0</v>
      </c>
      <c r="U41" s="3">
        <f t="shared" si="5"/>
        <v>0</v>
      </c>
      <c r="V41" s="3">
        <f t="shared" si="6"/>
        <v>0</v>
      </c>
    </row>
    <row r="42" spans="1:22" s="51" customFormat="1" x14ac:dyDescent="0.2">
      <c r="A42" s="42"/>
      <c r="B42" s="43" t="s">
        <v>10</v>
      </c>
      <c r="C42" s="44">
        <f t="shared" si="9"/>
        <v>41549</v>
      </c>
      <c r="D42" s="45" t="s">
        <v>80</v>
      </c>
      <c r="E42" s="52"/>
      <c r="F42" s="47"/>
      <c r="G42" s="48"/>
      <c r="H42" s="45" t="s">
        <v>44</v>
      </c>
      <c r="I42" s="49" t="s">
        <v>21</v>
      </c>
      <c r="J42" s="45"/>
      <c r="K42" s="49"/>
      <c r="L42" s="45"/>
      <c r="M42" s="49"/>
      <c r="N42" s="60"/>
      <c r="Q42" s="3">
        <f t="shared" si="7"/>
        <v>0</v>
      </c>
      <c r="R42" s="3">
        <f t="shared" si="8"/>
        <v>0</v>
      </c>
      <c r="S42" s="3">
        <f t="shared" si="3"/>
        <v>0</v>
      </c>
      <c r="T42" s="3">
        <f t="shared" si="4"/>
        <v>0</v>
      </c>
      <c r="U42" s="3">
        <f t="shared" si="5"/>
        <v>0</v>
      </c>
      <c r="V42" s="3">
        <f t="shared" si="6"/>
        <v>0</v>
      </c>
    </row>
    <row r="43" spans="1:22" s="51" customFormat="1" x14ac:dyDescent="0.2">
      <c r="A43" s="42"/>
      <c r="B43" s="43" t="s">
        <v>10</v>
      </c>
      <c r="C43" s="44">
        <f t="shared" si="9"/>
        <v>41549</v>
      </c>
      <c r="D43" s="45" t="s">
        <v>81</v>
      </c>
      <c r="E43" s="52"/>
      <c r="F43" s="47"/>
      <c r="G43" s="48"/>
      <c r="H43" s="45" t="s">
        <v>44</v>
      </c>
      <c r="I43" s="49" t="s">
        <v>21</v>
      </c>
      <c r="J43" s="45" t="s">
        <v>147</v>
      </c>
      <c r="K43" s="49" t="s">
        <v>147</v>
      </c>
      <c r="L43" s="45"/>
      <c r="M43" s="49"/>
      <c r="N43" s="56"/>
      <c r="Q43" s="3">
        <f t="shared" si="7"/>
        <v>0</v>
      </c>
      <c r="R43" s="3">
        <f t="shared" si="8"/>
        <v>0</v>
      </c>
      <c r="S43" s="3">
        <f t="shared" si="3"/>
        <v>0</v>
      </c>
      <c r="T43" s="3">
        <f t="shared" si="4"/>
        <v>0</v>
      </c>
      <c r="U43" s="3">
        <f t="shared" si="5"/>
        <v>0</v>
      </c>
      <c r="V43" s="3">
        <f t="shared" si="6"/>
        <v>0</v>
      </c>
    </row>
    <row r="44" spans="1:22" s="51" customFormat="1" x14ac:dyDescent="0.2">
      <c r="A44" s="42"/>
      <c r="B44" s="43" t="s">
        <v>10</v>
      </c>
      <c r="C44" s="44">
        <f t="shared" si="9"/>
        <v>41549</v>
      </c>
      <c r="D44" s="64" t="s">
        <v>84</v>
      </c>
      <c r="E44" s="52"/>
      <c r="F44" s="53"/>
      <c r="G44" s="54"/>
      <c r="H44" s="45" t="s">
        <v>23</v>
      </c>
      <c r="I44" s="49" t="s">
        <v>21</v>
      </c>
      <c r="J44" s="45"/>
      <c r="K44" s="49"/>
      <c r="L44" s="45"/>
      <c r="M44" s="49"/>
      <c r="N44" s="60"/>
      <c r="Q44" s="3">
        <f t="shared" si="7"/>
        <v>0</v>
      </c>
      <c r="R44" s="3">
        <f t="shared" si="8"/>
        <v>0</v>
      </c>
      <c r="S44" s="3">
        <f t="shared" si="3"/>
        <v>0</v>
      </c>
      <c r="T44" s="3">
        <f t="shared" si="4"/>
        <v>0</v>
      </c>
      <c r="U44" s="3">
        <f t="shared" si="5"/>
        <v>0</v>
      </c>
      <c r="V44" s="3">
        <f t="shared" si="6"/>
        <v>0</v>
      </c>
    </row>
    <row r="45" spans="1:22" s="51" customFormat="1" x14ac:dyDescent="0.2">
      <c r="A45" s="42"/>
      <c r="B45" s="43" t="s">
        <v>10</v>
      </c>
      <c r="C45" s="44">
        <f t="shared" si="9"/>
        <v>41549</v>
      </c>
      <c r="D45" s="45" t="s">
        <v>85</v>
      </c>
      <c r="E45" s="52"/>
      <c r="F45" s="47"/>
      <c r="G45" s="48"/>
      <c r="H45" s="45" t="s">
        <v>50</v>
      </c>
      <c r="I45" s="49" t="s">
        <v>21</v>
      </c>
      <c r="J45" s="45"/>
      <c r="K45" s="49"/>
      <c r="L45" s="45" t="s">
        <v>25</v>
      </c>
      <c r="M45" s="49" t="s">
        <v>21</v>
      </c>
      <c r="N45" s="50"/>
      <c r="Q45" s="3">
        <f t="shared" si="7"/>
        <v>0</v>
      </c>
      <c r="R45" s="3">
        <f t="shared" si="8"/>
        <v>0</v>
      </c>
      <c r="S45" s="3">
        <f t="shared" si="3"/>
        <v>0</v>
      </c>
      <c r="T45" s="3">
        <f t="shared" si="4"/>
        <v>0</v>
      </c>
      <c r="U45" s="3">
        <f t="shared" si="5"/>
        <v>0</v>
      </c>
      <c r="V45" s="3">
        <f t="shared" si="6"/>
        <v>0</v>
      </c>
    </row>
    <row r="46" spans="1:22" s="51" customFormat="1" x14ac:dyDescent="0.2">
      <c r="A46" s="42"/>
      <c r="B46" s="43" t="s">
        <v>10</v>
      </c>
      <c r="C46" s="44">
        <f t="shared" si="9"/>
        <v>41549</v>
      </c>
      <c r="D46" s="45" t="s">
        <v>86</v>
      </c>
      <c r="E46" s="52"/>
      <c r="F46" s="53"/>
      <c r="G46" s="54"/>
      <c r="H46" s="65" t="s">
        <v>27</v>
      </c>
      <c r="I46" s="49" t="s">
        <v>21</v>
      </c>
      <c r="J46" s="45"/>
      <c r="K46" s="49"/>
      <c r="L46" s="45"/>
      <c r="M46" s="49"/>
      <c r="N46" s="56"/>
      <c r="Q46" s="3">
        <f t="shared" si="7"/>
        <v>0</v>
      </c>
      <c r="R46" s="3">
        <f t="shared" si="8"/>
        <v>0</v>
      </c>
      <c r="S46" s="3">
        <f t="shared" si="3"/>
        <v>0</v>
      </c>
      <c r="T46" s="3">
        <f t="shared" si="4"/>
        <v>0</v>
      </c>
      <c r="U46" s="3">
        <f t="shared" si="5"/>
        <v>0</v>
      </c>
      <c r="V46" s="3">
        <f t="shared" si="6"/>
        <v>0</v>
      </c>
    </row>
    <row r="47" spans="1:22" s="51" customFormat="1" x14ac:dyDescent="0.2">
      <c r="A47" s="42"/>
      <c r="B47" s="43" t="s">
        <v>10</v>
      </c>
      <c r="C47" s="44">
        <f t="shared" si="9"/>
        <v>41549</v>
      </c>
      <c r="D47" s="45" t="s">
        <v>87</v>
      </c>
      <c r="E47" s="52"/>
      <c r="F47" s="47"/>
      <c r="G47" s="48"/>
      <c r="H47" s="65" t="s">
        <v>50</v>
      </c>
      <c r="I47" s="49" t="s">
        <v>21</v>
      </c>
      <c r="J47" s="45"/>
      <c r="K47" s="49"/>
      <c r="L47" s="45" t="s">
        <v>50</v>
      </c>
      <c r="M47" s="49" t="s">
        <v>21</v>
      </c>
      <c r="N47" s="60"/>
      <c r="Q47" s="3">
        <f t="shared" si="7"/>
        <v>0</v>
      </c>
      <c r="R47" s="3">
        <f t="shared" si="8"/>
        <v>0</v>
      </c>
      <c r="S47" s="3">
        <f t="shared" si="3"/>
        <v>0</v>
      </c>
      <c r="T47" s="3">
        <f t="shared" si="4"/>
        <v>0</v>
      </c>
      <c r="U47" s="3">
        <f t="shared" si="5"/>
        <v>0</v>
      </c>
      <c r="V47" s="3">
        <f t="shared" si="6"/>
        <v>0</v>
      </c>
    </row>
    <row r="48" spans="1:22" s="51" customFormat="1" x14ac:dyDescent="0.2">
      <c r="A48" s="42"/>
      <c r="B48" s="43" t="s">
        <v>10</v>
      </c>
      <c r="C48" s="44">
        <f t="shared" si="9"/>
        <v>41549</v>
      </c>
      <c r="D48" s="45" t="s">
        <v>148</v>
      </c>
      <c r="E48" s="52"/>
      <c r="F48" s="47"/>
      <c r="G48" s="48"/>
      <c r="H48" s="45"/>
      <c r="I48" s="49"/>
      <c r="J48" s="45"/>
      <c r="K48" s="49"/>
      <c r="L48" s="45" t="s">
        <v>25</v>
      </c>
      <c r="M48" s="49" t="s">
        <v>21</v>
      </c>
      <c r="N48" s="56"/>
      <c r="Q48" s="3">
        <f t="shared" si="7"/>
        <v>0</v>
      </c>
      <c r="R48" s="3">
        <f t="shared" si="8"/>
        <v>0</v>
      </c>
      <c r="S48" s="3">
        <f t="shared" si="3"/>
        <v>0</v>
      </c>
      <c r="T48" s="3">
        <f t="shared" si="4"/>
        <v>0</v>
      </c>
      <c r="U48" s="3">
        <f t="shared" si="5"/>
        <v>0</v>
      </c>
      <c r="V48" s="3">
        <f t="shared" si="6"/>
        <v>0</v>
      </c>
    </row>
    <row r="49" spans="1:22" s="51" customFormat="1" x14ac:dyDescent="0.2">
      <c r="A49" s="42"/>
      <c r="B49" s="43" t="s">
        <v>10</v>
      </c>
      <c r="C49" s="44">
        <f t="shared" si="9"/>
        <v>41549</v>
      </c>
      <c r="D49" s="45" t="s">
        <v>88</v>
      </c>
      <c r="E49" s="52"/>
      <c r="F49" s="53"/>
      <c r="G49" s="54"/>
      <c r="H49" s="45" t="s">
        <v>50</v>
      </c>
      <c r="I49" s="49" t="s">
        <v>21</v>
      </c>
      <c r="J49" s="45"/>
      <c r="K49" s="49"/>
      <c r="L49" s="45"/>
      <c r="M49" s="49"/>
      <c r="N49" s="56"/>
      <c r="Q49" s="3">
        <f t="shared" si="7"/>
        <v>0</v>
      </c>
      <c r="R49" s="3">
        <f t="shared" si="8"/>
        <v>0</v>
      </c>
      <c r="S49" s="3">
        <f t="shared" si="3"/>
        <v>0</v>
      </c>
      <c r="T49" s="3">
        <f t="shared" si="4"/>
        <v>0</v>
      </c>
      <c r="U49" s="3">
        <f t="shared" si="5"/>
        <v>0</v>
      </c>
      <c r="V49" s="3">
        <f t="shared" si="6"/>
        <v>0</v>
      </c>
    </row>
    <row r="50" spans="1:22" s="51" customFormat="1" x14ac:dyDescent="0.2">
      <c r="A50" s="42"/>
      <c r="B50" s="43" t="s">
        <v>10</v>
      </c>
      <c r="C50" s="44">
        <f t="shared" si="9"/>
        <v>41549</v>
      </c>
      <c r="D50" s="45" t="s">
        <v>149</v>
      </c>
      <c r="E50" s="52"/>
      <c r="F50" s="47"/>
      <c r="G50" s="48"/>
      <c r="H50" s="45" t="s">
        <v>90</v>
      </c>
      <c r="I50" s="49" t="s">
        <v>21</v>
      </c>
      <c r="J50" s="45" t="s">
        <v>150</v>
      </c>
      <c r="K50" s="49" t="s">
        <v>21</v>
      </c>
      <c r="L50" s="45" t="s">
        <v>91</v>
      </c>
      <c r="M50" s="49" t="s">
        <v>21</v>
      </c>
      <c r="N50" s="55"/>
      <c r="Q50" s="3">
        <f t="shared" si="7"/>
        <v>0</v>
      </c>
      <c r="R50" s="3">
        <f t="shared" si="8"/>
        <v>0</v>
      </c>
      <c r="S50" s="3">
        <f t="shared" si="3"/>
        <v>0</v>
      </c>
      <c r="T50" s="3">
        <f t="shared" si="4"/>
        <v>0</v>
      </c>
      <c r="U50" s="3">
        <f t="shared" si="5"/>
        <v>0</v>
      </c>
      <c r="V50" s="3">
        <f t="shared" si="6"/>
        <v>0</v>
      </c>
    </row>
    <row r="51" spans="1:22" s="51" customFormat="1" x14ac:dyDescent="0.2">
      <c r="A51" s="42"/>
      <c r="B51" s="43" t="s">
        <v>10</v>
      </c>
      <c r="C51" s="44">
        <f t="shared" si="9"/>
        <v>41549</v>
      </c>
      <c r="D51" s="45" t="s">
        <v>92</v>
      </c>
      <c r="E51" s="52"/>
      <c r="F51" s="47"/>
      <c r="G51" s="48"/>
      <c r="H51" s="45" t="s">
        <v>25</v>
      </c>
      <c r="I51" s="49" t="s">
        <v>21</v>
      </c>
      <c r="J51" s="45"/>
      <c r="K51" s="49"/>
      <c r="L51" s="45"/>
      <c r="M51" s="49"/>
      <c r="N51" s="50"/>
      <c r="Q51" s="3">
        <f t="shared" si="7"/>
        <v>0</v>
      </c>
      <c r="R51" s="3">
        <f t="shared" si="8"/>
        <v>0</v>
      </c>
      <c r="S51" s="3">
        <f t="shared" si="3"/>
        <v>0</v>
      </c>
      <c r="T51" s="3">
        <f t="shared" si="4"/>
        <v>0</v>
      </c>
      <c r="U51" s="3">
        <f t="shared" si="5"/>
        <v>0</v>
      </c>
      <c r="V51" s="3">
        <f t="shared" si="6"/>
        <v>0</v>
      </c>
    </row>
    <row r="52" spans="1:22" s="51" customFormat="1" x14ac:dyDescent="0.2">
      <c r="A52" s="42"/>
      <c r="B52" s="43" t="s">
        <v>10</v>
      </c>
      <c r="C52" s="44">
        <f t="shared" si="9"/>
        <v>41549</v>
      </c>
      <c r="D52" s="45" t="s">
        <v>151</v>
      </c>
      <c r="E52" s="52"/>
      <c r="F52" s="53"/>
      <c r="G52" s="54"/>
      <c r="H52" s="45" t="s">
        <v>44</v>
      </c>
      <c r="I52" s="49" t="s">
        <v>21</v>
      </c>
      <c r="J52" s="45"/>
      <c r="K52" s="49"/>
      <c r="L52" s="45"/>
      <c r="M52" s="49"/>
      <c r="N52" s="56"/>
      <c r="Q52" s="3">
        <f t="shared" si="7"/>
        <v>0</v>
      </c>
      <c r="R52" s="3">
        <f t="shared" si="8"/>
        <v>0</v>
      </c>
      <c r="S52" s="3">
        <f t="shared" si="3"/>
        <v>0</v>
      </c>
      <c r="T52" s="3">
        <f t="shared" si="4"/>
        <v>0</v>
      </c>
      <c r="U52" s="3">
        <f t="shared" si="5"/>
        <v>0</v>
      </c>
      <c r="V52" s="3">
        <f t="shared" si="6"/>
        <v>0</v>
      </c>
    </row>
    <row r="53" spans="1:22" s="51" customFormat="1" x14ac:dyDescent="0.2">
      <c r="A53" s="42"/>
      <c r="B53" s="43" t="s">
        <v>10</v>
      </c>
      <c r="C53" s="44">
        <f t="shared" si="9"/>
        <v>41549</v>
      </c>
      <c r="D53" s="64" t="s">
        <v>152</v>
      </c>
      <c r="E53" s="52"/>
      <c r="F53" s="72"/>
      <c r="G53" s="70"/>
      <c r="H53" s="64" t="s">
        <v>25</v>
      </c>
      <c r="I53" s="66" t="s">
        <v>21</v>
      </c>
      <c r="J53" s="64"/>
      <c r="K53" s="66"/>
      <c r="L53" s="64" t="s">
        <v>25</v>
      </c>
      <c r="M53" s="66" t="s">
        <v>21</v>
      </c>
      <c r="N53" s="56"/>
      <c r="Q53" s="3">
        <f t="shared" si="7"/>
        <v>0</v>
      </c>
      <c r="R53" s="3">
        <f t="shared" si="8"/>
        <v>0</v>
      </c>
      <c r="S53" s="3">
        <f t="shared" si="3"/>
        <v>0</v>
      </c>
      <c r="T53" s="3">
        <f t="shared" si="4"/>
        <v>0</v>
      </c>
      <c r="U53" s="3">
        <f t="shared" si="5"/>
        <v>0</v>
      </c>
      <c r="V53" s="3">
        <f t="shared" si="6"/>
        <v>0</v>
      </c>
    </row>
    <row r="54" spans="1:22" s="51" customFormat="1" x14ac:dyDescent="0.2">
      <c r="A54" s="42"/>
      <c r="B54" s="43" t="s">
        <v>10</v>
      </c>
      <c r="C54" s="44">
        <f t="shared" si="9"/>
        <v>41549</v>
      </c>
      <c r="D54" s="45" t="s">
        <v>95</v>
      </c>
      <c r="E54" s="46"/>
      <c r="F54" s="47"/>
      <c r="G54" s="48"/>
      <c r="H54" s="45" t="s">
        <v>25</v>
      </c>
      <c r="I54" s="49" t="s">
        <v>21</v>
      </c>
      <c r="J54" s="45"/>
      <c r="K54" s="49"/>
      <c r="L54" s="45" t="s">
        <v>25</v>
      </c>
      <c r="M54" s="49" t="s">
        <v>21</v>
      </c>
      <c r="N54" s="50"/>
      <c r="Q54" s="3">
        <f t="shared" si="7"/>
        <v>0</v>
      </c>
      <c r="R54" s="3">
        <f t="shared" si="8"/>
        <v>0</v>
      </c>
      <c r="S54" s="3">
        <f t="shared" si="3"/>
        <v>0</v>
      </c>
      <c r="T54" s="3">
        <f t="shared" si="4"/>
        <v>0</v>
      </c>
      <c r="U54" s="3">
        <f t="shared" si="5"/>
        <v>0</v>
      </c>
      <c r="V54" s="3">
        <f t="shared" si="6"/>
        <v>0</v>
      </c>
    </row>
    <row r="55" spans="1:22" s="51" customFormat="1" x14ac:dyDescent="0.2">
      <c r="A55" s="42"/>
      <c r="B55" s="43" t="s">
        <v>10</v>
      </c>
      <c r="C55" s="44">
        <f t="shared" si="9"/>
        <v>41549</v>
      </c>
      <c r="D55" s="45" t="s">
        <v>153</v>
      </c>
      <c r="E55" s="52"/>
      <c r="F55" s="47"/>
      <c r="G55" s="48"/>
      <c r="H55" s="101" t="s">
        <v>50</v>
      </c>
      <c r="I55" s="49" t="s">
        <v>21</v>
      </c>
      <c r="J55" s="45"/>
      <c r="K55" s="49"/>
      <c r="L55" s="45"/>
      <c r="M55" s="49"/>
      <c r="N55" s="50"/>
      <c r="Q55" s="3">
        <f t="shared" si="7"/>
        <v>0</v>
      </c>
      <c r="R55" s="3">
        <f t="shared" si="8"/>
        <v>0</v>
      </c>
      <c r="S55" s="3">
        <f t="shared" si="3"/>
        <v>0</v>
      </c>
      <c r="T55" s="3">
        <f t="shared" si="4"/>
        <v>0</v>
      </c>
      <c r="U55" s="3">
        <f t="shared" si="5"/>
        <v>0</v>
      </c>
      <c r="V55" s="3">
        <f t="shared" si="6"/>
        <v>0</v>
      </c>
    </row>
    <row r="56" spans="1:22" s="51" customFormat="1" x14ac:dyDescent="0.2">
      <c r="A56" s="42"/>
      <c r="B56" s="43" t="s">
        <v>10</v>
      </c>
      <c r="C56" s="44">
        <f t="shared" si="9"/>
        <v>41549</v>
      </c>
      <c r="D56" s="45" t="s">
        <v>154</v>
      </c>
      <c r="E56" s="52"/>
      <c r="F56" s="53"/>
      <c r="G56" s="54"/>
      <c r="H56" s="100" t="s">
        <v>106</v>
      </c>
      <c r="I56" s="49" t="s">
        <v>21</v>
      </c>
      <c r="J56" s="45"/>
      <c r="K56" s="48"/>
      <c r="L56" s="45" t="s">
        <v>25</v>
      </c>
      <c r="M56" s="49" t="s">
        <v>21</v>
      </c>
      <c r="N56" s="56"/>
      <c r="Q56" s="3">
        <f t="shared" si="7"/>
        <v>0</v>
      </c>
      <c r="R56" s="3">
        <f t="shared" si="8"/>
        <v>0</v>
      </c>
      <c r="S56" s="3">
        <f t="shared" si="3"/>
        <v>0</v>
      </c>
      <c r="T56" s="3">
        <f t="shared" si="4"/>
        <v>0</v>
      </c>
      <c r="U56" s="3">
        <f t="shared" si="5"/>
        <v>0</v>
      </c>
      <c r="V56" s="3">
        <f t="shared" si="6"/>
        <v>0</v>
      </c>
    </row>
    <row r="57" spans="1:22" s="51" customFormat="1" x14ac:dyDescent="0.2">
      <c r="A57" s="42"/>
      <c r="B57" s="43" t="s">
        <v>10</v>
      </c>
      <c r="C57" s="44">
        <f t="shared" si="9"/>
        <v>41549</v>
      </c>
      <c r="D57" s="45" t="s">
        <v>99</v>
      </c>
      <c r="E57" s="52"/>
      <c r="F57" s="47"/>
      <c r="G57" s="48"/>
      <c r="H57" s="64" t="s">
        <v>61</v>
      </c>
      <c r="I57" s="49" t="s">
        <v>21</v>
      </c>
      <c r="J57" s="45"/>
      <c r="K57" s="49"/>
      <c r="L57" s="45" t="s">
        <v>61</v>
      </c>
      <c r="M57" s="49" t="s">
        <v>21</v>
      </c>
      <c r="N57" s="55" t="s">
        <v>155</v>
      </c>
      <c r="Q57" s="3">
        <f t="shared" si="7"/>
        <v>0</v>
      </c>
      <c r="R57" s="3">
        <f t="shared" si="8"/>
        <v>0</v>
      </c>
      <c r="S57" s="3">
        <f t="shared" si="3"/>
        <v>0</v>
      </c>
      <c r="T57" s="3">
        <f t="shared" si="4"/>
        <v>0</v>
      </c>
      <c r="U57" s="3">
        <f t="shared" si="5"/>
        <v>0</v>
      </c>
      <c r="V57" s="3">
        <f t="shared" si="6"/>
        <v>0</v>
      </c>
    </row>
    <row r="58" spans="1:22" s="51" customFormat="1" x14ac:dyDescent="0.2">
      <c r="A58" s="42"/>
      <c r="B58" s="43" t="s">
        <v>10</v>
      </c>
      <c r="C58" s="44">
        <f t="shared" si="9"/>
        <v>41549</v>
      </c>
      <c r="D58" s="45" t="s">
        <v>101</v>
      </c>
      <c r="E58" s="52"/>
      <c r="F58" s="47"/>
      <c r="G58" s="48"/>
      <c r="H58" s="45" t="s">
        <v>103</v>
      </c>
      <c r="I58" s="49" t="s">
        <v>21</v>
      </c>
      <c r="J58" s="45" t="s">
        <v>98</v>
      </c>
      <c r="K58" s="49" t="s">
        <v>21</v>
      </c>
      <c r="L58" s="45" t="s">
        <v>103</v>
      </c>
      <c r="M58" s="49" t="s">
        <v>21</v>
      </c>
      <c r="N58" s="55"/>
      <c r="Q58" s="3">
        <f t="shared" si="7"/>
        <v>0</v>
      </c>
      <c r="R58" s="3">
        <f t="shared" si="8"/>
        <v>0</v>
      </c>
      <c r="S58" s="3">
        <f t="shared" si="3"/>
        <v>0</v>
      </c>
      <c r="T58" s="3">
        <f t="shared" si="4"/>
        <v>0</v>
      </c>
      <c r="U58" s="3">
        <f t="shared" si="5"/>
        <v>0</v>
      </c>
      <c r="V58" s="3">
        <f t="shared" si="6"/>
        <v>0</v>
      </c>
    </row>
    <row r="59" spans="1:22" s="51" customFormat="1" x14ac:dyDescent="0.2">
      <c r="A59" s="42"/>
      <c r="B59" s="43" t="s">
        <v>10</v>
      </c>
      <c r="C59" s="44">
        <f t="shared" si="9"/>
        <v>41549</v>
      </c>
      <c r="D59" s="45" t="s">
        <v>156</v>
      </c>
      <c r="E59" s="52"/>
      <c r="F59" s="47"/>
      <c r="G59" s="48"/>
      <c r="H59" s="45" t="s">
        <v>157</v>
      </c>
      <c r="I59" s="49" t="s">
        <v>21</v>
      </c>
      <c r="J59" s="45"/>
      <c r="K59" s="49"/>
      <c r="L59" s="45" t="s">
        <v>25</v>
      </c>
      <c r="M59" s="49" t="s">
        <v>21</v>
      </c>
      <c r="N59" s="55"/>
      <c r="Q59" s="3">
        <f t="shared" si="7"/>
        <v>0</v>
      </c>
      <c r="R59" s="3">
        <f t="shared" si="8"/>
        <v>0</v>
      </c>
      <c r="S59" s="3">
        <f t="shared" si="3"/>
        <v>0</v>
      </c>
      <c r="T59" s="3">
        <f t="shared" si="4"/>
        <v>0</v>
      </c>
      <c r="U59" s="3">
        <f t="shared" si="5"/>
        <v>0</v>
      </c>
      <c r="V59" s="3">
        <f t="shared" si="6"/>
        <v>0</v>
      </c>
    </row>
    <row r="60" spans="1:22" s="51" customFormat="1" x14ac:dyDescent="0.2">
      <c r="A60" s="42"/>
      <c r="B60" s="43" t="s">
        <v>10</v>
      </c>
      <c r="C60" s="44">
        <f t="shared" si="9"/>
        <v>41549</v>
      </c>
      <c r="D60" s="45" t="s">
        <v>104</v>
      </c>
      <c r="E60" s="52"/>
      <c r="F60" s="47"/>
      <c r="G60" s="48"/>
      <c r="H60" s="45" t="s">
        <v>25</v>
      </c>
      <c r="I60" s="49" t="s">
        <v>21</v>
      </c>
      <c r="J60" s="45"/>
      <c r="K60" s="49"/>
      <c r="L60" s="45"/>
      <c r="M60" s="49"/>
      <c r="N60" s="50"/>
      <c r="Q60" s="3">
        <f t="shared" si="7"/>
        <v>0</v>
      </c>
      <c r="R60" s="3">
        <f t="shared" si="8"/>
        <v>0</v>
      </c>
      <c r="S60" s="3">
        <f t="shared" si="3"/>
        <v>0</v>
      </c>
      <c r="T60" s="3">
        <f t="shared" si="4"/>
        <v>0</v>
      </c>
      <c r="U60" s="3">
        <f t="shared" si="5"/>
        <v>0</v>
      </c>
      <c r="V60" s="3">
        <f t="shared" si="6"/>
        <v>0</v>
      </c>
    </row>
    <row r="61" spans="1:22" s="51" customFormat="1" x14ac:dyDescent="0.2">
      <c r="A61" s="42"/>
      <c r="B61" s="43" t="s">
        <v>10</v>
      </c>
      <c r="C61" s="44">
        <f t="shared" si="9"/>
        <v>41549</v>
      </c>
      <c r="D61" s="45" t="s">
        <v>105</v>
      </c>
      <c r="E61" s="52"/>
      <c r="F61" s="47"/>
      <c r="G61" s="48"/>
      <c r="H61" s="45" t="s">
        <v>106</v>
      </c>
      <c r="I61" s="49" t="s">
        <v>21</v>
      </c>
      <c r="J61" s="45"/>
      <c r="K61" s="49"/>
      <c r="L61" s="45" t="s">
        <v>107</v>
      </c>
      <c r="M61" s="49" t="s">
        <v>21</v>
      </c>
      <c r="N61" s="50"/>
      <c r="Q61" s="3">
        <f t="shared" si="7"/>
        <v>0</v>
      </c>
      <c r="R61" s="3">
        <f t="shared" si="8"/>
        <v>0</v>
      </c>
      <c r="S61" s="3">
        <f t="shared" si="3"/>
        <v>0</v>
      </c>
      <c r="T61" s="3">
        <f t="shared" si="4"/>
        <v>0</v>
      </c>
      <c r="U61" s="3">
        <f t="shared" si="5"/>
        <v>0</v>
      </c>
      <c r="V61" s="3">
        <f t="shared" si="6"/>
        <v>0</v>
      </c>
    </row>
    <row r="62" spans="1:22" s="51" customFormat="1" x14ac:dyDescent="0.2">
      <c r="A62" s="42"/>
      <c r="B62" s="43" t="s">
        <v>10</v>
      </c>
      <c r="C62" s="44">
        <f t="shared" si="9"/>
        <v>41549</v>
      </c>
      <c r="D62" s="45" t="s">
        <v>158</v>
      </c>
      <c r="E62" s="52"/>
      <c r="F62" s="47"/>
      <c r="G62" s="48"/>
      <c r="H62" s="45" t="s">
        <v>25</v>
      </c>
      <c r="I62" s="49" t="s">
        <v>21</v>
      </c>
      <c r="J62" s="45"/>
      <c r="K62" s="49"/>
      <c r="L62" s="45"/>
      <c r="M62" s="49"/>
      <c r="N62" s="56"/>
      <c r="Q62" s="3">
        <f t="shared" si="7"/>
        <v>0</v>
      </c>
      <c r="R62" s="3">
        <f t="shared" si="8"/>
        <v>0</v>
      </c>
      <c r="S62" s="3">
        <f t="shared" si="3"/>
        <v>0</v>
      </c>
      <c r="T62" s="3">
        <f t="shared" si="4"/>
        <v>0</v>
      </c>
      <c r="U62" s="3">
        <f t="shared" si="5"/>
        <v>0</v>
      </c>
      <c r="V62" s="3">
        <f t="shared" si="6"/>
        <v>0</v>
      </c>
    </row>
    <row r="63" spans="1:22" s="51" customFormat="1" x14ac:dyDescent="0.2">
      <c r="A63" s="42"/>
      <c r="B63" s="43" t="s">
        <v>10</v>
      </c>
      <c r="C63" s="44">
        <f t="shared" si="9"/>
        <v>41549</v>
      </c>
      <c r="D63" s="45" t="s">
        <v>109</v>
      </c>
      <c r="E63" s="52"/>
      <c r="F63" s="47"/>
      <c r="G63" s="48"/>
      <c r="H63" s="45" t="s">
        <v>25</v>
      </c>
      <c r="I63" s="49" t="s">
        <v>21</v>
      </c>
      <c r="J63" s="45"/>
      <c r="K63" s="49"/>
      <c r="L63" s="45"/>
      <c r="M63" s="49"/>
      <c r="N63" s="50"/>
      <c r="Q63" s="3">
        <f t="shared" si="7"/>
        <v>0</v>
      </c>
      <c r="R63" s="3">
        <f t="shared" si="8"/>
        <v>0</v>
      </c>
      <c r="S63" s="3">
        <f t="shared" si="3"/>
        <v>0</v>
      </c>
      <c r="T63" s="3">
        <f t="shared" si="4"/>
        <v>0</v>
      </c>
      <c r="U63" s="3">
        <f t="shared" si="5"/>
        <v>0</v>
      </c>
      <c r="V63" s="3">
        <f t="shared" si="6"/>
        <v>0</v>
      </c>
    </row>
    <row r="64" spans="1:22" s="51" customFormat="1" x14ac:dyDescent="0.2">
      <c r="A64" s="42"/>
      <c r="B64" s="43" t="s">
        <v>10</v>
      </c>
      <c r="C64" s="44">
        <f t="shared" si="9"/>
        <v>41549</v>
      </c>
      <c r="D64" s="45" t="s">
        <v>110</v>
      </c>
      <c r="E64" s="52"/>
      <c r="F64" s="47"/>
      <c r="G64" s="48"/>
      <c r="H64" s="45" t="s">
        <v>27</v>
      </c>
      <c r="I64" s="49" t="s">
        <v>21</v>
      </c>
      <c r="J64" s="45"/>
      <c r="K64" s="49"/>
      <c r="L64" s="45"/>
      <c r="M64" s="49"/>
      <c r="N64" s="50"/>
      <c r="Q64" s="3">
        <f t="shared" ref="Q64:Q95" si="10">IF(E64&gt;0,IF($F$2=1,E64*VLOOKUP(H64,TARIF,2,FALSE),E64*VLOOKUP(H64,TARIF,3,FALSE)),0)</f>
        <v>0</v>
      </c>
      <c r="R64" s="3">
        <f t="shared" ref="R64:R95" si="11">IF(E64&gt;0,VLOOKUP(I64,IFA,2,FALSE),0)</f>
        <v>0</v>
      </c>
      <c r="S64" s="3">
        <f t="shared" si="3"/>
        <v>0</v>
      </c>
      <c r="T64" s="3">
        <f t="shared" si="4"/>
        <v>0</v>
      </c>
      <c r="U64" s="3">
        <f t="shared" si="5"/>
        <v>0</v>
      </c>
      <c r="V64" s="3">
        <f t="shared" si="6"/>
        <v>0</v>
      </c>
    </row>
    <row r="65" spans="1:22" s="51" customFormat="1" x14ac:dyDescent="0.2">
      <c r="A65" s="42"/>
      <c r="B65" s="43" t="s">
        <v>10</v>
      </c>
      <c r="C65" s="44">
        <f t="shared" si="9"/>
        <v>41549</v>
      </c>
      <c r="D65" s="45" t="s">
        <v>111</v>
      </c>
      <c r="E65" s="52"/>
      <c r="F65" s="47"/>
      <c r="G65" s="48"/>
      <c r="H65" s="45"/>
      <c r="I65" s="49"/>
      <c r="J65" s="45"/>
      <c r="K65" s="49"/>
      <c r="L65" s="45" t="s">
        <v>106</v>
      </c>
      <c r="M65" s="49" t="s">
        <v>21</v>
      </c>
      <c r="N65" s="60"/>
      <c r="Q65" s="3">
        <f t="shared" si="10"/>
        <v>0</v>
      </c>
      <c r="R65" s="3">
        <f t="shared" si="11"/>
        <v>0</v>
      </c>
      <c r="S65" s="3">
        <f t="shared" si="3"/>
        <v>0</v>
      </c>
      <c r="T65" s="3">
        <f t="shared" si="4"/>
        <v>0</v>
      </c>
      <c r="U65" s="3">
        <f t="shared" si="5"/>
        <v>0</v>
      </c>
      <c r="V65" s="3">
        <f t="shared" si="6"/>
        <v>0</v>
      </c>
    </row>
    <row r="66" spans="1:22" s="51" customFormat="1" x14ac:dyDescent="0.2">
      <c r="A66" s="42"/>
      <c r="B66" s="43" t="s">
        <v>10</v>
      </c>
      <c r="C66" s="44">
        <f t="shared" si="9"/>
        <v>41549</v>
      </c>
      <c r="D66" s="45" t="s">
        <v>112</v>
      </c>
      <c r="E66" s="52"/>
      <c r="F66" s="47"/>
      <c r="G66" s="48"/>
      <c r="H66" s="45" t="s">
        <v>119</v>
      </c>
      <c r="I66" s="49" t="s">
        <v>21</v>
      </c>
      <c r="J66" s="45"/>
      <c r="K66" s="49"/>
      <c r="L66" s="45" t="s">
        <v>30</v>
      </c>
      <c r="M66" s="49" t="s">
        <v>21</v>
      </c>
      <c r="N66" s="50"/>
      <c r="Q66" s="3">
        <f t="shared" si="10"/>
        <v>0</v>
      </c>
      <c r="R66" s="3">
        <f t="shared" si="11"/>
        <v>0</v>
      </c>
      <c r="S66" s="3">
        <f t="shared" si="3"/>
        <v>0</v>
      </c>
      <c r="T66" s="3">
        <f t="shared" si="4"/>
        <v>0</v>
      </c>
      <c r="U66" s="3">
        <f t="shared" si="5"/>
        <v>0</v>
      </c>
      <c r="V66" s="3">
        <f t="shared" si="6"/>
        <v>0</v>
      </c>
    </row>
    <row r="67" spans="1:22" s="51" customFormat="1" x14ac:dyDescent="0.2">
      <c r="A67" s="42"/>
      <c r="B67" s="43" t="s">
        <v>10</v>
      </c>
      <c r="C67" s="44">
        <f t="shared" si="9"/>
        <v>41549</v>
      </c>
      <c r="D67" s="45" t="s">
        <v>115</v>
      </c>
      <c r="E67" s="52"/>
      <c r="F67" s="47"/>
      <c r="G67" s="48"/>
      <c r="H67" s="65" t="s">
        <v>106</v>
      </c>
      <c r="I67" s="49" t="s">
        <v>21</v>
      </c>
      <c r="J67" s="45"/>
      <c r="K67" s="49"/>
      <c r="L67" s="45" t="s">
        <v>25</v>
      </c>
      <c r="M67" s="49" t="s">
        <v>21</v>
      </c>
      <c r="N67" s="50"/>
      <c r="Q67" s="3">
        <f t="shared" si="10"/>
        <v>0</v>
      </c>
      <c r="R67" s="3">
        <f t="shared" si="11"/>
        <v>0</v>
      </c>
      <c r="S67" s="3">
        <f t="shared" si="3"/>
        <v>0</v>
      </c>
      <c r="T67" s="3">
        <f t="shared" si="4"/>
        <v>0</v>
      </c>
      <c r="U67" s="3">
        <f t="shared" si="5"/>
        <v>0</v>
      </c>
      <c r="V67" s="3">
        <f t="shared" si="6"/>
        <v>0</v>
      </c>
    </row>
    <row r="68" spans="1:22" s="51" customFormat="1" x14ac:dyDescent="0.2">
      <c r="A68" s="42"/>
      <c r="B68" s="43" t="s">
        <v>10</v>
      </c>
      <c r="C68" s="44">
        <f t="shared" si="9"/>
        <v>41549</v>
      </c>
      <c r="D68" s="45" t="s">
        <v>159</v>
      </c>
      <c r="E68" s="52"/>
      <c r="F68" s="47"/>
      <c r="G68" s="48"/>
      <c r="H68" s="45" t="s">
        <v>44</v>
      </c>
      <c r="I68" s="49" t="s">
        <v>21</v>
      </c>
      <c r="J68" s="45"/>
      <c r="K68" s="49"/>
      <c r="L68" s="45"/>
      <c r="M68" s="49"/>
      <c r="N68" s="56"/>
      <c r="Q68" s="3">
        <f t="shared" si="10"/>
        <v>0</v>
      </c>
      <c r="R68" s="3">
        <f t="shared" si="11"/>
        <v>0</v>
      </c>
      <c r="S68" s="3">
        <f t="shared" si="3"/>
        <v>0</v>
      </c>
      <c r="T68" s="3">
        <f t="shared" si="4"/>
        <v>0</v>
      </c>
      <c r="U68" s="3">
        <f t="shared" si="5"/>
        <v>0</v>
      </c>
      <c r="V68" s="3">
        <f t="shared" si="6"/>
        <v>0</v>
      </c>
    </row>
    <row r="69" spans="1:22" s="51" customFormat="1" x14ac:dyDescent="0.2">
      <c r="A69" s="42"/>
      <c r="B69" s="43" t="s">
        <v>10</v>
      </c>
      <c r="C69" s="44">
        <f t="shared" si="9"/>
        <v>41549</v>
      </c>
      <c r="D69" s="45" t="s">
        <v>117</v>
      </c>
      <c r="E69" s="52"/>
      <c r="F69" s="53"/>
      <c r="G69" s="54"/>
      <c r="H69" s="45" t="s">
        <v>50</v>
      </c>
      <c r="I69" s="49" t="s">
        <v>21</v>
      </c>
      <c r="J69" s="45"/>
      <c r="K69" s="49"/>
      <c r="L69" s="45"/>
      <c r="M69" s="49"/>
      <c r="N69" s="56"/>
      <c r="Q69" s="3">
        <f t="shared" si="10"/>
        <v>0</v>
      </c>
      <c r="R69" s="3">
        <f t="shared" si="11"/>
        <v>0</v>
      </c>
      <c r="S69" s="3">
        <f t="shared" si="3"/>
        <v>0</v>
      </c>
      <c r="T69" s="3">
        <f t="shared" si="4"/>
        <v>0</v>
      </c>
      <c r="U69" s="3">
        <f t="shared" si="5"/>
        <v>0</v>
      </c>
      <c r="V69" s="3">
        <f t="shared" si="6"/>
        <v>0</v>
      </c>
    </row>
    <row r="70" spans="1:22" s="51" customFormat="1" x14ac:dyDescent="0.2">
      <c r="A70" s="42"/>
      <c r="B70" s="43" t="s">
        <v>10</v>
      </c>
      <c r="C70" s="44">
        <f t="shared" si="9"/>
        <v>41549</v>
      </c>
      <c r="D70" s="45" t="s">
        <v>118</v>
      </c>
      <c r="E70" s="52"/>
      <c r="F70" s="47"/>
      <c r="G70" s="48"/>
      <c r="H70" s="102" t="s">
        <v>125</v>
      </c>
      <c r="I70" s="49" t="s">
        <v>21</v>
      </c>
      <c r="J70" s="45" t="s">
        <v>25</v>
      </c>
      <c r="K70" s="49" t="s">
        <v>21</v>
      </c>
      <c r="L70" s="45" t="s">
        <v>119</v>
      </c>
      <c r="M70" s="49" t="s">
        <v>21</v>
      </c>
      <c r="N70" s="56"/>
      <c r="Q70" s="3">
        <f t="shared" si="10"/>
        <v>0</v>
      </c>
      <c r="R70" s="3">
        <f t="shared" si="11"/>
        <v>0</v>
      </c>
      <c r="S70" s="3">
        <f t="shared" si="3"/>
        <v>0</v>
      </c>
      <c r="T70" s="3">
        <f t="shared" si="4"/>
        <v>0</v>
      </c>
      <c r="U70" s="3">
        <f t="shared" si="5"/>
        <v>0</v>
      </c>
      <c r="V70" s="3">
        <f t="shared" si="6"/>
        <v>0</v>
      </c>
    </row>
    <row r="71" spans="1:22" s="51" customFormat="1" x14ac:dyDescent="0.2">
      <c r="A71" s="42"/>
      <c r="B71" s="43" t="s">
        <v>10</v>
      </c>
      <c r="C71" s="44">
        <f t="shared" si="9"/>
        <v>41549</v>
      </c>
      <c r="D71" s="45" t="s">
        <v>120</v>
      </c>
      <c r="E71" s="52"/>
      <c r="F71" s="47"/>
      <c r="G71" s="48"/>
      <c r="H71" s="45" t="s">
        <v>25</v>
      </c>
      <c r="I71" s="49" t="s">
        <v>21</v>
      </c>
      <c r="J71" s="45"/>
      <c r="K71" s="49"/>
      <c r="L71" s="45"/>
      <c r="M71" s="49"/>
      <c r="N71" s="56"/>
      <c r="Q71" s="3">
        <f t="shared" si="10"/>
        <v>0</v>
      </c>
      <c r="R71" s="3">
        <f t="shared" si="11"/>
        <v>0</v>
      </c>
      <c r="S71" s="3">
        <f t="shared" si="3"/>
        <v>0</v>
      </c>
      <c r="T71" s="3">
        <f t="shared" si="4"/>
        <v>0</v>
      </c>
      <c r="U71" s="3">
        <f t="shared" si="5"/>
        <v>0</v>
      </c>
      <c r="V71" s="3">
        <f t="shared" si="6"/>
        <v>0</v>
      </c>
    </row>
    <row r="72" spans="1:22" s="51" customFormat="1" x14ac:dyDescent="0.2">
      <c r="A72" s="42"/>
      <c r="B72" s="43" t="s">
        <v>10</v>
      </c>
      <c r="C72" s="44">
        <f t="shared" ref="C72:C103" si="12">$E$2</f>
        <v>41549</v>
      </c>
      <c r="D72" s="45" t="s">
        <v>160</v>
      </c>
      <c r="E72" s="52"/>
      <c r="F72" s="47"/>
      <c r="G72" s="48"/>
      <c r="H72" s="45" t="s">
        <v>64</v>
      </c>
      <c r="I72" s="49" t="s">
        <v>21</v>
      </c>
      <c r="J72" s="45"/>
      <c r="K72" s="49"/>
      <c r="L72" s="45"/>
      <c r="M72" s="49"/>
      <c r="N72" s="56"/>
      <c r="Q72" s="3">
        <f t="shared" si="10"/>
        <v>0</v>
      </c>
      <c r="R72" s="3">
        <f t="shared" si="11"/>
        <v>0</v>
      </c>
      <c r="S72" s="3">
        <f t="shared" si="3"/>
        <v>0</v>
      </c>
      <c r="T72" s="3">
        <f t="shared" si="4"/>
        <v>0</v>
      </c>
      <c r="U72" s="3">
        <f t="shared" si="5"/>
        <v>0</v>
      </c>
      <c r="V72" s="3">
        <f t="shared" si="6"/>
        <v>0</v>
      </c>
    </row>
    <row r="73" spans="1:22" s="51" customFormat="1" x14ac:dyDescent="0.2">
      <c r="A73" s="42"/>
      <c r="B73" s="43" t="s">
        <v>10</v>
      </c>
      <c r="C73" s="44">
        <f t="shared" si="12"/>
        <v>41549</v>
      </c>
      <c r="D73" s="85" t="s">
        <v>161</v>
      </c>
      <c r="E73" s="82"/>
      <c r="F73" s="83"/>
      <c r="G73" s="84"/>
      <c r="H73" s="85" t="s">
        <v>106</v>
      </c>
      <c r="I73" s="86" t="s">
        <v>21</v>
      </c>
      <c r="J73" s="85"/>
      <c r="K73" s="86"/>
      <c r="L73" s="85"/>
      <c r="M73" s="86"/>
      <c r="N73" s="88"/>
      <c r="Q73" s="3">
        <f t="shared" si="10"/>
        <v>0</v>
      </c>
      <c r="R73" s="3">
        <f t="shared" si="11"/>
        <v>0</v>
      </c>
      <c r="S73" s="3">
        <f t="shared" ref="S73:S136" si="13">IF(F73&gt;0,IF($F$2=1,F73*VLOOKUP(J73,TARIF,2,FALSE),F73*VLOOKUP(J73,TARIF,3,FALSE)),0)</f>
        <v>0</v>
      </c>
      <c r="T73" s="3">
        <f t="shared" ref="T73:T136" si="14">IF(F73&gt;0,VLOOKUP(K73,IFA,2,FALSE),0)</f>
        <v>0</v>
      </c>
      <c r="U73" s="3">
        <f t="shared" ref="U73:U136" si="15">IF(G73&gt;0,IF($F$2=1,G73*VLOOKUP(L73,TARIF,2,FALSE),G73*VLOOKUP(L73,TARIF,3,FALSE)),0)</f>
        <v>0</v>
      </c>
      <c r="V73" s="3">
        <f t="shared" ref="V73:V136" si="16">IF(G73&gt;0,VLOOKUP(M73,IFA,2,FALSE),0)</f>
        <v>0</v>
      </c>
    </row>
    <row r="74" spans="1:22" s="51" customFormat="1" x14ac:dyDescent="0.2">
      <c r="A74" s="42"/>
      <c r="B74" s="43" t="s">
        <v>10</v>
      </c>
      <c r="C74" s="44">
        <f t="shared" si="12"/>
        <v>41549</v>
      </c>
      <c r="D74" s="45" t="s">
        <v>128</v>
      </c>
      <c r="E74" s="52"/>
      <c r="F74" s="47"/>
      <c r="G74" s="48"/>
      <c r="H74" s="45" t="s">
        <v>68</v>
      </c>
      <c r="I74" s="49" t="s">
        <v>21</v>
      </c>
      <c r="J74" s="45"/>
      <c r="K74" s="49"/>
      <c r="L74" s="45"/>
      <c r="M74" s="49"/>
      <c r="N74" s="50"/>
      <c r="Q74" s="3">
        <f t="shared" si="10"/>
        <v>0</v>
      </c>
      <c r="R74" s="3">
        <f t="shared" si="11"/>
        <v>0</v>
      </c>
      <c r="S74" s="3">
        <f t="shared" si="13"/>
        <v>0</v>
      </c>
      <c r="T74" s="3">
        <f t="shared" si="14"/>
        <v>0</v>
      </c>
      <c r="U74" s="3">
        <f t="shared" si="15"/>
        <v>0</v>
      </c>
      <c r="V74" s="3">
        <f t="shared" si="16"/>
        <v>0</v>
      </c>
    </row>
    <row r="75" spans="1:22" s="51" customFormat="1" x14ac:dyDescent="0.2">
      <c r="A75" s="42"/>
      <c r="B75" s="43" t="s">
        <v>10</v>
      </c>
      <c r="C75" s="44">
        <f t="shared" si="12"/>
        <v>41549</v>
      </c>
      <c r="D75" s="45" t="s">
        <v>43</v>
      </c>
      <c r="E75" s="52">
        <v>1</v>
      </c>
      <c r="F75" s="47"/>
      <c r="G75" s="48">
        <v>1</v>
      </c>
      <c r="H75" s="45" t="s">
        <v>44</v>
      </c>
      <c r="I75" s="49" t="s">
        <v>21</v>
      </c>
      <c r="J75" s="45"/>
      <c r="K75" s="49"/>
      <c r="L75" s="45" t="s">
        <v>44</v>
      </c>
      <c r="M75" s="49" t="s">
        <v>21</v>
      </c>
      <c r="N75" s="50"/>
      <c r="Q75" s="3" t="e">
        <f t="shared" si="10"/>
        <v>#REF!</v>
      </c>
      <c r="R75" s="3" t="e">
        <f t="shared" si="11"/>
        <v>#REF!</v>
      </c>
      <c r="S75" s="3">
        <f t="shared" si="13"/>
        <v>0</v>
      </c>
      <c r="T75" s="3">
        <f t="shared" si="14"/>
        <v>0</v>
      </c>
      <c r="U75" s="3" t="e">
        <f t="shared" si="15"/>
        <v>#REF!</v>
      </c>
      <c r="V75" s="3" t="e">
        <f t="shared" si="16"/>
        <v>#REF!</v>
      </c>
    </row>
    <row r="76" spans="1:22" s="51" customFormat="1" x14ac:dyDescent="0.2">
      <c r="A76" s="42"/>
      <c r="B76" s="43" t="s">
        <v>10</v>
      </c>
      <c r="C76" s="44">
        <f t="shared" si="12"/>
        <v>41549</v>
      </c>
      <c r="D76" s="57"/>
      <c r="E76" s="46"/>
      <c r="F76" s="47"/>
      <c r="G76" s="48"/>
      <c r="H76" s="45"/>
      <c r="I76" s="49"/>
      <c r="J76" s="45"/>
      <c r="K76" s="49"/>
      <c r="L76" s="45"/>
      <c r="M76" s="49"/>
      <c r="N76" s="50"/>
      <c r="Q76" s="3">
        <f t="shared" si="10"/>
        <v>0</v>
      </c>
      <c r="R76" s="3">
        <f t="shared" si="11"/>
        <v>0</v>
      </c>
      <c r="S76" s="3">
        <f t="shared" si="13"/>
        <v>0</v>
      </c>
      <c r="T76" s="3">
        <f t="shared" si="14"/>
        <v>0</v>
      </c>
      <c r="U76" s="3">
        <f t="shared" si="15"/>
        <v>0</v>
      </c>
      <c r="V76" s="3">
        <f t="shared" si="16"/>
        <v>0</v>
      </c>
    </row>
    <row r="77" spans="1:22" s="51" customFormat="1" x14ac:dyDescent="0.2">
      <c r="A77" s="42"/>
      <c r="B77" s="43" t="s">
        <v>10</v>
      </c>
      <c r="C77" s="44">
        <f t="shared" si="12"/>
        <v>41549</v>
      </c>
      <c r="D77" s="45"/>
      <c r="E77" s="52"/>
      <c r="F77" s="47"/>
      <c r="G77" s="48"/>
      <c r="H77" s="45"/>
      <c r="I77" s="49"/>
      <c r="J77" s="45"/>
      <c r="K77" s="49"/>
      <c r="L77" s="45"/>
      <c r="M77" s="49"/>
      <c r="N77" s="50" t="s">
        <v>155</v>
      </c>
      <c r="Q77" s="3">
        <f t="shared" si="10"/>
        <v>0</v>
      </c>
      <c r="R77" s="3">
        <f t="shared" si="11"/>
        <v>0</v>
      </c>
      <c r="S77" s="3">
        <f t="shared" si="13"/>
        <v>0</v>
      </c>
      <c r="T77" s="3">
        <f t="shared" si="14"/>
        <v>0</v>
      </c>
      <c r="U77" s="3">
        <f t="shared" si="15"/>
        <v>0</v>
      </c>
      <c r="V77" s="3">
        <f t="shared" si="16"/>
        <v>0</v>
      </c>
    </row>
    <row r="78" spans="1:22" s="51" customFormat="1" x14ac:dyDescent="0.2">
      <c r="A78" s="42"/>
      <c r="B78" s="43" t="s">
        <v>10</v>
      </c>
      <c r="C78" s="44">
        <f t="shared" si="12"/>
        <v>41549</v>
      </c>
      <c r="D78" s="45"/>
      <c r="E78" s="52"/>
      <c r="F78" s="47"/>
      <c r="G78" s="48"/>
      <c r="H78" s="45"/>
      <c r="I78" s="49"/>
      <c r="J78" s="45"/>
      <c r="K78" s="49"/>
      <c r="L78" s="45"/>
      <c r="M78" s="49"/>
      <c r="N78" s="50"/>
      <c r="Q78" s="3">
        <f t="shared" si="10"/>
        <v>0</v>
      </c>
      <c r="R78" s="3">
        <f t="shared" si="11"/>
        <v>0</v>
      </c>
      <c r="S78" s="3">
        <f t="shared" si="13"/>
        <v>0</v>
      </c>
      <c r="T78" s="3">
        <f t="shared" si="14"/>
        <v>0</v>
      </c>
      <c r="U78" s="3">
        <f t="shared" si="15"/>
        <v>0</v>
      </c>
      <c r="V78" s="3">
        <f t="shared" si="16"/>
        <v>0</v>
      </c>
    </row>
    <row r="79" spans="1:22" s="51" customFormat="1" x14ac:dyDescent="0.2">
      <c r="A79" s="42"/>
      <c r="B79" s="43" t="s">
        <v>10</v>
      </c>
      <c r="C79" s="44">
        <f t="shared" si="12"/>
        <v>41549</v>
      </c>
      <c r="D79" s="57"/>
      <c r="E79" s="46"/>
      <c r="F79" s="47"/>
      <c r="G79" s="48"/>
      <c r="H79" s="45"/>
      <c r="I79" s="49"/>
      <c r="J79" s="45"/>
      <c r="K79" s="49"/>
      <c r="L79" s="45"/>
      <c r="M79" s="49"/>
      <c r="N79" s="50"/>
      <c r="Q79" s="3">
        <f t="shared" si="10"/>
        <v>0</v>
      </c>
      <c r="R79" s="3">
        <f t="shared" si="11"/>
        <v>0</v>
      </c>
      <c r="S79" s="3">
        <f t="shared" si="13"/>
        <v>0</v>
      </c>
      <c r="T79" s="3">
        <f t="shared" si="14"/>
        <v>0</v>
      </c>
      <c r="U79" s="3">
        <f t="shared" si="15"/>
        <v>0</v>
      </c>
      <c r="V79" s="3">
        <f t="shared" si="16"/>
        <v>0</v>
      </c>
    </row>
    <row r="80" spans="1:22" s="51" customFormat="1" x14ac:dyDescent="0.2">
      <c r="A80" s="42"/>
      <c r="B80" s="43" t="s">
        <v>10</v>
      </c>
      <c r="C80" s="44">
        <f t="shared" si="12"/>
        <v>41549</v>
      </c>
      <c r="D80" s="45"/>
      <c r="E80" s="46"/>
      <c r="F80" s="47"/>
      <c r="G80" s="48"/>
      <c r="H80" s="45"/>
      <c r="I80" s="49"/>
      <c r="J80" s="45"/>
      <c r="K80" s="49"/>
      <c r="L80" s="45"/>
      <c r="M80" s="49"/>
      <c r="N80" s="50"/>
      <c r="Q80" s="3">
        <f t="shared" si="10"/>
        <v>0</v>
      </c>
      <c r="R80" s="3">
        <f t="shared" si="11"/>
        <v>0</v>
      </c>
      <c r="S80" s="3">
        <f t="shared" si="13"/>
        <v>0</v>
      </c>
      <c r="T80" s="3">
        <f t="shared" si="14"/>
        <v>0</v>
      </c>
      <c r="U80" s="3">
        <f t="shared" si="15"/>
        <v>0</v>
      </c>
      <c r="V80" s="3">
        <f t="shared" si="16"/>
        <v>0</v>
      </c>
    </row>
    <row r="81" spans="1:22" s="51" customFormat="1" x14ac:dyDescent="0.2">
      <c r="A81" s="42"/>
      <c r="B81" s="43" t="s">
        <v>10</v>
      </c>
      <c r="C81" s="44">
        <f t="shared" si="12"/>
        <v>41549</v>
      </c>
      <c r="D81" s="45"/>
      <c r="E81" s="46"/>
      <c r="F81" s="47"/>
      <c r="G81" s="48"/>
      <c r="H81" s="100"/>
      <c r="I81" s="49"/>
      <c r="J81" s="45"/>
      <c r="K81" s="49"/>
      <c r="L81" s="45"/>
      <c r="M81" s="49"/>
      <c r="N81" s="50"/>
      <c r="Q81" s="3">
        <f t="shared" si="10"/>
        <v>0</v>
      </c>
      <c r="R81" s="3">
        <f t="shared" si="11"/>
        <v>0</v>
      </c>
      <c r="S81" s="3">
        <f t="shared" si="13"/>
        <v>0</v>
      </c>
      <c r="T81" s="3">
        <f t="shared" si="14"/>
        <v>0</v>
      </c>
      <c r="U81" s="3">
        <f t="shared" si="15"/>
        <v>0</v>
      </c>
      <c r="V81" s="3">
        <f t="shared" si="16"/>
        <v>0</v>
      </c>
    </row>
    <row r="82" spans="1:22" s="51" customFormat="1" x14ac:dyDescent="0.2">
      <c r="A82" s="42"/>
      <c r="B82" s="43" t="s">
        <v>10</v>
      </c>
      <c r="C82" s="44">
        <f t="shared" si="12"/>
        <v>41549</v>
      </c>
      <c r="D82" s="45"/>
      <c r="E82" s="46"/>
      <c r="F82" s="47"/>
      <c r="G82" s="48"/>
      <c r="H82" s="45"/>
      <c r="I82" s="49"/>
      <c r="J82" s="45"/>
      <c r="K82" s="49"/>
      <c r="L82" s="45"/>
      <c r="M82" s="49"/>
      <c r="N82" s="50"/>
      <c r="Q82" s="3">
        <f t="shared" si="10"/>
        <v>0</v>
      </c>
      <c r="R82" s="3">
        <f t="shared" si="11"/>
        <v>0</v>
      </c>
      <c r="S82" s="3">
        <f t="shared" si="13"/>
        <v>0</v>
      </c>
      <c r="T82" s="3">
        <f t="shared" si="14"/>
        <v>0</v>
      </c>
      <c r="U82" s="3">
        <f t="shared" si="15"/>
        <v>0</v>
      </c>
      <c r="V82" s="3">
        <f t="shared" si="16"/>
        <v>0</v>
      </c>
    </row>
    <row r="83" spans="1:22" s="51" customFormat="1" x14ac:dyDescent="0.2">
      <c r="A83" s="42"/>
      <c r="B83" s="43" t="s">
        <v>10</v>
      </c>
      <c r="C83" s="44">
        <f t="shared" si="12"/>
        <v>41549</v>
      </c>
      <c r="D83" s="45"/>
      <c r="E83" s="52"/>
      <c r="F83" s="53"/>
      <c r="G83" s="54"/>
      <c r="H83" s="65"/>
      <c r="I83" s="66"/>
      <c r="J83" s="64"/>
      <c r="K83" s="66"/>
      <c r="L83" s="64"/>
      <c r="M83" s="49"/>
      <c r="N83" s="56"/>
      <c r="Q83" s="3">
        <f t="shared" si="10"/>
        <v>0</v>
      </c>
      <c r="R83" s="3">
        <f t="shared" si="11"/>
        <v>0</v>
      </c>
      <c r="S83" s="3">
        <f t="shared" si="13"/>
        <v>0</v>
      </c>
      <c r="T83" s="3">
        <f t="shared" si="14"/>
        <v>0</v>
      </c>
      <c r="U83" s="3">
        <f t="shared" si="15"/>
        <v>0</v>
      </c>
      <c r="V83" s="3">
        <f t="shared" si="16"/>
        <v>0</v>
      </c>
    </row>
    <row r="84" spans="1:22" s="51" customFormat="1" x14ac:dyDescent="0.2">
      <c r="A84" s="42"/>
      <c r="B84" s="43" t="s">
        <v>10</v>
      </c>
      <c r="C84" s="44">
        <f t="shared" si="12"/>
        <v>41549</v>
      </c>
      <c r="D84" s="45"/>
      <c r="E84" s="52"/>
      <c r="F84" s="53"/>
      <c r="G84" s="54"/>
      <c r="H84" s="45"/>
      <c r="I84" s="49"/>
      <c r="J84" s="45"/>
      <c r="K84" s="49"/>
      <c r="L84" s="45"/>
      <c r="M84" s="49"/>
      <c r="N84" s="56"/>
      <c r="Q84" s="3">
        <f t="shared" si="10"/>
        <v>0</v>
      </c>
      <c r="R84" s="3">
        <f t="shared" si="11"/>
        <v>0</v>
      </c>
      <c r="S84" s="3">
        <f t="shared" si="13"/>
        <v>0</v>
      </c>
      <c r="T84" s="3">
        <f t="shared" si="14"/>
        <v>0</v>
      </c>
      <c r="U84" s="3">
        <f t="shared" si="15"/>
        <v>0</v>
      </c>
      <c r="V84" s="3">
        <f t="shared" si="16"/>
        <v>0</v>
      </c>
    </row>
    <row r="85" spans="1:22" s="51" customFormat="1" x14ac:dyDescent="0.2">
      <c r="A85" s="42"/>
      <c r="B85" s="43" t="s">
        <v>10</v>
      </c>
      <c r="C85" s="44">
        <f t="shared" si="12"/>
        <v>41549</v>
      </c>
      <c r="D85" s="45"/>
      <c r="E85" s="52"/>
      <c r="F85" s="53"/>
      <c r="G85" s="54"/>
      <c r="H85" s="45"/>
      <c r="I85" s="49"/>
      <c r="J85" s="65"/>
      <c r="K85" s="49"/>
      <c r="L85" s="65"/>
      <c r="M85" s="49"/>
      <c r="N85" s="60"/>
      <c r="Q85" s="3">
        <f t="shared" si="10"/>
        <v>0</v>
      </c>
      <c r="R85" s="3">
        <f t="shared" si="11"/>
        <v>0</v>
      </c>
      <c r="S85" s="3">
        <f t="shared" si="13"/>
        <v>0</v>
      </c>
      <c r="T85" s="3">
        <f t="shared" si="14"/>
        <v>0</v>
      </c>
      <c r="U85" s="3">
        <f t="shared" si="15"/>
        <v>0</v>
      </c>
      <c r="V85" s="3">
        <f t="shared" si="16"/>
        <v>0</v>
      </c>
    </row>
    <row r="86" spans="1:22" s="51" customFormat="1" x14ac:dyDescent="0.2">
      <c r="A86" s="42"/>
      <c r="B86" s="43" t="s">
        <v>10</v>
      </c>
      <c r="C86" s="44">
        <f t="shared" si="12"/>
        <v>41549</v>
      </c>
      <c r="D86" s="45"/>
      <c r="E86" s="46"/>
      <c r="F86" s="47"/>
      <c r="G86" s="48"/>
      <c r="H86" s="45"/>
      <c r="I86" s="49"/>
      <c r="J86" s="45"/>
      <c r="K86" s="49"/>
      <c r="L86" s="45"/>
      <c r="M86" s="49"/>
      <c r="N86" s="50"/>
      <c r="Q86" s="3">
        <f t="shared" si="10"/>
        <v>0</v>
      </c>
      <c r="R86" s="3">
        <f t="shared" si="11"/>
        <v>0</v>
      </c>
      <c r="S86" s="3">
        <f t="shared" si="13"/>
        <v>0</v>
      </c>
      <c r="T86" s="3">
        <f t="shared" si="14"/>
        <v>0</v>
      </c>
      <c r="U86" s="3">
        <f t="shared" si="15"/>
        <v>0</v>
      </c>
      <c r="V86" s="3">
        <f t="shared" si="16"/>
        <v>0</v>
      </c>
    </row>
    <row r="87" spans="1:22" s="51" customFormat="1" x14ac:dyDescent="0.2">
      <c r="A87" s="42"/>
      <c r="B87" s="43" t="s">
        <v>10</v>
      </c>
      <c r="C87" s="44">
        <f t="shared" si="12"/>
        <v>41549</v>
      </c>
      <c r="D87" s="45"/>
      <c r="E87" s="52"/>
      <c r="F87" s="53"/>
      <c r="G87" s="54"/>
      <c r="H87" s="45"/>
      <c r="I87" s="49"/>
      <c r="J87" s="45"/>
      <c r="K87" s="49"/>
      <c r="L87" s="45"/>
      <c r="M87" s="49"/>
      <c r="N87" s="56"/>
      <c r="Q87" s="3">
        <f t="shared" si="10"/>
        <v>0</v>
      </c>
      <c r="R87" s="3">
        <f t="shared" si="11"/>
        <v>0</v>
      </c>
      <c r="S87" s="3">
        <f t="shared" si="13"/>
        <v>0</v>
      </c>
      <c r="T87" s="3">
        <f t="shared" si="14"/>
        <v>0</v>
      </c>
      <c r="U87" s="3">
        <f t="shared" si="15"/>
        <v>0</v>
      </c>
      <c r="V87" s="3">
        <f t="shared" si="16"/>
        <v>0</v>
      </c>
    </row>
    <row r="88" spans="1:22" s="51" customFormat="1" x14ac:dyDescent="0.2">
      <c r="A88" s="42"/>
      <c r="B88" s="43" t="s">
        <v>10</v>
      </c>
      <c r="C88" s="44">
        <f t="shared" si="12"/>
        <v>41549</v>
      </c>
      <c r="D88" s="45"/>
      <c r="E88" s="52"/>
      <c r="F88" s="47"/>
      <c r="G88" s="48"/>
      <c r="H88" s="45"/>
      <c r="I88" s="49"/>
      <c r="J88" s="45"/>
      <c r="K88" s="49"/>
      <c r="L88" s="45"/>
      <c r="M88" s="49"/>
      <c r="N88" s="56"/>
      <c r="Q88" s="3">
        <f t="shared" si="10"/>
        <v>0</v>
      </c>
      <c r="R88" s="3">
        <f t="shared" si="11"/>
        <v>0</v>
      </c>
      <c r="S88" s="3">
        <f t="shared" si="13"/>
        <v>0</v>
      </c>
      <c r="T88" s="3">
        <f t="shared" si="14"/>
        <v>0</v>
      </c>
      <c r="U88" s="3">
        <f t="shared" si="15"/>
        <v>0</v>
      </c>
      <c r="V88" s="3">
        <f t="shared" si="16"/>
        <v>0</v>
      </c>
    </row>
    <row r="89" spans="1:22" s="51" customFormat="1" x14ac:dyDescent="0.2">
      <c r="A89" s="42"/>
      <c r="B89" s="43" t="s">
        <v>10</v>
      </c>
      <c r="C89" s="44">
        <f t="shared" si="12"/>
        <v>41549</v>
      </c>
      <c r="D89" s="45"/>
      <c r="E89" s="52"/>
      <c r="F89" s="53"/>
      <c r="G89" s="54"/>
      <c r="H89" s="65"/>
      <c r="I89" s="49"/>
      <c r="J89" s="45"/>
      <c r="K89" s="49"/>
      <c r="L89" s="45"/>
      <c r="M89" s="49"/>
      <c r="N89" s="56"/>
      <c r="Q89" s="3">
        <f t="shared" si="10"/>
        <v>0</v>
      </c>
      <c r="R89" s="3">
        <f t="shared" si="11"/>
        <v>0</v>
      </c>
      <c r="S89" s="3">
        <f t="shared" si="13"/>
        <v>0</v>
      </c>
      <c r="T89" s="3">
        <f t="shared" si="14"/>
        <v>0</v>
      </c>
      <c r="U89" s="3">
        <f t="shared" si="15"/>
        <v>0</v>
      </c>
      <c r="V89" s="3">
        <f t="shared" si="16"/>
        <v>0</v>
      </c>
    </row>
    <row r="90" spans="1:22" s="51" customFormat="1" x14ac:dyDescent="0.2">
      <c r="A90" s="42"/>
      <c r="B90" s="43" t="s">
        <v>10</v>
      </c>
      <c r="C90" s="44">
        <f t="shared" si="12"/>
        <v>41549</v>
      </c>
      <c r="D90" s="45"/>
      <c r="E90" s="52"/>
      <c r="F90" s="47"/>
      <c r="G90" s="48"/>
      <c r="H90" s="45"/>
      <c r="I90" s="49"/>
      <c r="J90" s="45"/>
      <c r="K90" s="49"/>
      <c r="L90" s="45"/>
      <c r="M90" s="49"/>
      <c r="N90" s="55"/>
      <c r="Q90" s="3">
        <f t="shared" si="10"/>
        <v>0</v>
      </c>
      <c r="R90" s="3">
        <f t="shared" si="11"/>
        <v>0</v>
      </c>
      <c r="S90" s="3">
        <f t="shared" si="13"/>
        <v>0</v>
      </c>
      <c r="T90" s="3">
        <f t="shared" si="14"/>
        <v>0</v>
      </c>
      <c r="U90" s="3">
        <f t="shared" si="15"/>
        <v>0</v>
      </c>
      <c r="V90" s="3">
        <f t="shared" si="16"/>
        <v>0</v>
      </c>
    </row>
    <row r="91" spans="1:22" s="51" customFormat="1" x14ac:dyDescent="0.2">
      <c r="A91" s="42"/>
      <c r="B91" s="43" t="s">
        <v>10</v>
      </c>
      <c r="C91" s="44">
        <f t="shared" si="12"/>
        <v>41549</v>
      </c>
      <c r="D91" s="45"/>
      <c r="E91" s="52"/>
      <c r="F91" s="53"/>
      <c r="G91" s="54"/>
      <c r="H91" s="45"/>
      <c r="I91" s="49"/>
      <c r="J91" s="45"/>
      <c r="K91" s="49"/>
      <c r="L91" s="45"/>
      <c r="M91" s="49"/>
      <c r="N91" s="56"/>
      <c r="Q91" s="3">
        <f t="shared" si="10"/>
        <v>0</v>
      </c>
      <c r="R91" s="3">
        <f t="shared" si="11"/>
        <v>0</v>
      </c>
      <c r="S91" s="3">
        <f t="shared" si="13"/>
        <v>0</v>
      </c>
      <c r="T91" s="3">
        <f t="shared" si="14"/>
        <v>0</v>
      </c>
      <c r="U91" s="3">
        <f t="shared" si="15"/>
        <v>0</v>
      </c>
      <c r="V91" s="3">
        <f t="shared" si="16"/>
        <v>0</v>
      </c>
    </row>
    <row r="92" spans="1:22" s="51" customFormat="1" x14ac:dyDescent="0.2">
      <c r="A92" s="42"/>
      <c r="B92" s="43" t="s">
        <v>10</v>
      </c>
      <c r="C92" s="44">
        <f t="shared" si="12"/>
        <v>41549</v>
      </c>
      <c r="D92" s="45"/>
      <c r="E92" s="52"/>
      <c r="F92" s="53"/>
      <c r="G92" s="54"/>
      <c r="H92" s="45"/>
      <c r="I92" s="49"/>
      <c r="J92" s="45"/>
      <c r="K92" s="49"/>
      <c r="L92" s="45"/>
      <c r="M92" s="49"/>
      <c r="N92" s="60"/>
      <c r="Q92" s="3">
        <f t="shared" si="10"/>
        <v>0</v>
      </c>
      <c r="R92" s="3">
        <f t="shared" si="11"/>
        <v>0</v>
      </c>
      <c r="S92" s="3">
        <f t="shared" si="13"/>
        <v>0</v>
      </c>
      <c r="T92" s="3">
        <f t="shared" si="14"/>
        <v>0</v>
      </c>
      <c r="U92" s="3">
        <f t="shared" si="15"/>
        <v>0</v>
      </c>
      <c r="V92" s="3">
        <f t="shared" si="16"/>
        <v>0</v>
      </c>
    </row>
    <row r="93" spans="1:22" s="51" customFormat="1" x14ac:dyDescent="0.2">
      <c r="A93" s="42"/>
      <c r="B93" s="43" t="s">
        <v>10</v>
      </c>
      <c r="C93" s="44">
        <f t="shared" si="12"/>
        <v>41549</v>
      </c>
      <c r="D93" s="45"/>
      <c r="E93" s="52"/>
      <c r="F93" s="47"/>
      <c r="G93" s="48"/>
      <c r="H93" s="45"/>
      <c r="I93" s="49"/>
      <c r="J93" s="45"/>
      <c r="K93" s="49"/>
      <c r="L93" s="45"/>
      <c r="M93" s="49"/>
      <c r="N93" s="55"/>
      <c r="Q93" s="3">
        <f t="shared" si="10"/>
        <v>0</v>
      </c>
      <c r="R93" s="3">
        <f t="shared" si="11"/>
        <v>0</v>
      </c>
      <c r="S93" s="3">
        <f t="shared" si="13"/>
        <v>0</v>
      </c>
      <c r="T93" s="3">
        <f t="shared" si="14"/>
        <v>0</v>
      </c>
      <c r="U93" s="3">
        <f t="shared" si="15"/>
        <v>0</v>
      </c>
      <c r="V93" s="3">
        <f t="shared" si="16"/>
        <v>0</v>
      </c>
    </row>
    <row r="94" spans="1:22" s="51" customFormat="1" x14ac:dyDescent="0.2">
      <c r="A94" s="42"/>
      <c r="B94" s="43" t="s">
        <v>10</v>
      </c>
      <c r="C94" s="44">
        <f t="shared" si="12"/>
        <v>41549</v>
      </c>
      <c r="D94" s="45"/>
      <c r="E94" s="46"/>
      <c r="F94" s="47"/>
      <c r="G94" s="48"/>
      <c r="H94" s="45"/>
      <c r="I94" s="49"/>
      <c r="J94" s="45"/>
      <c r="K94" s="49"/>
      <c r="L94" s="45"/>
      <c r="M94" s="49"/>
      <c r="N94" s="50"/>
      <c r="Q94" s="3">
        <f t="shared" si="10"/>
        <v>0</v>
      </c>
      <c r="R94" s="3">
        <f t="shared" si="11"/>
        <v>0</v>
      </c>
      <c r="S94" s="3">
        <f t="shared" si="13"/>
        <v>0</v>
      </c>
      <c r="T94" s="3">
        <f t="shared" si="14"/>
        <v>0</v>
      </c>
      <c r="U94" s="3">
        <f t="shared" si="15"/>
        <v>0</v>
      </c>
      <c r="V94" s="3">
        <f t="shared" si="16"/>
        <v>0</v>
      </c>
    </row>
    <row r="95" spans="1:22" s="51" customFormat="1" x14ac:dyDescent="0.2">
      <c r="A95" s="42"/>
      <c r="B95" s="43" t="s">
        <v>10</v>
      </c>
      <c r="C95" s="44">
        <f t="shared" si="12"/>
        <v>41549</v>
      </c>
      <c r="D95" s="45"/>
      <c r="E95" s="52"/>
      <c r="F95" s="53"/>
      <c r="G95" s="54"/>
      <c r="H95" s="45"/>
      <c r="I95" s="49"/>
      <c r="J95" s="45"/>
      <c r="K95" s="49"/>
      <c r="L95" s="45"/>
      <c r="M95" s="49"/>
      <c r="N95" s="60"/>
      <c r="Q95" s="3">
        <f t="shared" si="10"/>
        <v>0</v>
      </c>
      <c r="R95" s="3">
        <f t="shared" si="11"/>
        <v>0</v>
      </c>
      <c r="S95" s="3">
        <f t="shared" si="13"/>
        <v>0</v>
      </c>
      <c r="T95" s="3">
        <f t="shared" si="14"/>
        <v>0</v>
      </c>
      <c r="U95" s="3">
        <f t="shared" si="15"/>
        <v>0</v>
      </c>
      <c r="V95" s="3">
        <f t="shared" si="16"/>
        <v>0</v>
      </c>
    </row>
    <row r="96" spans="1:22" s="51" customFormat="1" x14ac:dyDescent="0.2">
      <c r="A96" s="42"/>
      <c r="B96" s="43" t="s">
        <v>10</v>
      </c>
      <c r="C96" s="44">
        <f t="shared" si="12"/>
        <v>41549</v>
      </c>
      <c r="D96" s="45"/>
      <c r="E96" s="52"/>
      <c r="F96" s="47"/>
      <c r="G96" s="48"/>
      <c r="H96" s="45"/>
      <c r="I96" s="49"/>
      <c r="J96" s="45"/>
      <c r="K96" s="49"/>
      <c r="L96" s="45"/>
      <c r="M96" s="49"/>
      <c r="N96" s="50"/>
      <c r="Q96" s="3">
        <f t="shared" ref="Q96:Q127" si="17">IF(E96&gt;0,IF($F$2=1,E96*VLOOKUP(H96,TARIF,2,FALSE),E96*VLOOKUP(H96,TARIF,3,FALSE)),0)</f>
        <v>0</v>
      </c>
      <c r="R96" s="3">
        <f t="shared" ref="R96:R127" si="18">IF(E96&gt;0,VLOOKUP(I96,IFA,2,FALSE),0)</f>
        <v>0</v>
      </c>
      <c r="S96" s="3">
        <f t="shared" si="13"/>
        <v>0</v>
      </c>
      <c r="T96" s="3">
        <f t="shared" si="14"/>
        <v>0</v>
      </c>
      <c r="U96" s="3">
        <f t="shared" si="15"/>
        <v>0</v>
      </c>
      <c r="V96" s="3">
        <f t="shared" si="16"/>
        <v>0</v>
      </c>
    </row>
    <row r="97" spans="1:22" s="51" customFormat="1" x14ac:dyDescent="0.2">
      <c r="A97" s="42"/>
      <c r="B97" s="43" t="s">
        <v>10</v>
      </c>
      <c r="C97" s="44">
        <f t="shared" si="12"/>
        <v>41549</v>
      </c>
      <c r="D97" s="45"/>
      <c r="E97" s="52"/>
      <c r="F97" s="47"/>
      <c r="G97" s="48"/>
      <c r="H97" s="45"/>
      <c r="I97" s="49"/>
      <c r="J97" s="45"/>
      <c r="K97" s="49"/>
      <c r="L97" s="45"/>
      <c r="M97" s="49"/>
      <c r="N97" s="55"/>
      <c r="Q97" s="3">
        <f t="shared" si="17"/>
        <v>0</v>
      </c>
      <c r="R97" s="3">
        <f t="shared" si="18"/>
        <v>0</v>
      </c>
      <c r="S97" s="3">
        <f t="shared" si="13"/>
        <v>0</v>
      </c>
      <c r="T97" s="3">
        <f t="shared" si="14"/>
        <v>0</v>
      </c>
      <c r="U97" s="3">
        <f t="shared" si="15"/>
        <v>0</v>
      </c>
      <c r="V97" s="3">
        <f t="shared" si="16"/>
        <v>0</v>
      </c>
    </row>
    <row r="98" spans="1:22" s="51" customFormat="1" x14ac:dyDescent="0.2">
      <c r="A98" s="42"/>
      <c r="B98" s="43" t="s">
        <v>10</v>
      </c>
      <c r="C98" s="44">
        <f t="shared" si="12"/>
        <v>41549</v>
      </c>
      <c r="D98" s="45"/>
      <c r="E98" s="52"/>
      <c r="F98" s="47"/>
      <c r="G98" s="48"/>
      <c r="H98" s="45"/>
      <c r="I98" s="49"/>
      <c r="J98" s="45"/>
      <c r="K98" s="49"/>
      <c r="L98" s="45"/>
      <c r="M98" s="49"/>
      <c r="N98" s="56"/>
      <c r="Q98" s="3">
        <f t="shared" si="17"/>
        <v>0</v>
      </c>
      <c r="R98" s="3">
        <f t="shared" si="18"/>
        <v>0</v>
      </c>
      <c r="S98" s="3">
        <f t="shared" si="13"/>
        <v>0</v>
      </c>
      <c r="T98" s="3">
        <f t="shared" si="14"/>
        <v>0</v>
      </c>
      <c r="U98" s="3">
        <f t="shared" si="15"/>
        <v>0</v>
      </c>
      <c r="V98" s="3">
        <f t="shared" si="16"/>
        <v>0</v>
      </c>
    </row>
    <row r="99" spans="1:22" s="51" customFormat="1" x14ac:dyDescent="0.2">
      <c r="A99" s="42"/>
      <c r="B99" s="43" t="s">
        <v>10</v>
      </c>
      <c r="C99" s="44">
        <f t="shared" si="12"/>
        <v>41549</v>
      </c>
      <c r="D99" s="45"/>
      <c r="E99" s="52"/>
      <c r="F99" s="47"/>
      <c r="G99" s="48"/>
      <c r="H99" s="65"/>
      <c r="I99" s="49"/>
      <c r="J99" s="45"/>
      <c r="K99" s="49"/>
      <c r="L99" s="45"/>
      <c r="M99" s="49"/>
      <c r="N99" s="56"/>
      <c r="Q99" s="3">
        <f t="shared" si="17"/>
        <v>0</v>
      </c>
      <c r="R99" s="3">
        <f t="shared" si="18"/>
        <v>0</v>
      </c>
      <c r="S99" s="3">
        <f t="shared" si="13"/>
        <v>0</v>
      </c>
      <c r="T99" s="3">
        <f t="shared" si="14"/>
        <v>0</v>
      </c>
      <c r="U99" s="3">
        <f t="shared" si="15"/>
        <v>0</v>
      </c>
      <c r="V99" s="3">
        <f t="shared" si="16"/>
        <v>0</v>
      </c>
    </row>
    <row r="100" spans="1:22" s="51" customFormat="1" x14ac:dyDescent="0.2">
      <c r="A100" s="42"/>
      <c r="B100" s="43" t="s">
        <v>10</v>
      </c>
      <c r="C100" s="44">
        <f t="shared" si="12"/>
        <v>41549</v>
      </c>
      <c r="D100" s="45"/>
      <c r="E100" s="52"/>
      <c r="F100" s="53"/>
      <c r="G100" s="54"/>
      <c r="H100" s="65"/>
      <c r="I100" s="49"/>
      <c r="J100" s="45"/>
      <c r="K100" s="49"/>
      <c r="L100" s="65"/>
      <c r="M100" s="49"/>
      <c r="N100" s="60"/>
      <c r="Q100" s="3">
        <f t="shared" si="17"/>
        <v>0</v>
      </c>
      <c r="R100" s="3">
        <f t="shared" si="18"/>
        <v>0</v>
      </c>
      <c r="S100" s="3">
        <f t="shared" si="13"/>
        <v>0</v>
      </c>
      <c r="T100" s="3">
        <f t="shared" si="14"/>
        <v>0</v>
      </c>
      <c r="U100" s="3">
        <f t="shared" si="15"/>
        <v>0</v>
      </c>
      <c r="V100" s="3">
        <f t="shared" si="16"/>
        <v>0</v>
      </c>
    </row>
    <row r="101" spans="1:22" s="51" customFormat="1" x14ac:dyDescent="0.2">
      <c r="A101" s="42"/>
      <c r="B101" s="43" t="s">
        <v>10</v>
      </c>
      <c r="C101" s="44">
        <f t="shared" si="12"/>
        <v>41549</v>
      </c>
      <c r="D101" s="45"/>
      <c r="E101" s="46"/>
      <c r="F101" s="47"/>
      <c r="G101" s="48"/>
      <c r="H101" s="45"/>
      <c r="I101" s="49"/>
      <c r="J101" s="45"/>
      <c r="K101" s="49"/>
      <c r="L101" s="45"/>
      <c r="M101" s="49"/>
      <c r="N101" s="50"/>
      <c r="Q101" s="3">
        <f t="shared" si="17"/>
        <v>0</v>
      </c>
      <c r="R101" s="3">
        <f t="shared" si="18"/>
        <v>0</v>
      </c>
      <c r="S101" s="3">
        <f t="shared" si="13"/>
        <v>0</v>
      </c>
      <c r="T101" s="3">
        <f t="shared" si="14"/>
        <v>0</v>
      </c>
      <c r="U101" s="3">
        <f t="shared" si="15"/>
        <v>0</v>
      </c>
      <c r="V101" s="3">
        <f t="shared" si="16"/>
        <v>0</v>
      </c>
    </row>
    <row r="102" spans="1:22" s="51" customFormat="1" x14ac:dyDescent="0.2">
      <c r="A102" s="42"/>
      <c r="B102" s="43" t="s">
        <v>10</v>
      </c>
      <c r="C102" s="44">
        <f t="shared" si="12"/>
        <v>41549</v>
      </c>
      <c r="D102" s="64"/>
      <c r="E102" s="68"/>
      <c r="F102" s="69"/>
      <c r="G102" s="70"/>
      <c r="H102" s="80"/>
      <c r="I102" s="70"/>
      <c r="J102" s="64"/>
      <c r="K102" s="66"/>
      <c r="L102" s="64"/>
      <c r="M102" s="66"/>
      <c r="N102" s="56"/>
      <c r="Q102" s="3">
        <f t="shared" si="17"/>
        <v>0</v>
      </c>
      <c r="R102" s="3">
        <f t="shared" si="18"/>
        <v>0</v>
      </c>
      <c r="S102" s="3">
        <f t="shared" si="13"/>
        <v>0</v>
      </c>
      <c r="T102" s="3">
        <f t="shared" si="14"/>
        <v>0</v>
      </c>
      <c r="U102" s="3">
        <f t="shared" si="15"/>
        <v>0</v>
      </c>
      <c r="V102" s="3">
        <f t="shared" si="16"/>
        <v>0</v>
      </c>
    </row>
    <row r="103" spans="1:22" s="51" customFormat="1" x14ac:dyDescent="0.2">
      <c r="A103" s="42"/>
      <c r="B103" s="43" t="s">
        <v>10</v>
      </c>
      <c r="C103" s="44">
        <f t="shared" si="12"/>
        <v>41549</v>
      </c>
      <c r="D103" s="64"/>
      <c r="E103" s="68"/>
      <c r="F103" s="69"/>
      <c r="G103" s="70"/>
      <c r="H103" s="64"/>
      <c r="I103" s="66"/>
      <c r="J103" s="64"/>
      <c r="K103" s="66"/>
      <c r="L103" s="64"/>
      <c r="M103" s="66"/>
      <c r="N103" s="56"/>
      <c r="Q103" s="3">
        <f t="shared" si="17"/>
        <v>0</v>
      </c>
      <c r="R103" s="3">
        <f t="shared" si="18"/>
        <v>0</v>
      </c>
      <c r="S103" s="3">
        <f t="shared" si="13"/>
        <v>0</v>
      </c>
      <c r="T103" s="3">
        <f t="shared" si="14"/>
        <v>0</v>
      </c>
      <c r="U103" s="3">
        <f t="shared" si="15"/>
        <v>0</v>
      </c>
      <c r="V103" s="3">
        <f t="shared" si="16"/>
        <v>0</v>
      </c>
    </row>
    <row r="104" spans="1:22" s="51" customFormat="1" x14ac:dyDescent="0.2">
      <c r="A104" s="42"/>
      <c r="B104" s="43" t="s">
        <v>10</v>
      </c>
      <c r="C104" s="44">
        <f t="shared" ref="C104:C119" si="19">$E$2</f>
        <v>41549</v>
      </c>
      <c r="D104" s="45"/>
      <c r="E104" s="46"/>
      <c r="F104" s="47"/>
      <c r="G104" s="48"/>
      <c r="H104" s="45"/>
      <c r="I104" s="49"/>
      <c r="J104" s="45"/>
      <c r="K104" s="49"/>
      <c r="L104" s="45"/>
      <c r="M104" s="49"/>
      <c r="N104" s="50"/>
      <c r="Q104" s="3">
        <f t="shared" si="17"/>
        <v>0</v>
      </c>
      <c r="R104" s="3">
        <f t="shared" si="18"/>
        <v>0</v>
      </c>
      <c r="S104" s="3">
        <f t="shared" si="13"/>
        <v>0</v>
      </c>
      <c r="T104" s="3">
        <f t="shared" si="14"/>
        <v>0</v>
      </c>
      <c r="U104" s="3">
        <f t="shared" si="15"/>
        <v>0</v>
      </c>
      <c r="V104" s="3">
        <f t="shared" si="16"/>
        <v>0</v>
      </c>
    </row>
    <row r="105" spans="1:22" s="51" customFormat="1" x14ac:dyDescent="0.2">
      <c r="A105" s="42"/>
      <c r="B105" s="43" t="s">
        <v>10</v>
      </c>
      <c r="C105" s="44">
        <f t="shared" si="19"/>
        <v>41549</v>
      </c>
      <c r="D105" s="45"/>
      <c r="E105" s="46"/>
      <c r="F105" s="47"/>
      <c r="G105" s="48"/>
      <c r="H105" s="45"/>
      <c r="I105" s="49"/>
      <c r="J105" s="45"/>
      <c r="K105" s="49"/>
      <c r="L105" s="45"/>
      <c r="M105" s="49"/>
      <c r="N105" s="50"/>
      <c r="Q105" s="3">
        <f t="shared" si="17"/>
        <v>0</v>
      </c>
      <c r="R105" s="3">
        <f t="shared" si="18"/>
        <v>0</v>
      </c>
      <c r="S105" s="3">
        <f t="shared" si="13"/>
        <v>0</v>
      </c>
      <c r="T105" s="3">
        <f t="shared" si="14"/>
        <v>0</v>
      </c>
      <c r="U105" s="3">
        <f t="shared" si="15"/>
        <v>0</v>
      </c>
      <c r="V105" s="3">
        <f t="shared" si="16"/>
        <v>0</v>
      </c>
    </row>
    <row r="106" spans="1:22" s="51" customFormat="1" x14ac:dyDescent="0.2">
      <c r="A106" s="42"/>
      <c r="B106" s="43" t="s">
        <v>10</v>
      </c>
      <c r="C106" s="44">
        <f t="shared" si="19"/>
        <v>41549</v>
      </c>
      <c r="D106" s="45"/>
      <c r="E106" s="46"/>
      <c r="F106" s="47"/>
      <c r="G106" s="48"/>
      <c r="H106" s="45"/>
      <c r="I106" s="49"/>
      <c r="J106" s="45"/>
      <c r="K106" s="49"/>
      <c r="L106" s="45"/>
      <c r="M106" s="49"/>
      <c r="N106" s="50"/>
      <c r="Q106" s="3">
        <f t="shared" si="17"/>
        <v>0</v>
      </c>
      <c r="R106" s="3">
        <f t="shared" si="18"/>
        <v>0</v>
      </c>
      <c r="S106" s="3">
        <f t="shared" si="13"/>
        <v>0</v>
      </c>
      <c r="T106" s="3">
        <f t="shared" si="14"/>
        <v>0</v>
      </c>
      <c r="U106" s="3">
        <f t="shared" si="15"/>
        <v>0</v>
      </c>
      <c r="V106" s="3">
        <f t="shared" si="16"/>
        <v>0</v>
      </c>
    </row>
    <row r="107" spans="1:22" s="51" customFormat="1" x14ac:dyDescent="0.2">
      <c r="A107" s="42"/>
      <c r="B107" s="43" t="s">
        <v>10</v>
      </c>
      <c r="C107" s="44">
        <f t="shared" si="19"/>
        <v>41549</v>
      </c>
      <c r="D107" s="45"/>
      <c r="E107" s="46"/>
      <c r="F107" s="47"/>
      <c r="G107" s="48"/>
      <c r="H107" s="45"/>
      <c r="I107" s="49"/>
      <c r="J107" s="45"/>
      <c r="K107" s="49"/>
      <c r="L107" s="45"/>
      <c r="M107" s="49"/>
      <c r="N107" s="50"/>
      <c r="Q107" s="3">
        <f t="shared" si="17"/>
        <v>0</v>
      </c>
      <c r="R107" s="3">
        <f t="shared" si="18"/>
        <v>0</v>
      </c>
      <c r="S107" s="3">
        <f t="shared" si="13"/>
        <v>0</v>
      </c>
      <c r="T107" s="3">
        <f t="shared" si="14"/>
        <v>0</v>
      </c>
      <c r="U107" s="3">
        <f t="shared" si="15"/>
        <v>0</v>
      </c>
      <c r="V107" s="3">
        <f t="shared" si="16"/>
        <v>0</v>
      </c>
    </row>
    <row r="108" spans="1:22" s="51" customFormat="1" x14ac:dyDescent="0.2">
      <c r="A108" s="42"/>
      <c r="B108" s="43" t="s">
        <v>10</v>
      </c>
      <c r="C108" s="44">
        <f t="shared" si="19"/>
        <v>41549</v>
      </c>
      <c r="D108" s="45"/>
      <c r="E108" s="46"/>
      <c r="F108" s="47"/>
      <c r="G108" s="48"/>
      <c r="H108" s="45"/>
      <c r="I108" s="49"/>
      <c r="J108" s="45"/>
      <c r="K108" s="49"/>
      <c r="L108" s="45"/>
      <c r="M108" s="49"/>
      <c r="N108" s="50"/>
      <c r="Q108" s="3">
        <f t="shared" si="17"/>
        <v>0</v>
      </c>
      <c r="R108" s="3">
        <f t="shared" si="18"/>
        <v>0</v>
      </c>
      <c r="S108" s="3">
        <f t="shared" si="13"/>
        <v>0</v>
      </c>
      <c r="T108" s="3">
        <f t="shared" si="14"/>
        <v>0</v>
      </c>
      <c r="U108" s="3">
        <f t="shared" si="15"/>
        <v>0</v>
      </c>
      <c r="V108" s="3">
        <f t="shared" si="16"/>
        <v>0</v>
      </c>
    </row>
    <row r="109" spans="1:22" s="51" customFormat="1" x14ac:dyDescent="0.2">
      <c r="A109" s="42"/>
      <c r="B109" s="43" t="s">
        <v>10</v>
      </c>
      <c r="C109" s="44">
        <f t="shared" si="19"/>
        <v>41549</v>
      </c>
      <c r="D109" s="45"/>
      <c r="E109" s="46"/>
      <c r="F109" s="47"/>
      <c r="G109" s="48"/>
      <c r="H109" s="45"/>
      <c r="I109" s="49"/>
      <c r="J109" s="45"/>
      <c r="K109" s="49"/>
      <c r="L109" s="45"/>
      <c r="M109" s="49"/>
      <c r="N109" s="50"/>
      <c r="Q109" s="3">
        <f t="shared" si="17"/>
        <v>0</v>
      </c>
      <c r="R109" s="3">
        <f t="shared" si="18"/>
        <v>0</v>
      </c>
      <c r="S109" s="3">
        <f t="shared" si="13"/>
        <v>0</v>
      </c>
      <c r="T109" s="3">
        <f t="shared" si="14"/>
        <v>0</v>
      </c>
      <c r="U109" s="3">
        <f t="shared" si="15"/>
        <v>0</v>
      </c>
      <c r="V109" s="3">
        <f t="shared" si="16"/>
        <v>0</v>
      </c>
    </row>
    <row r="110" spans="1:22" s="51" customFormat="1" x14ac:dyDescent="0.2">
      <c r="A110" s="42"/>
      <c r="B110" s="43" t="s">
        <v>10</v>
      </c>
      <c r="C110" s="44">
        <f t="shared" si="19"/>
        <v>41549</v>
      </c>
      <c r="D110" s="87"/>
      <c r="E110" s="82"/>
      <c r="F110" s="83"/>
      <c r="G110" s="84"/>
      <c r="H110" s="85"/>
      <c r="I110" s="86"/>
      <c r="J110" s="85"/>
      <c r="K110" s="86"/>
      <c r="L110" s="87"/>
      <c r="M110" s="84"/>
      <c r="N110" s="88"/>
      <c r="Q110" s="3">
        <f t="shared" si="17"/>
        <v>0</v>
      </c>
      <c r="R110" s="3">
        <f t="shared" si="18"/>
        <v>0</v>
      </c>
      <c r="S110" s="3">
        <f t="shared" si="13"/>
        <v>0</v>
      </c>
      <c r="T110" s="3">
        <f t="shared" si="14"/>
        <v>0</v>
      </c>
      <c r="U110" s="3">
        <f t="shared" si="15"/>
        <v>0</v>
      </c>
      <c r="V110" s="3">
        <f t="shared" si="16"/>
        <v>0</v>
      </c>
    </row>
    <row r="111" spans="1:22" s="51" customFormat="1" x14ac:dyDescent="0.2">
      <c r="A111" s="42"/>
      <c r="B111" s="43" t="s">
        <v>10</v>
      </c>
      <c r="C111" s="44">
        <f t="shared" si="19"/>
        <v>41549</v>
      </c>
      <c r="D111" s="57"/>
      <c r="E111" s="58"/>
      <c r="F111" s="47"/>
      <c r="G111" s="48"/>
      <c r="H111" s="45"/>
      <c r="I111" s="49"/>
      <c r="J111" s="45"/>
      <c r="K111" s="49"/>
      <c r="L111" s="45"/>
      <c r="M111" s="49"/>
      <c r="N111" s="50"/>
      <c r="Q111" s="3">
        <f t="shared" si="17"/>
        <v>0</v>
      </c>
      <c r="R111" s="3">
        <f t="shared" si="18"/>
        <v>0</v>
      </c>
      <c r="S111" s="3">
        <f t="shared" si="13"/>
        <v>0</v>
      </c>
      <c r="T111" s="3">
        <f t="shared" si="14"/>
        <v>0</v>
      </c>
      <c r="U111" s="3">
        <f t="shared" si="15"/>
        <v>0</v>
      </c>
      <c r="V111" s="3">
        <f t="shared" si="16"/>
        <v>0</v>
      </c>
    </row>
    <row r="112" spans="1:22" s="51" customFormat="1" x14ac:dyDescent="0.2">
      <c r="A112" s="42"/>
      <c r="B112" s="43" t="s">
        <v>10</v>
      </c>
      <c r="C112" s="44">
        <f t="shared" si="19"/>
        <v>41549</v>
      </c>
      <c r="D112" s="57"/>
      <c r="E112" s="58"/>
      <c r="F112" s="47"/>
      <c r="G112" s="48"/>
      <c r="H112" s="45"/>
      <c r="I112" s="49"/>
      <c r="J112" s="45"/>
      <c r="K112" s="49"/>
      <c r="L112" s="45"/>
      <c r="M112" s="49"/>
      <c r="N112" s="50"/>
      <c r="Q112" s="3">
        <f t="shared" si="17"/>
        <v>0</v>
      </c>
      <c r="R112" s="3">
        <f t="shared" si="18"/>
        <v>0</v>
      </c>
      <c r="S112" s="3">
        <f t="shared" si="13"/>
        <v>0</v>
      </c>
      <c r="T112" s="3">
        <f t="shared" si="14"/>
        <v>0</v>
      </c>
      <c r="U112" s="3">
        <f t="shared" si="15"/>
        <v>0</v>
      </c>
      <c r="V112" s="3">
        <f t="shared" si="16"/>
        <v>0</v>
      </c>
    </row>
    <row r="113" spans="1:22" s="51" customFormat="1" x14ac:dyDescent="0.2">
      <c r="A113" s="42"/>
      <c r="B113" s="43" t="s">
        <v>10</v>
      </c>
      <c r="C113" s="44">
        <f t="shared" si="19"/>
        <v>41549</v>
      </c>
      <c r="D113" s="45"/>
      <c r="E113" s="46"/>
      <c r="F113" s="47"/>
      <c r="G113" s="48"/>
      <c r="H113" s="45"/>
      <c r="I113" s="49"/>
      <c r="J113" s="45"/>
      <c r="K113" s="49"/>
      <c r="L113" s="45"/>
      <c r="M113" s="49"/>
      <c r="N113" s="50"/>
      <c r="Q113" s="3">
        <f t="shared" si="17"/>
        <v>0</v>
      </c>
      <c r="R113" s="3">
        <f t="shared" si="18"/>
        <v>0</v>
      </c>
      <c r="S113" s="3">
        <f t="shared" si="13"/>
        <v>0</v>
      </c>
      <c r="T113" s="3">
        <f t="shared" si="14"/>
        <v>0</v>
      </c>
      <c r="U113" s="3">
        <f t="shared" si="15"/>
        <v>0</v>
      </c>
      <c r="V113" s="3">
        <f t="shared" si="16"/>
        <v>0</v>
      </c>
    </row>
    <row r="114" spans="1:22" s="51" customFormat="1" x14ac:dyDescent="0.2">
      <c r="A114" s="42"/>
      <c r="B114" s="43" t="s">
        <v>10</v>
      </c>
      <c r="C114" s="44">
        <f t="shared" si="19"/>
        <v>41549</v>
      </c>
      <c r="D114" s="45"/>
      <c r="E114" s="46"/>
      <c r="F114" s="47"/>
      <c r="G114" s="48"/>
      <c r="H114" s="45"/>
      <c r="I114" s="49"/>
      <c r="J114" s="45"/>
      <c r="K114" s="49"/>
      <c r="L114" s="45"/>
      <c r="M114" s="49"/>
      <c r="N114" s="50"/>
      <c r="Q114" s="3">
        <f t="shared" si="17"/>
        <v>0</v>
      </c>
      <c r="R114" s="3">
        <f t="shared" si="18"/>
        <v>0</v>
      </c>
      <c r="S114" s="3">
        <f t="shared" si="13"/>
        <v>0</v>
      </c>
      <c r="T114" s="3">
        <f t="shared" si="14"/>
        <v>0</v>
      </c>
      <c r="U114" s="3">
        <f t="shared" si="15"/>
        <v>0</v>
      </c>
      <c r="V114" s="3">
        <f t="shared" si="16"/>
        <v>0</v>
      </c>
    </row>
    <row r="115" spans="1:22" s="51" customFormat="1" x14ac:dyDescent="0.2">
      <c r="A115" s="42"/>
      <c r="B115" s="43" t="s">
        <v>10</v>
      </c>
      <c r="C115" s="44">
        <f t="shared" si="19"/>
        <v>41549</v>
      </c>
      <c r="D115" s="45"/>
      <c r="E115" s="46"/>
      <c r="F115" s="47"/>
      <c r="G115" s="48"/>
      <c r="H115" s="45"/>
      <c r="I115" s="49"/>
      <c r="J115" s="45"/>
      <c r="K115" s="49"/>
      <c r="L115" s="45"/>
      <c r="M115" s="49"/>
      <c r="N115" s="50"/>
      <c r="Q115" s="3">
        <f t="shared" si="17"/>
        <v>0</v>
      </c>
      <c r="R115" s="3">
        <f t="shared" si="18"/>
        <v>0</v>
      </c>
      <c r="S115" s="3">
        <f t="shared" si="13"/>
        <v>0</v>
      </c>
      <c r="T115" s="3">
        <f t="shared" si="14"/>
        <v>0</v>
      </c>
      <c r="U115" s="3">
        <f t="shared" si="15"/>
        <v>0</v>
      </c>
      <c r="V115" s="3">
        <f t="shared" si="16"/>
        <v>0</v>
      </c>
    </row>
    <row r="116" spans="1:22" s="51" customFormat="1" x14ac:dyDescent="0.2">
      <c r="A116" s="42"/>
      <c r="B116" s="43" t="s">
        <v>10</v>
      </c>
      <c r="C116" s="44">
        <f t="shared" si="19"/>
        <v>41549</v>
      </c>
      <c r="D116" s="45"/>
      <c r="E116" s="46"/>
      <c r="F116" s="47"/>
      <c r="G116" s="48"/>
      <c r="H116" s="45"/>
      <c r="I116" s="49"/>
      <c r="J116" s="45"/>
      <c r="K116" s="49"/>
      <c r="L116" s="45"/>
      <c r="M116" s="49"/>
      <c r="N116" s="50"/>
      <c r="Q116" s="3">
        <f t="shared" si="17"/>
        <v>0</v>
      </c>
      <c r="R116" s="3">
        <f t="shared" si="18"/>
        <v>0</v>
      </c>
      <c r="S116" s="3">
        <f t="shared" si="13"/>
        <v>0</v>
      </c>
      <c r="T116" s="3">
        <f t="shared" si="14"/>
        <v>0</v>
      </c>
      <c r="U116" s="3">
        <f t="shared" si="15"/>
        <v>0</v>
      </c>
      <c r="V116" s="3">
        <f t="shared" si="16"/>
        <v>0</v>
      </c>
    </row>
    <row r="117" spans="1:22" s="51" customFormat="1" x14ac:dyDescent="0.2">
      <c r="A117" s="42"/>
      <c r="B117" s="43" t="s">
        <v>10</v>
      </c>
      <c r="C117" s="44">
        <f t="shared" si="19"/>
        <v>41549</v>
      </c>
      <c r="D117" s="45"/>
      <c r="E117" s="46"/>
      <c r="F117" s="47"/>
      <c r="G117" s="48"/>
      <c r="H117" s="45"/>
      <c r="I117" s="49"/>
      <c r="J117" s="45"/>
      <c r="K117" s="49"/>
      <c r="L117" s="45"/>
      <c r="M117" s="49"/>
      <c r="N117" s="50"/>
      <c r="Q117" s="3">
        <f t="shared" si="17"/>
        <v>0</v>
      </c>
      <c r="R117" s="3">
        <f t="shared" si="18"/>
        <v>0</v>
      </c>
      <c r="S117" s="3">
        <f t="shared" si="13"/>
        <v>0</v>
      </c>
      <c r="T117" s="3">
        <f t="shared" si="14"/>
        <v>0</v>
      </c>
      <c r="U117" s="3">
        <f t="shared" si="15"/>
        <v>0</v>
      </c>
      <c r="V117" s="3">
        <f t="shared" si="16"/>
        <v>0</v>
      </c>
    </row>
    <row r="118" spans="1:22" s="51" customFormat="1" x14ac:dyDescent="0.2">
      <c r="A118" s="42"/>
      <c r="B118" s="43" t="s">
        <v>10</v>
      </c>
      <c r="C118" s="44">
        <f t="shared" si="19"/>
        <v>41549</v>
      </c>
      <c r="D118" s="45"/>
      <c r="E118" s="46"/>
      <c r="F118" s="47"/>
      <c r="G118" s="48"/>
      <c r="H118" s="45"/>
      <c r="I118" s="49"/>
      <c r="J118" s="45"/>
      <c r="K118" s="49"/>
      <c r="L118" s="45"/>
      <c r="M118" s="49"/>
      <c r="N118" s="50"/>
      <c r="Q118" s="3">
        <f t="shared" si="17"/>
        <v>0</v>
      </c>
      <c r="R118" s="3">
        <f t="shared" si="18"/>
        <v>0</v>
      </c>
      <c r="S118" s="3">
        <f t="shared" si="13"/>
        <v>0</v>
      </c>
      <c r="T118" s="3">
        <f t="shared" si="14"/>
        <v>0</v>
      </c>
      <c r="U118" s="3">
        <f t="shared" si="15"/>
        <v>0</v>
      </c>
      <c r="V118" s="3">
        <f t="shared" si="16"/>
        <v>0</v>
      </c>
    </row>
    <row r="119" spans="1:22" s="51" customFormat="1" x14ac:dyDescent="0.2">
      <c r="A119" s="89"/>
      <c r="B119" s="90" t="s">
        <v>10</v>
      </c>
      <c r="C119" s="91">
        <f t="shared" si="19"/>
        <v>41549</v>
      </c>
      <c r="D119" s="92"/>
      <c r="E119" s="93"/>
      <c r="F119" s="94"/>
      <c r="G119" s="95"/>
      <c r="H119" s="96"/>
      <c r="I119" s="97"/>
      <c r="J119" s="96"/>
      <c r="K119" s="97"/>
      <c r="L119" s="96"/>
      <c r="M119" s="97"/>
      <c r="N119" s="98"/>
      <c r="Q119" s="3">
        <f t="shared" si="17"/>
        <v>0</v>
      </c>
      <c r="R119" s="3">
        <f t="shared" si="18"/>
        <v>0</v>
      </c>
      <c r="S119" s="3">
        <f t="shared" si="13"/>
        <v>0</v>
      </c>
      <c r="T119" s="3">
        <f t="shared" si="14"/>
        <v>0</v>
      </c>
      <c r="U119" s="3">
        <f t="shared" si="15"/>
        <v>0</v>
      </c>
      <c r="V119" s="3">
        <f t="shared" si="16"/>
        <v>0</v>
      </c>
    </row>
    <row r="120" spans="1:22" x14ac:dyDescent="0.2">
      <c r="Q120" s="3">
        <f t="shared" si="17"/>
        <v>0</v>
      </c>
      <c r="R120" s="3">
        <f t="shared" si="18"/>
        <v>0</v>
      </c>
      <c r="S120" s="3">
        <f t="shared" si="13"/>
        <v>0</v>
      </c>
      <c r="T120" s="3">
        <f t="shared" si="14"/>
        <v>0</v>
      </c>
      <c r="U120" s="3">
        <f t="shared" si="15"/>
        <v>0</v>
      </c>
      <c r="V120" s="3">
        <f t="shared" si="16"/>
        <v>0</v>
      </c>
    </row>
    <row r="121" spans="1:22" x14ac:dyDescent="0.2">
      <c r="Q121" s="3">
        <f t="shared" si="17"/>
        <v>0</v>
      </c>
      <c r="R121" s="3">
        <f t="shared" si="18"/>
        <v>0</v>
      </c>
      <c r="S121" s="3">
        <f t="shared" si="13"/>
        <v>0</v>
      </c>
      <c r="T121" s="3">
        <f t="shared" si="14"/>
        <v>0</v>
      </c>
      <c r="U121" s="3">
        <f t="shared" si="15"/>
        <v>0</v>
      </c>
      <c r="V121" s="3">
        <f t="shared" si="16"/>
        <v>0</v>
      </c>
    </row>
    <row r="122" spans="1:22" x14ac:dyDescent="0.2">
      <c r="Q122" s="3">
        <f t="shared" si="17"/>
        <v>0</v>
      </c>
      <c r="R122" s="3">
        <f t="shared" si="18"/>
        <v>0</v>
      </c>
      <c r="S122" s="3">
        <f t="shared" si="13"/>
        <v>0</v>
      </c>
      <c r="T122" s="3">
        <f t="shared" si="14"/>
        <v>0</v>
      </c>
      <c r="U122" s="3">
        <f t="shared" si="15"/>
        <v>0</v>
      </c>
      <c r="V122" s="3">
        <f t="shared" si="16"/>
        <v>0</v>
      </c>
    </row>
    <row r="123" spans="1:22" x14ac:dyDescent="0.2">
      <c r="Q123" s="3">
        <f t="shared" si="17"/>
        <v>0</v>
      </c>
      <c r="R123" s="3">
        <f t="shared" si="18"/>
        <v>0</v>
      </c>
      <c r="S123" s="3">
        <f t="shared" si="13"/>
        <v>0</v>
      </c>
      <c r="T123" s="3">
        <f t="shared" si="14"/>
        <v>0</v>
      </c>
      <c r="U123" s="3">
        <f t="shared" si="15"/>
        <v>0</v>
      </c>
      <c r="V123" s="3">
        <f t="shared" si="16"/>
        <v>0</v>
      </c>
    </row>
    <row r="124" spans="1:22" x14ac:dyDescent="0.2">
      <c r="Q124" s="3">
        <f t="shared" si="17"/>
        <v>0</v>
      </c>
      <c r="R124" s="3">
        <f t="shared" si="18"/>
        <v>0</v>
      </c>
      <c r="S124" s="3">
        <f t="shared" si="13"/>
        <v>0</v>
      </c>
      <c r="T124" s="3">
        <f t="shared" si="14"/>
        <v>0</v>
      </c>
      <c r="U124" s="3">
        <f t="shared" si="15"/>
        <v>0</v>
      </c>
      <c r="V124" s="3">
        <f t="shared" si="16"/>
        <v>0</v>
      </c>
    </row>
    <row r="125" spans="1:22" x14ac:dyDescent="0.2">
      <c r="Q125" s="3">
        <f t="shared" si="17"/>
        <v>0</v>
      </c>
      <c r="R125" s="3">
        <f t="shared" si="18"/>
        <v>0</v>
      </c>
      <c r="S125" s="3">
        <f t="shared" si="13"/>
        <v>0</v>
      </c>
      <c r="T125" s="3">
        <f t="shared" si="14"/>
        <v>0</v>
      </c>
      <c r="U125" s="3">
        <f t="shared" si="15"/>
        <v>0</v>
      </c>
      <c r="V125" s="3">
        <f t="shared" si="16"/>
        <v>0</v>
      </c>
    </row>
    <row r="126" spans="1:22" x14ac:dyDescent="0.2">
      <c r="Q126" s="3">
        <f t="shared" si="17"/>
        <v>0</v>
      </c>
      <c r="R126" s="3">
        <f t="shared" si="18"/>
        <v>0</v>
      </c>
      <c r="S126" s="3">
        <f t="shared" si="13"/>
        <v>0</v>
      </c>
      <c r="T126" s="3">
        <f t="shared" si="14"/>
        <v>0</v>
      </c>
      <c r="U126" s="3">
        <f t="shared" si="15"/>
        <v>0</v>
      </c>
      <c r="V126" s="3">
        <f t="shared" si="16"/>
        <v>0</v>
      </c>
    </row>
    <row r="127" spans="1:22" x14ac:dyDescent="0.2">
      <c r="Q127" s="3">
        <f t="shared" si="17"/>
        <v>0</v>
      </c>
      <c r="R127" s="3">
        <f t="shared" si="18"/>
        <v>0</v>
      </c>
      <c r="S127" s="3">
        <f t="shared" si="13"/>
        <v>0</v>
      </c>
      <c r="T127" s="3">
        <f t="shared" si="14"/>
        <v>0</v>
      </c>
      <c r="U127" s="3">
        <f t="shared" si="15"/>
        <v>0</v>
      </c>
      <c r="V127" s="3">
        <f t="shared" si="16"/>
        <v>0</v>
      </c>
    </row>
    <row r="128" spans="1:22" x14ac:dyDescent="0.2">
      <c r="Q128" s="3">
        <f t="shared" ref="Q128:Q159" si="20">IF(E128&gt;0,IF($F$2=1,E128*VLOOKUP(H128,TARIF,2,FALSE),E128*VLOOKUP(H128,TARIF,3,FALSE)),0)</f>
        <v>0</v>
      </c>
      <c r="R128" s="3">
        <f t="shared" ref="R128:R159" si="21">IF(E128&gt;0,VLOOKUP(I128,IFA,2,FALSE),0)</f>
        <v>0</v>
      </c>
      <c r="S128" s="3">
        <f t="shared" si="13"/>
        <v>0</v>
      </c>
      <c r="T128" s="3">
        <f t="shared" si="14"/>
        <v>0</v>
      </c>
      <c r="U128" s="3">
        <f t="shared" si="15"/>
        <v>0</v>
      </c>
      <c r="V128" s="3">
        <f t="shared" si="16"/>
        <v>0</v>
      </c>
    </row>
    <row r="129" spans="17:22" x14ac:dyDescent="0.2">
      <c r="Q129" s="3">
        <f t="shared" si="20"/>
        <v>0</v>
      </c>
      <c r="R129" s="3">
        <f t="shared" si="21"/>
        <v>0</v>
      </c>
      <c r="S129" s="3">
        <f t="shared" si="13"/>
        <v>0</v>
      </c>
      <c r="T129" s="3">
        <f t="shared" si="14"/>
        <v>0</v>
      </c>
      <c r="U129" s="3">
        <f t="shared" si="15"/>
        <v>0</v>
      </c>
      <c r="V129" s="3">
        <f t="shared" si="16"/>
        <v>0</v>
      </c>
    </row>
    <row r="130" spans="17:22" x14ac:dyDescent="0.2">
      <c r="Q130" s="3">
        <f t="shared" si="20"/>
        <v>0</v>
      </c>
      <c r="R130" s="3">
        <f t="shared" si="21"/>
        <v>0</v>
      </c>
      <c r="S130" s="3">
        <f t="shared" si="13"/>
        <v>0</v>
      </c>
      <c r="T130" s="3">
        <f t="shared" si="14"/>
        <v>0</v>
      </c>
      <c r="U130" s="3">
        <f t="shared" si="15"/>
        <v>0</v>
      </c>
      <c r="V130" s="3">
        <f t="shared" si="16"/>
        <v>0</v>
      </c>
    </row>
    <row r="131" spans="17:22" x14ac:dyDescent="0.2">
      <c r="Q131" s="3">
        <f t="shared" si="20"/>
        <v>0</v>
      </c>
      <c r="R131" s="3">
        <f t="shared" si="21"/>
        <v>0</v>
      </c>
      <c r="S131" s="3">
        <f t="shared" si="13"/>
        <v>0</v>
      </c>
      <c r="T131" s="3">
        <f t="shared" si="14"/>
        <v>0</v>
      </c>
      <c r="U131" s="3">
        <f t="shared" si="15"/>
        <v>0</v>
      </c>
      <c r="V131" s="3">
        <f t="shared" si="16"/>
        <v>0</v>
      </c>
    </row>
    <row r="132" spans="17:22" x14ac:dyDescent="0.2">
      <c r="Q132" s="3">
        <f t="shared" si="20"/>
        <v>0</v>
      </c>
      <c r="R132" s="3">
        <f t="shared" si="21"/>
        <v>0</v>
      </c>
      <c r="S132" s="3">
        <f t="shared" si="13"/>
        <v>0</v>
      </c>
      <c r="T132" s="3">
        <f t="shared" si="14"/>
        <v>0</v>
      </c>
      <c r="U132" s="3">
        <f t="shared" si="15"/>
        <v>0</v>
      </c>
      <c r="V132" s="3">
        <f t="shared" si="16"/>
        <v>0</v>
      </c>
    </row>
    <row r="133" spans="17:22" x14ac:dyDescent="0.2">
      <c r="Q133" s="3">
        <f t="shared" si="20"/>
        <v>0</v>
      </c>
      <c r="R133" s="3">
        <f t="shared" si="21"/>
        <v>0</v>
      </c>
      <c r="S133" s="3">
        <f t="shared" si="13"/>
        <v>0</v>
      </c>
      <c r="T133" s="3">
        <f t="shared" si="14"/>
        <v>0</v>
      </c>
      <c r="U133" s="3">
        <f t="shared" si="15"/>
        <v>0</v>
      </c>
      <c r="V133" s="3">
        <f t="shared" si="16"/>
        <v>0</v>
      </c>
    </row>
    <row r="134" spans="17:22" x14ac:dyDescent="0.2">
      <c r="Q134" s="3">
        <f t="shared" si="20"/>
        <v>0</v>
      </c>
      <c r="R134" s="3">
        <f t="shared" si="21"/>
        <v>0</v>
      </c>
      <c r="S134" s="3">
        <f t="shared" si="13"/>
        <v>0</v>
      </c>
      <c r="T134" s="3">
        <f t="shared" si="14"/>
        <v>0</v>
      </c>
      <c r="U134" s="3">
        <f t="shared" si="15"/>
        <v>0</v>
      </c>
      <c r="V134" s="3">
        <f t="shared" si="16"/>
        <v>0</v>
      </c>
    </row>
    <row r="135" spans="17:22" x14ac:dyDescent="0.2">
      <c r="Q135" s="3">
        <f t="shared" si="20"/>
        <v>0</v>
      </c>
      <c r="R135" s="3">
        <f t="shared" si="21"/>
        <v>0</v>
      </c>
      <c r="S135" s="3">
        <f t="shared" si="13"/>
        <v>0</v>
      </c>
      <c r="T135" s="3">
        <f t="shared" si="14"/>
        <v>0</v>
      </c>
      <c r="U135" s="3">
        <f t="shared" si="15"/>
        <v>0</v>
      </c>
      <c r="V135" s="3">
        <f t="shared" si="16"/>
        <v>0</v>
      </c>
    </row>
    <row r="136" spans="17:22" x14ac:dyDescent="0.2">
      <c r="Q136" s="3">
        <f t="shared" si="20"/>
        <v>0</v>
      </c>
      <c r="R136" s="3">
        <f t="shared" si="21"/>
        <v>0</v>
      </c>
      <c r="S136" s="3">
        <f t="shared" si="13"/>
        <v>0</v>
      </c>
      <c r="T136" s="3">
        <f t="shared" si="14"/>
        <v>0</v>
      </c>
      <c r="U136" s="3">
        <f t="shared" si="15"/>
        <v>0</v>
      </c>
      <c r="V136" s="3">
        <f t="shared" si="16"/>
        <v>0</v>
      </c>
    </row>
    <row r="137" spans="17:22" x14ac:dyDescent="0.2">
      <c r="Q137" s="3">
        <f t="shared" si="20"/>
        <v>0</v>
      </c>
      <c r="R137" s="3">
        <f t="shared" si="21"/>
        <v>0</v>
      </c>
      <c r="S137" s="3">
        <f t="shared" ref="S137:S200" si="22">IF(F137&gt;0,IF($F$2=1,F137*VLOOKUP(J137,TARIF,2,FALSE),F137*VLOOKUP(J137,TARIF,3,FALSE)),0)</f>
        <v>0</v>
      </c>
      <c r="T137" s="3">
        <f t="shared" ref="T137:T200" si="23">IF(F137&gt;0,VLOOKUP(K137,IFA,2,FALSE),0)</f>
        <v>0</v>
      </c>
      <c r="U137" s="3">
        <f t="shared" ref="U137:U200" si="24">IF(G137&gt;0,IF($F$2=1,G137*VLOOKUP(L137,TARIF,2,FALSE),G137*VLOOKUP(L137,TARIF,3,FALSE)),0)</f>
        <v>0</v>
      </c>
      <c r="V137" s="3">
        <f t="shared" ref="V137:V200" si="25">IF(G137&gt;0,VLOOKUP(M137,IFA,2,FALSE),0)</f>
        <v>0</v>
      </c>
    </row>
    <row r="138" spans="17:22" x14ac:dyDescent="0.2">
      <c r="Q138" s="3">
        <f t="shared" si="20"/>
        <v>0</v>
      </c>
      <c r="R138" s="3">
        <f t="shared" si="21"/>
        <v>0</v>
      </c>
      <c r="S138" s="3">
        <f t="shared" si="22"/>
        <v>0</v>
      </c>
      <c r="T138" s="3">
        <f t="shared" si="23"/>
        <v>0</v>
      </c>
      <c r="U138" s="3">
        <f t="shared" si="24"/>
        <v>0</v>
      </c>
      <c r="V138" s="3">
        <f t="shared" si="25"/>
        <v>0</v>
      </c>
    </row>
    <row r="139" spans="17:22" x14ac:dyDescent="0.2">
      <c r="Q139" s="3">
        <f t="shared" si="20"/>
        <v>0</v>
      </c>
      <c r="R139" s="3">
        <f t="shared" si="21"/>
        <v>0</v>
      </c>
      <c r="S139" s="3">
        <f t="shared" si="22"/>
        <v>0</v>
      </c>
      <c r="T139" s="3">
        <f t="shared" si="23"/>
        <v>0</v>
      </c>
      <c r="U139" s="3">
        <f t="shared" si="24"/>
        <v>0</v>
      </c>
      <c r="V139" s="3">
        <f t="shared" si="25"/>
        <v>0</v>
      </c>
    </row>
    <row r="140" spans="17:22" x14ac:dyDescent="0.2">
      <c r="Q140" s="3">
        <f t="shared" si="20"/>
        <v>0</v>
      </c>
      <c r="R140" s="3">
        <f t="shared" si="21"/>
        <v>0</v>
      </c>
      <c r="S140" s="3">
        <f t="shared" si="22"/>
        <v>0</v>
      </c>
      <c r="T140" s="3">
        <f t="shared" si="23"/>
        <v>0</v>
      </c>
      <c r="U140" s="3">
        <f t="shared" si="24"/>
        <v>0</v>
      </c>
      <c r="V140" s="3">
        <f t="shared" si="25"/>
        <v>0</v>
      </c>
    </row>
    <row r="141" spans="17:22" x14ac:dyDescent="0.2">
      <c r="Q141" s="3">
        <f t="shared" si="20"/>
        <v>0</v>
      </c>
      <c r="R141" s="3">
        <f t="shared" si="21"/>
        <v>0</v>
      </c>
      <c r="S141" s="3">
        <f t="shared" si="22"/>
        <v>0</v>
      </c>
      <c r="T141" s="3">
        <f t="shared" si="23"/>
        <v>0</v>
      </c>
      <c r="U141" s="3">
        <f t="shared" si="24"/>
        <v>0</v>
      </c>
      <c r="V141" s="3">
        <f t="shared" si="25"/>
        <v>0</v>
      </c>
    </row>
    <row r="142" spans="17:22" x14ac:dyDescent="0.2">
      <c r="Q142" s="3">
        <f t="shared" si="20"/>
        <v>0</v>
      </c>
      <c r="R142" s="3">
        <f t="shared" si="21"/>
        <v>0</v>
      </c>
      <c r="S142" s="3">
        <f t="shared" si="22"/>
        <v>0</v>
      </c>
      <c r="T142" s="3">
        <f t="shared" si="23"/>
        <v>0</v>
      </c>
      <c r="U142" s="3">
        <f t="shared" si="24"/>
        <v>0</v>
      </c>
      <c r="V142" s="3">
        <f t="shared" si="25"/>
        <v>0</v>
      </c>
    </row>
    <row r="143" spans="17:22" x14ac:dyDescent="0.2">
      <c r="Q143" s="3">
        <f t="shared" si="20"/>
        <v>0</v>
      </c>
      <c r="R143" s="3">
        <f t="shared" si="21"/>
        <v>0</v>
      </c>
      <c r="S143" s="3">
        <f t="shared" si="22"/>
        <v>0</v>
      </c>
      <c r="T143" s="3">
        <f t="shared" si="23"/>
        <v>0</v>
      </c>
      <c r="U143" s="3">
        <f t="shared" si="24"/>
        <v>0</v>
      </c>
      <c r="V143" s="3">
        <f t="shared" si="25"/>
        <v>0</v>
      </c>
    </row>
    <row r="144" spans="17:22" x14ac:dyDescent="0.2">
      <c r="Q144" s="3">
        <f t="shared" si="20"/>
        <v>0</v>
      </c>
      <c r="R144" s="3">
        <f t="shared" si="21"/>
        <v>0</v>
      </c>
      <c r="S144" s="3">
        <f t="shared" si="22"/>
        <v>0</v>
      </c>
      <c r="T144" s="3">
        <f t="shared" si="23"/>
        <v>0</v>
      </c>
      <c r="U144" s="3">
        <f t="shared" si="24"/>
        <v>0</v>
      </c>
      <c r="V144" s="3">
        <f t="shared" si="25"/>
        <v>0</v>
      </c>
    </row>
    <row r="145" spans="17:22" x14ac:dyDescent="0.2">
      <c r="Q145" s="3">
        <f t="shared" si="20"/>
        <v>0</v>
      </c>
      <c r="R145" s="3">
        <f t="shared" si="21"/>
        <v>0</v>
      </c>
      <c r="S145" s="3">
        <f t="shared" si="22"/>
        <v>0</v>
      </c>
      <c r="T145" s="3">
        <f t="shared" si="23"/>
        <v>0</v>
      </c>
      <c r="U145" s="3">
        <f t="shared" si="24"/>
        <v>0</v>
      </c>
      <c r="V145" s="3">
        <f t="shared" si="25"/>
        <v>0</v>
      </c>
    </row>
    <row r="146" spans="17:22" x14ac:dyDescent="0.2">
      <c r="Q146" s="3">
        <f t="shared" si="20"/>
        <v>0</v>
      </c>
      <c r="R146" s="3">
        <f t="shared" si="21"/>
        <v>0</v>
      </c>
      <c r="S146" s="3">
        <f t="shared" si="22"/>
        <v>0</v>
      </c>
      <c r="T146" s="3">
        <f t="shared" si="23"/>
        <v>0</v>
      </c>
      <c r="U146" s="3">
        <f t="shared" si="24"/>
        <v>0</v>
      </c>
      <c r="V146" s="3">
        <f t="shared" si="25"/>
        <v>0</v>
      </c>
    </row>
    <row r="147" spans="17:22" x14ac:dyDescent="0.2">
      <c r="Q147" s="3">
        <f t="shared" si="20"/>
        <v>0</v>
      </c>
      <c r="R147" s="3">
        <f t="shared" si="21"/>
        <v>0</v>
      </c>
      <c r="S147" s="3">
        <f t="shared" si="22"/>
        <v>0</v>
      </c>
      <c r="T147" s="3">
        <f t="shared" si="23"/>
        <v>0</v>
      </c>
      <c r="U147" s="3">
        <f t="shared" si="24"/>
        <v>0</v>
      </c>
      <c r="V147" s="3">
        <f t="shared" si="25"/>
        <v>0</v>
      </c>
    </row>
    <row r="148" spans="17:22" x14ac:dyDescent="0.2">
      <c r="Q148" s="3">
        <f t="shared" si="20"/>
        <v>0</v>
      </c>
      <c r="R148" s="3">
        <f t="shared" si="21"/>
        <v>0</v>
      </c>
      <c r="S148" s="3">
        <f t="shared" si="22"/>
        <v>0</v>
      </c>
      <c r="T148" s="3">
        <f t="shared" si="23"/>
        <v>0</v>
      </c>
      <c r="U148" s="3">
        <f t="shared" si="24"/>
        <v>0</v>
      </c>
      <c r="V148" s="3">
        <f t="shared" si="25"/>
        <v>0</v>
      </c>
    </row>
    <row r="149" spans="17:22" x14ac:dyDescent="0.2">
      <c r="Q149" s="3">
        <f t="shared" si="20"/>
        <v>0</v>
      </c>
      <c r="R149" s="3">
        <f t="shared" si="21"/>
        <v>0</v>
      </c>
      <c r="S149" s="3">
        <f t="shared" si="22"/>
        <v>0</v>
      </c>
      <c r="T149" s="3">
        <f t="shared" si="23"/>
        <v>0</v>
      </c>
      <c r="U149" s="3">
        <f t="shared" si="24"/>
        <v>0</v>
      </c>
      <c r="V149" s="3">
        <f t="shared" si="25"/>
        <v>0</v>
      </c>
    </row>
    <row r="150" spans="17:22" x14ac:dyDescent="0.2">
      <c r="Q150" s="3">
        <f t="shared" si="20"/>
        <v>0</v>
      </c>
      <c r="R150" s="3">
        <f t="shared" si="21"/>
        <v>0</v>
      </c>
      <c r="S150" s="3">
        <f t="shared" si="22"/>
        <v>0</v>
      </c>
      <c r="T150" s="3">
        <f t="shared" si="23"/>
        <v>0</v>
      </c>
      <c r="U150" s="3">
        <f t="shared" si="24"/>
        <v>0</v>
      </c>
      <c r="V150" s="3">
        <f t="shared" si="25"/>
        <v>0</v>
      </c>
    </row>
    <row r="151" spans="17:22" x14ac:dyDescent="0.2">
      <c r="Q151" s="3">
        <f t="shared" si="20"/>
        <v>0</v>
      </c>
      <c r="R151" s="3">
        <f t="shared" si="21"/>
        <v>0</v>
      </c>
      <c r="S151" s="3">
        <f t="shared" si="22"/>
        <v>0</v>
      </c>
      <c r="T151" s="3">
        <f t="shared" si="23"/>
        <v>0</v>
      </c>
      <c r="U151" s="3">
        <f t="shared" si="24"/>
        <v>0</v>
      </c>
      <c r="V151" s="3">
        <f t="shared" si="25"/>
        <v>0</v>
      </c>
    </row>
    <row r="152" spans="17:22" x14ac:dyDescent="0.2">
      <c r="Q152" s="3">
        <f t="shared" si="20"/>
        <v>0</v>
      </c>
      <c r="R152" s="3">
        <f t="shared" si="21"/>
        <v>0</v>
      </c>
      <c r="S152" s="3">
        <f t="shared" si="22"/>
        <v>0</v>
      </c>
      <c r="T152" s="3">
        <f t="shared" si="23"/>
        <v>0</v>
      </c>
      <c r="U152" s="3">
        <f t="shared" si="24"/>
        <v>0</v>
      </c>
      <c r="V152" s="3">
        <f t="shared" si="25"/>
        <v>0</v>
      </c>
    </row>
    <row r="153" spans="17:22" x14ac:dyDescent="0.2">
      <c r="Q153" s="3">
        <f t="shared" si="20"/>
        <v>0</v>
      </c>
      <c r="R153" s="3">
        <f t="shared" si="21"/>
        <v>0</v>
      </c>
      <c r="S153" s="3">
        <f t="shared" si="22"/>
        <v>0</v>
      </c>
      <c r="T153" s="3">
        <f t="shared" si="23"/>
        <v>0</v>
      </c>
      <c r="U153" s="3">
        <f t="shared" si="24"/>
        <v>0</v>
      </c>
      <c r="V153" s="3">
        <f t="shared" si="25"/>
        <v>0</v>
      </c>
    </row>
    <row r="154" spans="17:22" x14ac:dyDescent="0.2">
      <c r="Q154" s="3">
        <f t="shared" si="20"/>
        <v>0</v>
      </c>
      <c r="R154" s="3">
        <f t="shared" si="21"/>
        <v>0</v>
      </c>
      <c r="S154" s="3">
        <f t="shared" si="22"/>
        <v>0</v>
      </c>
      <c r="T154" s="3">
        <f t="shared" si="23"/>
        <v>0</v>
      </c>
      <c r="U154" s="3">
        <f t="shared" si="24"/>
        <v>0</v>
      </c>
      <c r="V154" s="3">
        <f t="shared" si="25"/>
        <v>0</v>
      </c>
    </row>
    <row r="155" spans="17:22" x14ac:dyDescent="0.2">
      <c r="Q155" s="3">
        <f t="shared" si="20"/>
        <v>0</v>
      </c>
      <c r="R155" s="3">
        <f t="shared" si="21"/>
        <v>0</v>
      </c>
      <c r="S155" s="3">
        <f t="shared" si="22"/>
        <v>0</v>
      </c>
      <c r="T155" s="3">
        <f t="shared" si="23"/>
        <v>0</v>
      </c>
      <c r="U155" s="3">
        <f t="shared" si="24"/>
        <v>0</v>
      </c>
      <c r="V155" s="3">
        <f t="shared" si="25"/>
        <v>0</v>
      </c>
    </row>
    <row r="156" spans="17:22" x14ac:dyDescent="0.2">
      <c r="Q156" s="3">
        <f t="shared" si="20"/>
        <v>0</v>
      </c>
      <c r="R156" s="3">
        <f t="shared" si="21"/>
        <v>0</v>
      </c>
      <c r="S156" s="3">
        <f t="shared" si="22"/>
        <v>0</v>
      </c>
      <c r="T156" s="3">
        <f t="shared" si="23"/>
        <v>0</v>
      </c>
      <c r="U156" s="3">
        <f t="shared" si="24"/>
        <v>0</v>
      </c>
      <c r="V156" s="3">
        <f t="shared" si="25"/>
        <v>0</v>
      </c>
    </row>
    <row r="157" spans="17:22" x14ac:dyDescent="0.2">
      <c r="Q157" s="3">
        <f t="shared" si="20"/>
        <v>0</v>
      </c>
      <c r="R157" s="3">
        <f t="shared" si="21"/>
        <v>0</v>
      </c>
      <c r="S157" s="3">
        <f t="shared" si="22"/>
        <v>0</v>
      </c>
      <c r="T157" s="3">
        <f t="shared" si="23"/>
        <v>0</v>
      </c>
      <c r="U157" s="3">
        <f t="shared" si="24"/>
        <v>0</v>
      </c>
      <c r="V157" s="3">
        <f t="shared" si="25"/>
        <v>0</v>
      </c>
    </row>
    <row r="158" spans="17:22" x14ac:dyDescent="0.2">
      <c r="Q158" s="3">
        <f t="shared" si="20"/>
        <v>0</v>
      </c>
      <c r="R158" s="3">
        <f t="shared" si="21"/>
        <v>0</v>
      </c>
      <c r="S158" s="3">
        <f t="shared" si="22"/>
        <v>0</v>
      </c>
      <c r="T158" s="3">
        <f t="shared" si="23"/>
        <v>0</v>
      </c>
      <c r="U158" s="3">
        <f t="shared" si="24"/>
        <v>0</v>
      </c>
      <c r="V158" s="3">
        <f t="shared" si="25"/>
        <v>0</v>
      </c>
    </row>
    <row r="159" spans="17:22" x14ac:dyDescent="0.2">
      <c r="Q159" s="3">
        <f t="shared" si="20"/>
        <v>0</v>
      </c>
      <c r="R159" s="3">
        <f t="shared" si="21"/>
        <v>0</v>
      </c>
      <c r="S159" s="3">
        <f t="shared" si="22"/>
        <v>0</v>
      </c>
      <c r="T159" s="3">
        <f t="shared" si="23"/>
        <v>0</v>
      </c>
      <c r="U159" s="3">
        <f t="shared" si="24"/>
        <v>0</v>
      </c>
      <c r="V159" s="3">
        <f t="shared" si="25"/>
        <v>0</v>
      </c>
    </row>
    <row r="160" spans="17:22" x14ac:dyDescent="0.2">
      <c r="Q160" s="3">
        <f t="shared" ref="Q160:Q191" si="26">IF(E160&gt;0,IF($F$2=1,E160*VLOOKUP(H160,TARIF,2,FALSE),E160*VLOOKUP(H160,TARIF,3,FALSE)),0)</f>
        <v>0</v>
      </c>
      <c r="R160" s="3">
        <f t="shared" ref="R160:R191" si="27">IF(E160&gt;0,VLOOKUP(I160,IFA,2,FALSE),0)</f>
        <v>0</v>
      </c>
      <c r="S160" s="3">
        <f t="shared" si="22"/>
        <v>0</v>
      </c>
      <c r="T160" s="3">
        <f t="shared" si="23"/>
        <v>0</v>
      </c>
      <c r="U160" s="3">
        <f t="shared" si="24"/>
        <v>0</v>
      </c>
      <c r="V160" s="3">
        <f t="shared" si="25"/>
        <v>0</v>
      </c>
    </row>
    <row r="161" spans="17:22" x14ac:dyDescent="0.2">
      <c r="Q161" s="3">
        <f t="shared" si="26"/>
        <v>0</v>
      </c>
      <c r="R161" s="3">
        <f t="shared" si="27"/>
        <v>0</v>
      </c>
      <c r="S161" s="3">
        <f t="shared" si="22"/>
        <v>0</v>
      </c>
      <c r="T161" s="3">
        <f t="shared" si="23"/>
        <v>0</v>
      </c>
      <c r="U161" s="3">
        <f t="shared" si="24"/>
        <v>0</v>
      </c>
      <c r="V161" s="3">
        <f t="shared" si="25"/>
        <v>0</v>
      </c>
    </row>
    <row r="162" spans="17:22" x14ac:dyDescent="0.2">
      <c r="Q162" s="3">
        <f t="shared" si="26"/>
        <v>0</v>
      </c>
      <c r="R162" s="3">
        <f t="shared" si="27"/>
        <v>0</v>
      </c>
      <c r="S162" s="3">
        <f t="shared" si="22"/>
        <v>0</v>
      </c>
      <c r="T162" s="3">
        <f t="shared" si="23"/>
        <v>0</v>
      </c>
      <c r="U162" s="3">
        <f t="shared" si="24"/>
        <v>0</v>
      </c>
      <c r="V162" s="3">
        <f t="shared" si="25"/>
        <v>0</v>
      </c>
    </row>
    <row r="163" spans="17:22" x14ac:dyDescent="0.2">
      <c r="Q163" s="3">
        <f t="shared" si="26"/>
        <v>0</v>
      </c>
      <c r="R163" s="3">
        <f t="shared" si="27"/>
        <v>0</v>
      </c>
      <c r="S163" s="3">
        <f t="shared" si="22"/>
        <v>0</v>
      </c>
      <c r="T163" s="3">
        <f t="shared" si="23"/>
        <v>0</v>
      </c>
      <c r="U163" s="3">
        <f t="shared" si="24"/>
        <v>0</v>
      </c>
      <c r="V163" s="3">
        <f t="shared" si="25"/>
        <v>0</v>
      </c>
    </row>
    <row r="164" spans="17:22" x14ac:dyDescent="0.2">
      <c r="Q164" s="3">
        <f t="shared" si="26"/>
        <v>0</v>
      </c>
      <c r="R164" s="3">
        <f t="shared" si="27"/>
        <v>0</v>
      </c>
      <c r="S164" s="3">
        <f t="shared" si="22"/>
        <v>0</v>
      </c>
      <c r="T164" s="3">
        <f t="shared" si="23"/>
        <v>0</v>
      </c>
      <c r="U164" s="3">
        <f t="shared" si="24"/>
        <v>0</v>
      </c>
      <c r="V164" s="3">
        <f t="shared" si="25"/>
        <v>0</v>
      </c>
    </row>
    <row r="165" spans="17:22" x14ac:dyDescent="0.2">
      <c r="Q165" s="3">
        <f t="shared" si="26"/>
        <v>0</v>
      </c>
      <c r="R165" s="3">
        <f t="shared" si="27"/>
        <v>0</v>
      </c>
      <c r="S165" s="3">
        <f t="shared" si="22"/>
        <v>0</v>
      </c>
      <c r="T165" s="3">
        <f t="shared" si="23"/>
        <v>0</v>
      </c>
      <c r="U165" s="3">
        <f t="shared" si="24"/>
        <v>0</v>
      </c>
      <c r="V165" s="3">
        <f t="shared" si="25"/>
        <v>0</v>
      </c>
    </row>
    <row r="166" spans="17:22" x14ac:dyDescent="0.2">
      <c r="Q166" s="3">
        <f t="shared" si="26"/>
        <v>0</v>
      </c>
      <c r="R166" s="3">
        <f t="shared" si="27"/>
        <v>0</v>
      </c>
      <c r="S166" s="3">
        <f t="shared" si="22"/>
        <v>0</v>
      </c>
      <c r="T166" s="3">
        <f t="shared" si="23"/>
        <v>0</v>
      </c>
      <c r="U166" s="3">
        <f t="shared" si="24"/>
        <v>0</v>
      </c>
      <c r="V166" s="3">
        <f t="shared" si="25"/>
        <v>0</v>
      </c>
    </row>
    <row r="167" spans="17:22" x14ac:dyDescent="0.2">
      <c r="Q167" s="3">
        <f t="shared" si="26"/>
        <v>0</v>
      </c>
      <c r="R167" s="3">
        <f t="shared" si="27"/>
        <v>0</v>
      </c>
      <c r="S167" s="3">
        <f t="shared" si="22"/>
        <v>0</v>
      </c>
      <c r="T167" s="3">
        <f t="shared" si="23"/>
        <v>0</v>
      </c>
      <c r="U167" s="3">
        <f t="shared" si="24"/>
        <v>0</v>
      </c>
      <c r="V167" s="3">
        <f t="shared" si="25"/>
        <v>0</v>
      </c>
    </row>
    <row r="168" spans="17:22" x14ac:dyDescent="0.2">
      <c r="Q168" s="3">
        <f t="shared" si="26"/>
        <v>0</v>
      </c>
      <c r="R168" s="3">
        <f t="shared" si="27"/>
        <v>0</v>
      </c>
      <c r="S168" s="3">
        <f t="shared" si="22"/>
        <v>0</v>
      </c>
      <c r="T168" s="3">
        <f t="shared" si="23"/>
        <v>0</v>
      </c>
      <c r="U168" s="3">
        <f t="shared" si="24"/>
        <v>0</v>
      </c>
      <c r="V168" s="3">
        <f t="shared" si="25"/>
        <v>0</v>
      </c>
    </row>
    <row r="169" spans="17:22" x14ac:dyDescent="0.2">
      <c r="Q169" s="3">
        <f t="shared" si="26"/>
        <v>0</v>
      </c>
      <c r="R169" s="3">
        <f t="shared" si="27"/>
        <v>0</v>
      </c>
      <c r="S169" s="3">
        <f t="shared" si="22"/>
        <v>0</v>
      </c>
      <c r="T169" s="3">
        <f t="shared" si="23"/>
        <v>0</v>
      </c>
      <c r="U169" s="3">
        <f t="shared" si="24"/>
        <v>0</v>
      </c>
      <c r="V169" s="3">
        <f t="shared" si="25"/>
        <v>0</v>
      </c>
    </row>
    <row r="170" spans="17:22" x14ac:dyDescent="0.2">
      <c r="Q170" s="3">
        <f t="shared" si="26"/>
        <v>0</v>
      </c>
      <c r="R170" s="3">
        <f t="shared" si="27"/>
        <v>0</v>
      </c>
      <c r="S170" s="3">
        <f t="shared" si="22"/>
        <v>0</v>
      </c>
      <c r="T170" s="3">
        <f t="shared" si="23"/>
        <v>0</v>
      </c>
      <c r="U170" s="3">
        <f t="shared" si="24"/>
        <v>0</v>
      </c>
      <c r="V170" s="3">
        <f t="shared" si="25"/>
        <v>0</v>
      </c>
    </row>
    <row r="171" spans="17:22" x14ac:dyDescent="0.2">
      <c r="Q171" s="3">
        <f t="shared" si="26"/>
        <v>0</v>
      </c>
      <c r="R171" s="3">
        <f t="shared" si="27"/>
        <v>0</v>
      </c>
      <c r="S171" s="3">
        <f t="shared" si="22"/>
        <v>0</v>
      </c>
      <c r="T171" s="3">
        <f t="shared" si="23"/>
        <v>0</v>
      </c>
      <c r="U171" s="3">
        <f t="shared" si="24"/>
        <v>0</v>
      </c>
      <c r="V171" s="3">
        <f t="shared" si="25"/>
        <v>0</v>
      </c>
    </row>
    <row r="172" spans="17:22" x14ac:dyDescent="0.2">
      <c r="Q172" s="3">
        <f t="shared" si="26"/>
        <v>0</v>
      </c>
      <c r="R172" s="3">
        <f t="shared" si="27"/>
        <v>0</v>
      </c>
      <c r="S172" s="3">
        <f t="shared" si="22"/>
        <v>0</v>
      </c>
      <c r="T172" s="3">
        <f t="shared" si="23"/>
        <v>0</v>
      </c>
      <c r="U172" s="3">
        <f t="shared" si="24"/>
        <v>0</v>
      </c>
      <c r="V172" s="3">
        <f t="shared" si="25"/>
        <v>0</v>
      </c>
    </row>
    <row r="173" spans="17:22" x14ac:dyDescent="0.2">
      <c r="Q173" s="3">
        <f t="shared" si="26"/>
        <v>0</v>
      </c>
      <c r="R173" s="3">
        <f t="shared" si="27"/>
        <v>0</v>
      </c>
      <c r="S173" s="3">
        <f t="shared" si="22"/>
        <v>0</v>
      </c>
      <c r="T173" s="3">
        <f t="shared" si="23"/>
        <v>0</v>
      </c>
      <c r="U173" s="3">
        <f t="shared" si="24"/>
        <v>0</v>
      </c>
      <c r="V173" s="3">
        <f t="shared" si="25"/>
        <v>0</v>
      </c>
    </row>
    <row r="174" spans="17:22" x14ac:dyDescent="0.2">
      <c r="Q174" s="3">
        <f t="shared" si="26"/>
        <v>0</v>
      </c>
      <c r="R174" s="3">
        <f t="shared" si="27"/>
        <v>0</v>
      </c>
      <c r="S174" s="3">
        <f t="shared" si="22"/>
        <v>0</v>
      </c>
      <c r="T174" s="3">
        <f t="shared" si="23"/>
        <v>0</v>
      </c>
      <c r="U174" s="3">
        <f t="shared" si="24"/>
        <v>0</v>
      </c>
      <c r="V174" s="3">
        <f t="shared" si="25"/>
        <v>0</v>
      </c>
    </row>
    <row r="175" spans="17:22" x14ac:dyDescent="0.2">
      <c r="Q175" s="3">
        <f t="shared" si="26"/>
        <v>0</v>
      </c>
      <c r="R175" s="3">
        <f t="shared" si="27"/>
        <v>0</v>
      </c>
      <c r="S175" s="3">
        <f t="shared" si="22"/>
        <v>0</v>
      </c>
      <c r="T175" s="3">
        <f t="shared" si="23"/>
        <v>0</v>
      </c>
      <c r="U175" s="3">
        <f t="shared" si="24"/>
        <v>0</v>
      </c>
      <c r="V175" s="3">
        <f t="shared" si="25"/>
        <v>0</v>
      </c>
    </row>
    <row r="176" spans="17:22" x14ac:dyDescent="0.2">
      <c r="Q176" s="3">
        <f t="shared" si="26"/>
        <v>0</v>
      </c>
      <c r="R176" s="3">
        <f t="shared" si="27"/>
        <v>0</v>
      </c>
      <c r="S176" s="3">
        <f t="shared" si="22"/>
        <v>0</v>
      </c>
      <c r="T176" s="3">
        <f t="shared" si="23"/>
        <v>0</v>
      </c>
      <c r="U176" s="3">
        <f t="shared" si="24"/>
        <v>0</v>
      </c>
      <c r="V176" s="3">
        <f t="shared" si="25"/>
        <v>0</v>
      </c>
    </row>
    <row r="177" spans="17:22" x14ac:dyDescent="0.2">
      <c r="Q177" s="3">
        <f t="shared" si="26"/>
        <v>0</v>
      </c>
      <c r="R177" s="3">
        <f t="shared" si="27"/>
        <v>0</v>
      </c>
      <c r="S177" s="3">
        <f t="shared" si="22"/>
        <v>0</v>
      </c>
      <c r="T177" s="3">
        <f t="shared" si="23"/>
        <v>0</v>
      </c>
      <c r="U177" s="3">
        <f t="shared" si="24"/>
        <v>0</v>
      </c>
      <c r="V177" s="3">
        <f t="shared" si="25"/>
        <v>0</v>
      </c>
    </row>
    <row r="178" spans="17:22" x14ac:dyDescent="0.2">
      <c r="Q178" s="3">
        <f t="shared" si="26"/>
        <v>0</v>
      </c>
      <c r="R178" s="3">
        <f t="shared" si="27"/>
        <v>0</v>
      </c>
      <c r="S178" s="3">
        <f t="shared" si="22"/>
        <v>0</v>
      </c>
      <c r="T178" s="3">
        <f t="shared" si="23"/>
        <v>0</v>
      </c>
      <c r="U178" s="3">
        <f t="shared" si="24"/>
        <v>0</v>
      </c>
      <c r="V178" s="3">
        <f t="shared" si="25"/>
        <v>0</v>
      </c>
    </row>
    <row r="179" spans="17:22" x14ac:dyDescent="0.2">
      <c r="Q179" s="3">
        <f t="shared" si="26"/>
        <v>0</v>
      </c>
      <c r="R179" s="3">
        <f t="shared" si="27"/>
        <v>0</v>
      </c>
      <c r="S179" s="3">
        <f t="shared" si="22"/>
        <v>0</v>
      </c>
      <c r="T179" s="3">
        <f t="shared" si="23"/>
        <v>0</v>
      </c>
      <c r="U179" s="3">
        <f t="shared" si="24"/>
        <v>0</v>
      </c>
      <c r="V179" s="3">
        <f t="shared" si="25"/>
        <v>0</v>
      </c>
    </row>
    <row r="180" spans="17:22" x14ac:dyDescent="0.2">
      <c r="Q180" s="3">
        <f t="shared" si="26"/>
        <v>0</v>
      </c>
      <c r="R180" s="3">
        <f t="shared" si="27"/>
        <v>0</v>
      </c>
      <c r="S180" s="3">
        <f t="shared" si="22"/>
        <v>0</v>
      </c>
      <c r="T180" s="3">
        <f t="shared" si="23"/>
        <v>0</v>
      </c>
      <c r="U180" s="3">
        <f t="shared" si="24"/>
        <v>0</v>
      </c>
      <c r="V180" s="3">
        <f t="shared" si="25"/>
        <v>0</v>
      </c>
    </row>
    <row r="181" spans="17:22" x14ac:dyDescent="0.2">
      <c r="Q181" s="3">
        <f t="shared" si="26"/>
        <v>0</v>
      </c>
      <c r="R181" s="3">
        <f t="shared" si="27"/>
        <v>0</v>
      </c>
      <c r="S181" s="3">
        <f t="shared" si="22"/>
        <v>0</v>
      </c>
      <c r="T181" s="3">
        <f t="shared" si="23"/>
        <v>0</v>
      </c>
      <c r="U181" s="3">
        <f t="shared" si="24"/>
        <v>0</v>
      </c>
      <c r="V181" s="3">
        <f t="shared" si="25"/>
        <v>0</v>
      </c>
    </row>
    <row r="182" spans="17:22" x14ac:dyDescent="0.2">
      <c r="Q182" s="3">
        <f t="shared" si="26"/>
        <v>0</v>
      </c>
      <c r="R182" s="3">
        <f t="shared" si="27"/>
        <v>0</v>
      </c>
      <c r="S182" s="3">
        <f t="shared" si="22"/>
        <v>0</v>
      </c>
      <c r="T182" s="3">
        <f t="shared" si="23"/>
        <v>0</v>
      </c>
      <c r="U182" s="3">
        <f t="shared" si="24"/>
        <v>0</v>
      </c>
      <c r="V182" s="3">
        <f t="shared" si="25"/>
        <v>0</v>
      </c>
    </row>
    <row r="183" spans="17:22" x14ac:dyDescent="0.2">
      <c r="Q183" s="3">
        <f t="shared" si="26"/>
        <v>0</v>
      </c>
      <c r="R183" s="3">
        <f t="shared" si="27"/>
        <v>0</v>
      </c>
      <c r="S183" s="3">
        <f t="shared" si="22"/>
        <v>0</v>
      </c>
      <c r="T183" s="3">
        <f t="shared" si="23"/>
        <v>0</v>
      </c>
      <c r="U183" s="3">
        <f t="shared" si="24"/>
        <v>0</v>
      </c>
      <c r="V183" s="3">
        <f t="shared" si="25"/>
        <v>0</v>
      </c>
    </row>
    <row r="184" spans="17:22" x14ac:dyDescent="0.2">
      <c r="Q184" s="3">
        <f t="shared" si="26"/>
        <v>0</v>
      </c>
      <c r="R184" s="3">
        <f t="shared" si="27"/>
        <v>0</v>
      </c>
      <c r="S184" s="3">
        <f t="shared" si="22"/>
        <v>0</v>
      </c>
      <c r="T184" s="3">
        <f t="shared" si="23"/>
        <v>0</v>
      </c>
      <c r="U184" s="3">
        <f t="shared" si="24"/>
        <v>0</v>
      </c>
      <c r="V184" s="3">
        <f t="shared" si="25"/>
        <v>0</v>
      </c>
    </row>
    <row r="185" spans="17:22" x14ac:dyDescent="0.2">
      <c r="Q185" s="3">
        <f t="shared" si="26"/>
        <v>0</v>
      </c>
      <c r="R185" s="3">
        <f t="shared" si="27"/>
        <v>0</v>
      </c>
      <c r="S185" s="3">
        <f t="shared" si="22"/>
        <v>0</v>
      </c>
      <c r="T185" s="3">
        <f t="shared" si="23"/>
        <v>0</v>
      </c>
      <c r="U185" s="3">
        <f t="shared" si="24"/>
        <v>0</v>
      </c>
      <c r="V185" s="3">
        <f t="shared" si="25"/>
        <v>0</v>
      </c>
    </row>
    <row r="186" spans="17:22" x14ac:dyDescent="0.2">
      <c r="Q186" s="3">
        <f t="shared" si="26"/>
        <v>0</v>
      </c>
      <c r="R186" s="3">
        <f t="shared" si="27"/>
        <v>0</v>
      </c>
      <c r="S186" s="3">
        <f t="shared" si="22"/>
        <v>0</v>
      </c>
      <c r="T186" s="3">
        <f t="shared" si="23"/>
        <v>0</v>
      </c>
      <c r="U186" s="3">
        <f t="shared" si="24"/>
        <v>0</v>
      </c>
      <c r="V186" s="3">
        <f t="shared" si="25"/>
        <v>0</v>
      </c>
    </row>
    <row r="187" spans="17:22" x14ac:dyDescent="0.2">
      <c r="Q187" s="3">
        <f t="shared" si="26"/>
        <v>0</v>
      </c>
      <c r="R187" s="3">
        <f t="shared" si="27"/>
        <v>0</v>
      </c>
      <c r="S187" s="3">
        <f t="shared" si="22"/>
        <v>0</v>
      </c>
      <c r="T187" s="3">
        <f t="shared" si="23"/>
        <v>0</v>
      </c>
      <c r="U187" s="3">
        <f t="shared" si="24"/>
        <v>0</v>
      </c>
      <c r="V187" s="3">
        <f t="shared" si="25"/>
        <v>0</v>
      </c>
    </row>
    <row r="188" spans="17:22" x14ac:dyDescent="0.2">
      <c r="Q188" s="3">
        <f t="shared" si="26"/>
        <v>0</v>
      </c>
      <c r="R188" s="3">
        <f t="shared" si="27"/>
        <v>0</v>
      </c>
      <c r="S188" s="3">
        <f t="shared" si="22"/>
        <v>0</v>
      </c>
      <c r="T188" s="3">
        <f t="shared" si="23"/>
        <v>0</v>
      </c>
      <c r="U188" s="3">
        <f t="shared" si="24"/>
        <v>0</v>
      </c>
      <c r="V188" s="3">
        <f t="shared" si="25"/>
        <v>0</v>
      </c>
    </row>
    <row r="189" spans="17:22" x14ac:dyDescent="0.2">
      <c r="Q189" s="3">
        <f t="shared" si="26"/>
        <v>0</v>
      </c>
      <c r="R189" s="3">
        <f t="shared" si="27"/>
        <v>0</v>
      </c>
      <c r="S189" s="3">
        <f t="shared" si="22"/>
        <v>0</v>
      </c>
      <c r="T189" s="3">
        <f t="shared" si="23"/>
        <v>0</v>
      </c>
      <c r="U189" s="3">
        <f t="shared" si="24"/>
        <v>0</v>
      </c>
      <c r="V189" s="3">
        <f t="shared" si="25"/>
        <v>0</v>
      </c>
    </row>
    <row r="190" spans="17:22" x14ac:dyDescent="0.2">
      <c r="Q190" s="3">
        <f t="shared" si="26"/>
        <v>0</v>
      </c>
      <c r="R190" s="3">
        <f t="shared" si="27"/>
        <v>0</v>
      </c>
      <c r="S190" s="3">
        <f t="shared" si="22"/>
        <v>0</v>
      </c>
      <c r="T190" s="3">
        <f t="shared" si="23"/>
        <v>0</v>
      </c>
      <c r="U190" s="3">
        <f t="shared" si="24"/>
        <v>0</v>
      </c>
      <c r="V190" s="3">
        <f t="shared" si="25"/>
        <v>0</v>
      </c>
    </row>
    <row r="191" spans="17:22" x14ac:dyDescent="0.2">
      <c r="Q191" s="3">
        <f t="shared" si="26"/>
        <v>0</v>
      </c>
      <c r="R191" s="3">
        <f t="shared" si="27"/>
        <v>0</v>
      </c>
      <c r="S191" s="3">
        <f t="shared" si="22"/>
        <v>0</v>
      </c>
      <c r="T191" s="3">
        <f t="shared" si="23"/>
        <v>0</v>
      </c>
      <c r="U191" s="3">
        <f t="shared" si="24"/>
        <v>0</v>
      </c>
      <c r="V191" s="3">
        <f t="shared" si="25"/>
        <v>0</v>
      </c>
    </row>
    <row r="192" spans="17:22" x14ac:dyDescent="0.2">
      <c r="Q192" s="3">
        <f t="shared" ref="Q192:Q219" si="28">IF(E192&gt;0,IF($F$2=1,E192*VLOOKUP(H192,TARIF,2,FALSE),E192*VLOOKUP(H192,TARIF,3,FALSE)),0)</f>
        <v>0</v>
      </c>
      <c r="R192" s="3">
        <f t="shared" ref="R192:R219" si="29">IF(E192&gt;0,VLOOKUP(I192,IFA,2,FALSE),0)</f>
        <v>0</v>
      </c>
      <c r="S192" s="3">
        <f t="shared" si="22"/>
        <v>0</v>
      </c>
      <c r="T192" s="3">
        <f t="shared" si="23"/>
        <v>0</v>
      </c>
      <c r="U192" s="3">
        <f t="shared" si="24"/>
        <v>0</v>
      </c>
      <c r="V192" s="3">
        <f t="shared" si="25"/>
        <v>0</v>
      </c>
    </row>
    <row r="193" spans="17:22" x14ac:dyDescent="0.2">
      <c r="Q193" s="3">
        <f t="shared" si="28"/>
        <v>0</v>
      </c>
      <c r="R193" s="3">
        <f t="shared" si="29"/>
        <v>0</v>
      </c>
      <c r="S193" s="3">
        <f t="shared" si="22"/>
        <v>0</v>
      </c>
      <c r="T193" s="3">
        <f t="shared" si="23"/>
        <v>0</v>
      </c>
      <c r="U193" s="3">
        <f t="shared" si="24"/>
        <v>0</v>
      </c>
      <c r="V193" s="3">
        <f t="shared" si="25"/>
        <v>0</v>
      </c>
    </row>
    <row r="194" spans="17:22" x14ac:dyDescent="0.2">
      <c r="Q194" s="3">
        <f t="shared" si="28"/>
        <v>0</v>
      </c>
      <c r="R194" s="3">
        <f t="shared" si="29"/>
        <v>0</v>
      </c>
      <c r="S194" s="3">
        <f t="shared" si="22"/>
        <v>0</v>
      </c>
      <c r="T194" s="3">
        <f t="shared" si="23"/>
        <v>0</v>
      </c>
      <c r="U194" s="3">
        <f t="shared" si="24"/>
        <v>0</v>
      </c>
      <c r="V194" s="3">
        <f t="shared" si="25"/>
        <v>0</v>
      </c>
    </row>
    <row r="195" spans="17:22" x14ac:dyDescent="0.2">
      <c r="Q195" s="3">
        <f t="shared" si="28"/>
        <v>0</v>
      </c>
      <c r="R195" s="3">
        <f t="shared" si="29"/>
        <v>0</v>
      </c>
      <c r="S195" s="3">
        <f t="shared" si="22"/>
        <v>0</v>
      </c>
      <c r="T195" s="3">
        <f t="shared" si="23"/>
        <v>0</v>
      </c>
      <c r="U195" s="3">
        <f t="shared" si="24"/>
        <v>0</v>
      </c>
      <c r="V195" s="3">
        <f t="shared" si="25"/>
        <v>0</v>
      </c>
    </row>
    <row r="196" spans="17:22" x14ac:dyDescent="0.2">
      <c r="Q196" s="3">
        <f t="shared" si="28"/>
        <v>0</v>
      </c>
      <c r="R196" s="3">
        <f t="shared" si="29"/>
        <v>0</v>
      </c>
      <c r="S196" s="3">
        <f t="shared" si="22"/>
        <v>0</v>
      </c>
      <c r="T196" s="3">
        <f t="shared" si="23"/>
        <v>0</v>
      </c>
      <c r="U196" s="3">
        <f t="shared" si="24"/>
        <v>0</v>
      </c>
      <c r="V196" s="3">
        <f t="shared" si="25"/>
        <v>0</v>
      </c>
    </row>
    <row r="197" spans="17:22" x14ac:dyDescent="0.2">
      <c r="Q197" s="3">
        <f t="shared" si="28"/>
        <v>0</v>
      </c>
      <c r="R197" s="3">
        <f t="shared" si="29"/>
        <v>0</v>
      </c>
      <c r="S197" s="3">
        <f t="shared" si="22"/>
        <v>0</v>
      </c>
      <c r="T197" s="3">
        <f t="shared" si="23"/>
        <v>0</v>
      </c>
      <c r="U197" s="3">
        <f t="shared" si="24"/>
        <v>0</v>
      </c>
      <c r="V197" s="3">
        <f t="shared" si="25"/>
        <v>0</v>
      </c>
    </row>
    <row r="198" spans="17:22" x14ac:dyDescent="0.2">
      <c r="Q198" s="3">
        <f t="shared" si="28"/>
        <v>0</v>
      </c>
      <c r="R198" s="3">
        <f t="shared" si="29"/>
        <v>0</v>
      </c>
      <c r="S198" s="3">
        <f t="shared" si="22"/>
        <v>0</v>
      </c>
      <c r="T198" s="3">
        <f t="shared" si="23"/>
        <v>0</v>
      </c>
      <c r="U198" s="3">
        <f t="shared" si="24"/>
        <v>0</v>
      </c>
      <c r="V198" s="3">
        <f t="shared" si="25"/>
        <v>0</v>
      </c>
    </row>
    <row r="199" spans="17:22" x14ac:dyDescent="0.2">
      <c r="Q199" s="3">
        <f t="shared" si="28"/>
        <v>0</v>
      </c>
      <c r="R199" s="3">
        <f t="shared" si="29"/>
        <v>0</v>
      </c>
      <c r="S199" s="3">
        <f t="shared" si="22"/>
        <v>0</v>
      </c>
      <c r="T199" s="3">
        <f t="shared" si="23"/>
        <v>0</v>
      </c>
      <c r="U199" s="3">
        <f t="shared" si="24"/>
        <v>0</v>
      </c>
      <c r="V199" s="3">
        <f t="shared" si="25"/>
        <v>0</v>
      </c>
    </row>
    <row r="200" spans="17:22" x14ac:dyDescent="0.2">
      <c r="Q200" s="3">
        <f t="shared" si="28"/>
        <v>0</v>
      </c>
      <c r="R200" s="3">
        <f t="shared" si="29"/>
        <v>0</v>
      </c>
      <c r="S200" s="3">
        <f t="shared" si="22"/>
        <v>0</v>
      </c>
      <c r="T200" s="3">
        <f t="shared" si="23"/>
        <v>0</v>
      </c>
      <c r="U200" s="3">
        <f t="shared" si="24"/>
        <v>0</v>
      </c>
      <c r="V200" s="3">
        <f t="shared" si="25"/>
        <v>0</v>
      </c>
    </row>
    <row r="201" spans="17:22" x14ac:dyDescent="0.2">
      <c r="Q201" s="3">
        <f t="shared" si="28"/>
        <v>0</v>
      </c>
      <c r="R201" s="3">
        <f t="shared" si="29"/>
        <v>0</v>
      </c>
      <c r="S201" s="3">
        <f t="shared" ref="S201:S219" si="30">IF(F201&gt;0,IF($F$2=1,F201*VLOOKUP(J201,TARIF,2,FALSE),F201*VLOOKUP(J201,TARIF,3,FALSE)),0)</f>
        <v>0</v>
      </c>
      <c r="T201" s="3">
        <f t="shared" ref="T201:T219" si="31">IF(F201&gt;0,VLOOKUP(K201,IFA,2,FALSE),0)</f>
        <v>0</v>
      </c>
      <c r="U201" s="3">
        <f t="shared" ref="U201:U219" si="32">IF(G201&gt;0,IF($F$2=1,G201*VLOOKUP(L201,TARIF,2,FALSE),G201*VLOOKUP(L201,TARIF,3,FALSE)),0)</f>
        <v>0</v>
      </c>
      <c r="V201" s="3">
        <f t="shared" ref="V201:V219" si="33">IF(G201&gt;0,VLOOKUP(M201,IFA,2,FALSE),0)</f>
        <v>0</v>
      </c>
    </row>
    <row r="202" spans="17:22" x14ac:dyDescent="0.2">
      <c r="Q202" s="3">
        <f t="shared" si="28"/>
        <v>0</v>
      </c>
      <c r="R202" s="3">
        <f t="shared" si="29"/>
        <v>0</v>
      </c>
      <c r="S202" s="3">
        <f t="shared" si="30"/>
        <v>0</v>
      </c>
      <c r="T202" s="3">
        <f t="shared" si="31"/>
        <v>0</v>
      </c>
      <c r="U202" s="3">
        <f t="shared" si="32"/>
        <v>0</v>
      </c>
      <c r="V202" s="3">
        <f t="shared" si="33"/>
        <v>0</v>
      </c>
    </row>
    <row r="203" spans="17:22" x14ac:dyDescent="0.2">
      <c r="Q203" s="3">
        <f t="shared" si="28"/>
        <v>0</v>
      </c>
      <c r="R203" s="3">
        <f t="shared" si="29"/>
        <v>0</v>
      </c>
      <c r="S203" s="3">
        <f t="shared" si="30"/>
        <v>0</v>
      </c>
      <c r="T203" s="3">
        <f t="shared" si="31"/>
        <v>0</v>
      </c>
      <c r="U203" s="3">
        <f t="shared" si="32"/>
        <v>0</v>
      </c>
      <c r="V203" s="3">
        <f t="shared" si="33"/>
        <v>0</v>
      </c>
    </row>
    <row r="204" spans="17:22" x14ac:dyDescent="0.2">
      <c r="Q204" s="3">
        <f t="shared" si="28"/>
        <v>0</v>
      </c>
      <c r="R204" s="3">
        <f t="shared" si="29"/>
        <v>0</v>
      </c>
      <c r="S204" s="3">
        <f t="shared" si="30"/>
        <v>0</v>
      </c>
      <c r="T204" s="3">
        <f t="shared" si="31"/>
        <v>0</v>
      </c>
      <c r="U204" s="3">
        <f t="shared" si="32"/>
        <v>0</v>
      </c>
      <c r="V204" s="3">
        <f t="shared" si="33"/>
        <v>0</v>
      </c>
    </row>
    <row r="205" spans="17:22" x14ac:dyDescent="0.2">
      <c r="Q205" s="3">
        <f t="shared" si="28"/>
        <v>0</v>
      </c>
      <c r="R205" s="3">
        <f t="shared" si="29"/>
        <v>0</v>
      </c>
      <c r="S205" s="3">
        <f t="shared" si="30"/>
        <v>0</v>
      </c>
      <c r="T205" s="3">
        <f t="shared" si="31"/>
        <v>0</v>
      </c>
      <c r="U205" s="3">
        <f t="shared" si="32"/>
        <v>0</v>
      </c>
      <c r="V205" s="3">
        <f t="shared" si="33"/>
        <v>0</v>
      </c>
    </row>
    <row r="206" spans="17:22" x14ac:dyDescent="0.2">
      <c r="Q206" s="3">
        <f t="shared" si="28"/>
        <v>0</v>
      </c>
      <c r="R206" s="3">
        <f t="shared" si="29"/>
        <v>0</v>
      </c>
      <c r="S206" s="3">
        <f t="shared" si="30"/>
        <v>0</v>
      </c>
      <c r="T206" s="3">
        <f t="shared" si="31"/>
        <v>0</v>
      </c>
      <c r="U206" s="3">
        <f t="shared" si="32"/>
        <v>0</v>
      </c>
      <c r="V206" s="3">
        <f t="shared" si="33"/>
        <v>0</v>
      </c>
    </row>
    <row r="207" spans="17:22" x14ac:dyDescent="0.2">
      <c r="Q207" s="3">
        <f t="shared" si="28"/>
        <v>0</v>
      </c>
      <c r="R207" s="3">
        <f t="shared" si="29"/>
        <v>0</v>
      </c>
      <c r="S207" s="3">
        <f t="shared" si="30"/>
        <v>0</v>
      </c>
      <c r="T207" s="3">
        <f t="shared" si="31"/>
        <v>0</v>
      </c>
      <c r="U207" s="3">
        <f t="shared" si="32"/>
        <v>0</v>
      </c>
      <c r="V207" s="3">
        <f t="shared" si="33"/>
        <v>0</v>
      </c>
    </row>
    <row r="208" spans="17:22" x14ac:dyDescent="0.2">
      <c r="Q208" s="3">
        <f t="shared" si="28"/>
        <v>0</v>
      </c>
      <c r="R208" s="3">
        <f t="shared" si="29"/>
        <v>0</v>
      </c>
      <c r="S208" s="3">
        <f t="shared" si="30"/>
        <v>0</v>
      </c>
      <c r="T208" s="3">
        <f t="shared" si="31"/>
        <v>0</v>
      </c>
      <c r="U208" s="3">
        <f t="shared" si="32"/>
        <v>0</v>
      </c>
      <c r="V208" s="3">
        <f t="shared" si="33"/>
        <v>0</v>
      </c>
    </row>
    <row r="209" spans="17:22" x14ac:dyDescent="0.2">
      <c r="Q209" s="3">
        <f t="shared" si="28"/>
        <v>0</v>
      </c>
      <c r="R209" s="3">
        <f t="shared" si="29"/>
        <v>0</v>
      </c>
      <c r="S209" s="3">
        <f t="shared" si="30"/>
        <v>0</v>
      </c>
      <c r="T209" s="3">
        <f t="shared" si="31"/>
        <v>0</v>
      </c>
      <c r="U209" s="3">
        <f t="shared" si="32"/>
        <v>0</v>
      </c>
      <c r="V209" s="3">
        <f t="shared" si="33"/>
        <v>0</v>
      </c>
    </row>
    <row r="210" spans="17:22" x14ac:dyDescent="0.2">
      <c r="Q210" s="3">
        <f t="shared" si="28"/>
        <v>0</v>
      </c>
      <c r="R210" s="3">
        <f t="shared" si="29"/>
        <v>0</v>
      </c>
      <c r="S210" s="3">
        <f t="shared" si="30"/>
        <v>0</v>
      </c>
      <c r="T210" s="3">
        <f t="shared" si="31"/>
        <v>0</v>
      </c>
      <c r="U210" s="3">
        <f t="shared" si="32"/>
        <v>0</v>
      </c>
      <c r="V210" s="3">
        <f t="shared" si="33"/>
        <v>0</v>
      </c>
    </row>
    <row r="211" spans="17:22" x14ac:dyDescent="0.2">
      <c r="Q211" s="3">
        <f t="shared" si="28"/>
        <v>0</v>
      </c>
      <c r="R211" s="3">
        <f t="shared" si="29"/>
        <v>0</v>
      </c>
      <c r="S211" s="3">
        <f t="shared" si="30"/>
        <v>0</v>
      </c>
      <c r="T211" s="3">
        <f t="shared" si="31"/>
        <v>0</v>
      </c>
      <c r="U211" s="3">
        <f t="shared" si="32"/>
        <v>0</v>
      </c>
      <c r="V211" s="3">
        <f t="shared" si="33"/>
        <v>0</v>
      </c>
    </row>
    <row r="212" spans="17:22" x14ac:dyDescent="0.2">
      <c r="Q212" s="3">
        <f t="shared" si="28"/>
        <v>0</v>
      </c>
      <c r="R212" s="3">
        <f t="shared" si="29"/>
        <v>0</v>
      </c>
      <c r="S212" s="3">
        <f t="shared" si="30"/>
        <v>0</v>
      </c>
      <c r="T212" s="3">
        <f t="shared" si="31"/>
        <v>0</v>
      </c>
      <c r="U212" s="3">
        <f t="shared" si="32"/>
        <v>0</v>
      </c>
      <c r="V212" s="3">
        <f t="shared" si="33"/>
        <v>0</v>
      </c>
    </row>
    <row r="213" spans="17:22" x14ac:dyDescent="0.2">
      <c r="Q213" s="3">
        <f t="shared" si="28"/>
        <v>0</v>
      </c>
      <c r="R213" s="3">
        <f t="shared" si="29"/>
        <v>0</v>
      </c>
      <c r="S213" s="3">
        <f t="shared" si="30"/>
        <v>0</v>
      </c>
      <c r="T213" s="3">
        <f t="shared" si="31"/>
        <v>0</v>
      </c>
      <c r="U213" s="3">
        <f t="shared" si="32"/>
        <v>0</v>
      </c>
      <c r="V213" s="3">
        <f t="shared" si="33"/>
        <v>0</v>
      </c>
    </row>
    <row r="214" spans="17:22" x14ac:dyDescent="0.2">
      <c r="Q214" s="3">
        <f t="shared" si="28"/>
        <v>0</v>
      </c>
      <c r="R214" s="3">
        <f t="shared" si="29"/>
        <v>0</v>
      </c>
      <c r="S214" s="3">
        <f t="shared" si="30"/>
        <v>0</v>
      </c>
      <c r="T214" s="3">
        <f t="shared" si="31"/>
        <v>0</v>
      </c>
      <c r="U214" s="3">
        <f t="shared" si="32"/>
        <v>0</v>
      </c>
      <c r="V214" s="3">
        <f t="shared" si="33"/>
        <v>0</v>
      </c>
    </row>
    <row r="215" spans="17:22" x14ac:dyDescent="0.2">
      <c r="Q215" s="3">
        <f t="shared" si="28"/>
        <v>0</v>
      </c>
      <c r="R215" s="3">
        <f t="shared" si="29"/>
        <v>0</v>
      </c>
      <c r="S215" s="3">
        <f t="shared" si="30"/>
        <v>0</v>
      </c>
      <c r="T215" s="3">
        <f t="shared" si="31"/>
        <v>0</v>
      </c>
      <c r="U215" s="3">
        <f t="shared" si="32"/>
        <v>0</v>
      </c>
      <c r="V215" s="3">
        <f t="shared" si="33"/>
        <v>0</v>
      </c>
    </row>
    <row r="216" spans="17:22" x14ac:dyDescent="0.2">
      <c r="Q216" s="3">
        <f t="shared" si="28"/>
        <v>0</v>
      </c>
      <c r="R216" s="3">
        <f t="shared" si="29"/>
        <v>0</v>
      </c>
      <c r="S216" s="3">
        <f t="shared" si="30"/>
        <v>0</v>
      </c>
      <c r="T216" s="3">
        <f t="shared" si="31"/>
        <v>0</v>
      </c>
      <c r="U216" s="3">
        <f t="shared" si="32"/>
        <v>0</v>
      </c>
      <c r="V216" s="3">
        <f t="shared" si="33"/>
        <v>0</v>
      </c>
    </row>
    <row r="217" spans="17:22" x14ac:dyDescent="0.2">
      <c r="Q217" s="3">
        <f t="shared" si="28"/>
        <v>0</v>
      </c>
      <c r="R217" s="3">
        <f t="shared" si="29"/>
        <v>0</v>
      </c>
      <c r="S217" s="3">
        <f t="shared" si="30"/>
        <v>0</v>
      </c>
      <c r="T217" s="3">
        <f t="shared" si="31"/>
        <v>0</v>
      </c>
      <c r="U217" s="3">
        <f t="shared" si="32"/>
        <v>0</v>
      </c>
      <c r="V217" s="3">
        <f t="shared" si="33"/>
        <v>0</v>
      </c>
    </row>
    <row r="218" spans="17:22" x14ac:dyDescent="0.2">
      <c r="Q218" s="3">
        <f t="shared" si="28"/>
        <v>0</v>
      </c>
      <c r="R218" s="3">
        <f t="shared" si="29"/>
        <v>0</v>
      </c>
      <c r="S218" s="3">
        <f t="shared" si="30"/>
        <v>0</v>
      </c>
      <c r="T218" s="3">
        <f t="shared" si="31"/>
        <v>0</v>
      </c>
      <c r="U218" s="3">
        <f t="shared" si="32"/>
        <v>0</v>
      </c>
      <c r="V218" s="3">
        <f t="shared" si="33"/>
        <v>0</v>
      </c>
    </row>
    <row r="219" spans="17:22" x14ac:dyDescent="0.2">
      <c r="Q219" s="3">
        <f t="shared" si="28"/>
        <v>0</v>
      </c>
      <c r="R219" s="3">
        <f t="shared" si="29"/>
        <v>0</v>
      </c>
      <c r="S219" s="3">
        <f t="shared" si="30"/>
        <v>0</v>
      </c>
      <c r="T219" s="3">
        <f t="shared" si="31"/>
        <v>0</v>
      </c>
      <c r="U219" s="3">
        <f t="shared" si="32"/>
        <v>0</v>
      </c>
      <c r="V219" s="3">
        <f t="shared" si="33"/>
        <v>0</v>
      </c>
    </row>
  </sheetData>
  <mergeCells count="4">
    <mergeCell ref="D2:D3"/>
    <mergeCell ref="E2:E3"/>
    <mergeCell ref="F2:F3"/>
    <mergeCell ref="G2:G3"/>
  </mergeCells>
  <dataValidations count="9">
    <dataValidation type="list" operator="equal" allowBlank="1" showErrorMessage="1" sqref="F2">
      <formula1>"1,2"</formula1>
      <formula2>0</formula2>
    </dataValidation>
    <dataValidation operator="equal" allowBlank="1" showErrorMessage="1" sqref="H8:H119 J8:J119 L8:L119">
      <formula1>0</formula1>
      <formula2>0</formula2>
    </dataValidation>
    <dataValidation type="list" operator="equal" allowBlank="1" showErrorMessage="1" sqref="I8:I72 M8 I74:I109 I111:I119">
      <formula1>"OUI,NON"</formula1>
      <formula2>0</formula2>
    </dataValidation>
    <dataValidation type="list" operator="equal" allowBlank="1" showErrorMessage="1" sqref="K8:K72 K74:K109 K111:K119">
      <formula1>"OUI,NON"</formula1>
      <formula2>0</formula2>
    </dataValidation>
    <dataValidation type="list" operator="equal" allowBlank="1" showErrorMessage="1" sqref="M9:M72 M74:M109 M111:M119">
      <formula1>"OUI,NON"</formula1>
      <formula2>0</formula2>
    </dataValidation>
    <dataValidation type="list" operator="equal" allowBlank="1" showErrorMessage="1" sqref="I73 I110">
      <formula1>"OUI,NON"</formula1>
      <formula2>0</formula2>
    </dataValidation>
    <dataValidation type="list" operator="equal" showErrorMessage="1" sqref="K73 K110">
      <formula1>"OUI,NON"</formula1>
      <formula2>0</formula2>
    </dataValidation>
    <dataValidation type="list" operator="equal" allowBlank="1" showErrorMessage="1" sqref="M73 M110">
      <formula1>"OUI,NON"</formula1>
      <formula2>0</formula2>
    </dataValidation>
    <dataValidation type="list" operator="equal" allowBlank="1" showErrorMessage="1" sqref="J120:J215">
      <formula1>Cotations</formula1>
      <formula2>0</formula2>
    </dataValidation>
  </dataValidations>
  <pageMargins left="0.55138888888888893" right="0.55138888888888893" top="0.59027777777777779" bottom="0.59166666666666667" header="0.51180555555555551" footer="0.31527777777777777"/>
  <pageSetup paperSize="9" firstPageNumber="0" orientation="landscape" horizontalDpi="300" verticalDpi="300"/>
  <headerFooter alignWithMargins="0">
    <oddFooter>&amp;L&amp;D  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219"/>
  <sheetViews>
    <sheetView zoomScale="115" zoomScaleNormal="115" workbookViewId="0">
      <pane xSplit="3" ySplit="7" topLeftCell="D14" activePane="bottomRight" state="frozen"/>
      <selection pane="topRight" activeCell="D1" sqref="D1"/>
      <selection pane="bottomLeft" activeCell="A14" sqref="A14"/>
      <selection pane="bottomRight" activeCell="A82" sqref="A82:IV82"/>
    </sheetView>
  </sheetViews>
  <sheetFormatPr baseColWidth="10" defaultColWidth="10.125" defaultRowHeight="12.75" x14ac:dyDescent="0.2"/>
  <cols>
    <col min="1" max="1" width="5.375" style="1" customWidth="1"/>
    <col min="2" max="2" width="5.75" style="1" customWidth="1"/>
    <col min="3" max="3" width="5.375" style="1" customWidth="1"/>
    <col min="4" max="4" width="20.125" style="2" customWidth="1"/>
    <col min="5" max="7" width="10.75" style="3" customWidth="1"/>
    <col min="8" max="8" width="22.375" style="2" customWidth="1"/>
    <col min="9" max="9" width="8" style="3" customWidth="1"/>
    <col min="10" max="10" width="22.375" style="2" customWidth="1"/>
    <col min="11" max="11" width="8" style="3" customWidth="1"/>
    <col min="12" max="12" width="22.375" style="2" customWidth="1"/>
    <col min="13" max="13" width="8" style="3" customWidth="1"/>
    <col min="14" max="14" width="36.375" style="1" customWidth="1"/>
    <col min="15" max="226" width="11" style="1" customWidth="1"/>
    <col min="227" max="16384" width="10.125" style="1"/>
  </cols>
  <sheetData>
    <row r="1" spans="1:22" ht="25.5" x14ac:dyDescent="0.2">
      <c r="A1" s="4"/>
      <c r="B1" s="4"/>
      <c r="C1" s="4"/>
      <c r="D1" s="5" t="s">
        <v>0</v>
      </c>
      <c r="E1" s="6" t="s">
        <v>1</v>
      </c>
      <c r="F1" s="7" t="s">
        <v>2</v>
      </c>
      <c r="G1" s="8" t="s">
        <v>3</v>
      </c>
      <c r="H1" s="9"/>
      <c r="I1" s="10"/>
      <c r="J1" s="11"/>
      <c r="K1" s="10"/>
      <c r="L1" s="11"/>
      <c r="M1" s="10"/>
      <c r="N1" s="4"/>
      <c r="Q1" s="12" t="e">
        <f>SUM(Q8:V219)</f>
        <v>#REF!</v>
      </c>
    </row>
    <row r="2" spans="1:22" x14ac:dyDescent="0.2">
      <c r="A2" s="4"/>
      <c r="B2" s="4"/>
      <c r="C2" s="4"/>
      <c r="D2" s="134" t="s">
        <v>162</v>
      </c>
      <c r="E2" s="135">
        <v>41550</v>
      </c>
      <c r="F2" s="136">
        <v>1</v>
      </c>
      <c r="G2" s="137"/>
      <c r="H2" s="11"/>
      <c r="I2" s="10"/>
      <c r="J2" s="11"/>
      <c r="K2" s="10"/>
      <c r="L2" s="11"/>
      <c r="M2" s="10"/>
      <c r="N2" s="4"/>
    </row>
    <row r="3" spans="1:22" x14ac:dyDescent="0.2">
      <c r="A3" s="4"/>
      <c r="B3" s="4"/>
      <c r="C3" s="4"/>
      <c r="D3" s="134"/>
      <c r="E3" s="135"/>
      <c r="F3" s="136"/>
      <c r="G3" s="137"/>
      <c r="H3" s="11"/>
      <c r="I3" s="10"/>
      <c r="J3" s="11"/>
      <c r="K3" s="10"/>
      <c r="L3" s="11"/>
      <c r="M3" s="10"/>
      <c r="N3" s="4"/>
    </row>
    <row r="4" spans="1:22" x14ac:dyDescent="0.2">
      <c r="A4" s="4"/>
      <c r="B4" s="4"/>
      <c r="C4" s="4"/>
      <c r="D4" s="13"/>
      <c r="E4" s="5"/>
      <c r="F4" s="6"/>
      <c r="G4" s="14"/>
      <c r="H4" s="5" t="s">
        <v>5</v>
      </c>
      <c r="I4" s="15"/>
      <c r="J4" s="5" t="s">
        <v>6</v>
      </c>
      <c r="K4" s="14"/>
      <c r="L4" s="5" t="s">
        <v>7</v>
      </c>
      <c r="M4" s="14"/>
      <c r="N4" s="16" t="s">
        <v>8</v>
      </c>
      <c r="Q4" s="17" t="s">
        <v>5</v>
      </c>
      <c r="R4" s="3"/>
      <c r="S4" s="17" t="s">
        <v>6</v>
      </c>
      <c r="T4" s="17"/>
      <c r="U4" s="17" t="s">
        <v>7</v>
      </c>
      <c r="V4" s="17"/>
    </row>
    <row r="5" spans="1:22" x14ac:dyDescent="0.2">
      <c r="A5" s="4"/>
      <c r="B5" s="4"/>
      <c r="C5" s="4"/>
      <c r="D5" s="18" t="s">
        <v>9</v>
      </c>
      <c r="E5" s="19" t="s">
        <v>10</v>
      </c>
      <c r="F5" s="20" t="s">
        <v>10</v>
      </c>
      <c r="G5" s="21" t="s">
        <v>10</v>
      </c>
      <c r="H5" s="22"/>
      <c r="I5" s="23"/>
      <c r="J5" s="19"/>
      <c r="K5" s="21"/>
      <c r="L5" s="19"/>
      <c r="M5" s="21"/>
      <c r="N5" s="24"/>
      <c r="Q5" s="3"/>
      <c r="R5" s="3"/>
      <c r="S5" s="17"/>
      <c r="T5" s="17"/>
      <c r="U5" s="17"/>
      <c r="V5" s="17"/>
    </row>
    <row r="6" spans="1:22" x14ac:dyDescent="0.2">
      <c r="A6" s="4"/>
      <c r="B6" s="4"/>
      <c r="C6" s="4"/>
      <c r="D6" s="103" t="s">
        <v>163</v>
      </c>
      <c r="E6" s="104"/>
      <c r="F6" s="105"/>
      <c r="G6" s="106"/>
      <c r="H6" s="107"/>
      <c r="I6" s="108"/>
      <c r="J6" s="107"/>
      <c r="K6" s="108"/>
      <c r="L6" s="107"/>
      <c r="M6" s="108"/>
      <c r="N6" s="109"/>
      <c r="Q6" s="31" t="s">
        <v>14</v>
      </c>
      <c r="R6" s="31" t="s">
        <v>15</v>
      </c>
      <c r="S6" s="31" t="s">
        <v>14</v>
      </c>
      <c r="T6" s="31" t="s">
        <v>15</v>
      </c>
      <c r="U6" s="31" t="s">
        <v>14</v>
      </c>
      <c r="V6" s="31" t="s">
        <v>15</v>
      </c>
    </row>
    <row r="7" spans="1:22" x14ac:dyDescent="0.2">
      <c r="A7" s="32" t="s">
        <v>16</v>
      </c>
      <c r="B7" s="33" t="s">
        <v>17</v>
      </c>
      <c r="C7" s="34" t="s">
        <v>1</v>
      </c>
      <c r="D7" s="45"/>
      <c r="E7" s="46"/>
      <c r="F7" s="47"/>
      <c r="G7" s="48"/>
      <c r="H7" s="45"/>
      <c r="I7" s="49"/>
      <c r="J7" s="45"/>
      <c r="K7" s="49"/>
      <c r="L7" s="45"/>
      <c r="M7" s="49"/>
      <c r="N7" s="56"/>
      <c r="Q7" s="41"/>
      <c r="R7" s="41"/>
      <c r="S7" s="41"/>
      <c r="T7" s="41"/>
      <c r="U7" s="41"/>
      <c r="V7" s="41"/>
    </row>
    <row r="8" spans="1:22" s="51" customFormat="1" x14ac:dyDescent="0.2">
      <c r="A8" s="42"/>
      <c r="B8" s="43" t="s">
        <v>10</v>
      </c>
      <c r="C8" s="44">
        <f t="shared" ref="C8:C39" si="0">$E$2</f>
        <v>41550</v>
      </c>
      <c r="D8" s="45" t="s">
        <v>19</v>
      </c>
      <c r="E8" s="46">
        <v>1</v>
      </c>
      <c r="F8" s="47"/>
      <c r="G8" s="48">
        <v>1</v>
      </c>
      <c r="H8" s="45" t="s">
        <v>20</v>
      </c>
      <c r="I8" s="49" t="s">
        <v>21</v>
      </c>
      <c r="J8" s="45"/>
      <c r="K8" s="49"/>
      <c r="L8" s="45" t="s">
        <v>20</v>
      </c>
      <c r="M8" s="49" t="s">
        <v>21</v>
      </c>
      <c r="N8" s="56"/>
      <c r="Q8" s="3">
        <f t="shared" ref="Q8:Q39" si="1">IF(E6&gt;0,IF($F$2=1,E6*VLOOKUP(H6,TARIF,2,FALSE),E6*VLOOKUP(H6,TARIF,3,FALSE)),0)</f>
        <v>0</v>
      </c>
      <c r="R8" s="3">
        <f t="shared" ref="R8:R39" si="2">IF(E6&gt;0,VLOOKUP(I6,IFA,2,FALSE),0)</f>
        <v>0</v>
      </c>
      <c r="S8" s="3">
        <f>IF(F6&gt;0,IF($F$2=1,F6*VLOOKUP(J6,TARIF,2,FALSE),F6*VLOOKUP(J6,TARIF,3,FALSE)),0)</f>
        <v>0</v>
      </c>
      <c r="T8" s="3">
        <f>IF(F6&gt;0,VLOOKUP(K6,IFA,2,FALSE),0)</f>
        <v>0</v>
      </c>
      <c r="U8" s="3">
        <f t="shared" ref="U8:U39" si="3">IF(G6&gt;0,IF($F$2=1,G6*VLOOKUP(L6,TARIF,2,FALSE),G6*VLOOKUP(L6,TARIF,3,FALSE)),0)</f>
        <v>0</v>
      </c>
      <c r="V8" s="3">
        <f t="shared" ref="V8:V39" si="4">IF(G6&gt;0,VLOOKUP(M6,IFA,2,FALSE),0)</f>
        <v>0</v>
      </c>
    </row>
    <row r="9" spans="1:22" s="51" customFormat="1" x14ac:dyDescent="0.2">
      <c r="A9" s="42"/>
      <c r="B9" s="43" t="s">
        <v>10</v>
      </c>
      <c r="C9" s="44">
        <f t="shared" si="0"/>
        <v>41550</v>
      </c>
      <c r="D9" s="45" t="s">
        <v>164</v>
      </c>
      <c r="E9" s="46"/>
      <c r="F9" s="47"/>
      <c r="G9" s="48"/>
      <c r="H9" s="45" t="s">
        <v>165</v>
      </c>
      <c r="I9" s="49" t="s">
        <v>21</v>
      </c>
      <c r="J9" s="45" t="s">
        <v>23</v>
      </c>
      <c r="K9" s="49" t="s">
        <v>21</v>
      </c>
      <c r="L9" s="45" t="s">
        <v>23</v>
      </c>
      <c r="M9" s="49" t="s">
        <v>21</v>
      </c>
      <c r="N9" s="55"/>
      <c r="Q9" s="3">
        <f t="shared" si="1"/>
        <v>0</v>
      </c>
      <c r="R9" s="3">
        <f t="shared" si="2"/>
        <v>0</v>
      </c>
      <c r="S9" s="3">
        <f>IF(F7&gt;0,IF($F$2=1,F7*VLOOKUP(J7,TARIF,2,FALSE),F7*VLOOKUP(J7,TARIF,3,FALSE)),0)</f>
        <v>0</v>
      </c>
      <c r="T9" s="3">
        <f>IF(F7&gt;0,VLOOKUP(K7,IFA,2,FALSE),0)</f>
        <v>0</v>
      </c>
      <c r="U9" s="3">
        <f t="shared" si="3"/>
        <v>0</v>
      </c>
      <c r="V9" s="3">
        <f t="shared" si="4"/>
        <v>0</v>
      </c>
    </row>
    <row r="10" spans="1:22" s="51" customFormat="1" x14ac:dyDescent="0.2">
      <c r="A10" s="42"/>
      <c r="B10" s="43" t="s">
        <v>10</v>
      </c>
      <c r="C10" s="44">
        <f t="shared" si="0"/>
        <v>41550</v>
      </c>
      <c r="D10" s="45" t="s">
        <v>24</v>
      </c>
      <c r="E10" s="46"/>
      <c r="F10" s="47"/>
      <c r="G10" s="48"/>
      <c r="H10" s="45" t="s">
        <v>25</v>
      </c>
      <c r="I10" s="49" t="s">
        <v>21</v>
      </c>
      <c r="J10" s="45"/>
      <c r="K10" s="49"/>
      <c r="L10" s="45"/>
      <c r="M10" s="49"/>
      <c r="N10" s="50"/>
      <c r="Q10" s="3" t="e">
        <f t="shared" si="1"/>
        <v>#REF!</v>
      </c>
      <c r="R10" s="3" t="e">
        <f t="shared" si="2"/>
        <v>#REF!</v>
      </c>
      <c r="S10" s="3" t="e">
        <f>IF(G8&gt;0,IF($F$2=1,G8*VLOOKUP(J8,TARIF,2,FALSE),G8*VLOOKUP(J8,TARIF,3,FALSE)),0)</f>
        <v>#REF!</v>
      </c>
      <c r="T10" s="3" t="e">
        <f>IF(G8&gt;0,VLOOKUP(K8,IFA,2,FALSE),0)</f>
        <v>#REF!</v>
      </c>
      <c r="U10" s="3" t="e">
        <f t="shared" si="3"/>
        <v>#REF!</v>
      </c>
      <c r="V10" s="3" t="e">
        <f t="shared" si="4"/>
        <v>#REF!</v>
      </c>
    </row>
    <row r="11" spans="1:22" s="51" customFormat="1" x14ac:dyDescent="0.2">
      <c r="A11" s="42"/>
      <c r="B11" s="43" t="s">
        <v>10</v>
      </c>
      <c r="C11" s="44">
        <f t="shared" si="0"/>
        <v>41550</v>
      </c>
      <c r="D11" s="45" t="s">
        <v>166</v>
      </c>
      <c r="E11" s="46"/>
      <c r="F11" s="53"/>
      <c r="G11" s="54"/>
      <c r="H11" s="65" t="s">
        <v>30</v>
      </c>
      <c r="I11" s="49" t="s">
        <v>21</v>
      </c>
      <c r="J11" s="45"/>
      <c r="K11" s="49"/>
      <c r="L11" s="45"/>
      <c r="M11" s="49"/>
      <c r="N11" s="56"/>
      <c r="Q11" s="3">
        <f t="shared" si="1"/>
        <v>0</v>
      </c>
      <c r="R11" s="3">
        <f t="shared" si="2"/>
        <v>0</v>
      </c>
      <c r="S11" s="3">
        <f>IF(G9&gt;0,IF($F$2=1,G9*VLOOKUP(J9,TARIF,2,FALSE),G9*VLOOKUP(J9,TARIF,3,FALSE)),0)</f>
        <v>0</v>
      </c>
      <c r="T11" s="3">
        <f>IF(G9&gt;0,VLOOKUP(K9,IFA,2,FALSE),0)</f>
        <v>0</v>
      </c>
      <c r="U11" s="3">
        <f t="shared" si="3"/>
        <v>0</v>
      </c>
      <c r="V11" s="3">
        <f t="shared" si="4"/>
        <v>0</v>
      </c>
    </row>
    <row r="12" spans="1:22" s="51" customFormat="1" x14ac:dyDescent="0.2">
      <c r="A12" s="42"/>
      <c r="B12" s="43" t="s">
        <v>10</v>
      </c>
      <c r="C12" s="44">
        <f t="shared" si="0"/>
        <v>41550</v>
      </c>
      <c r="D12" s="45" t="s">
        <v>130</v>
      </c>
      <c r="E12" s="46"/>
      <c r="F12" s="57"/>
      <c r="G12" s="47"/>
      <c r="H12" s="45" t="s">
        <v>27</v>
      </c>
      <c r="I12" s="49" t="s">
        <v>21</v>
      </c>
      <c r="J12" s="45"/>
      <c r="K12" s="49"/>
      <c r="L12" s="45"/>
      <c r="M12" s="49"/>
      <c r="N12" s="56"/>
      <c r="Q12" s="3">
        <f t="shared" si="1"/>
        <v>0</v>
      </c>
      <c r="R12" s="3">
        <f t="shared" si="2"/>
        <v>0</v>
      </c>
      <c r="S12" s="3">
        <f t="shared" ref="S12:S43" si="5">IF(F10&gt;0,IF($F$2=1,F10*VLOOKUP(J10,TARIF,2,FALSE),F10*VLOOKUP(J10,TARIF,3,FALSE)),0)</f>
        <v>0</v>
      </c>
      <c r="T12" s="3">
        <f t="shared" ref="T12:T43" si="6">IF(F10&gt;0,VLOOKUP(K10,IFA,2,FALSE),0)</f>
        <v>0</v>
      </c>
      <c r="U12" s="3">
        <f t="shared" si="3"/>
        <v>0</v>
      </c>
      <c r="V12" s="3">
        <f t="shared" si="4"/>
        <v>0</v>
      </c>
    </row>
    <row r="13" spans="1:22" s="51" customFormat="1" x14ac:dyDescent="0.2">
      <c r="A13" s="42"/>
      <c r="B13" s="43" t="s">
        <v>10</v>
      </c>
      <c r="C13" s="44">
        <f t="shared" si="0"/>
        <v>41550</v>
      </c>
      <c r="D13" s="45" t="s">
        <v>167</v>
      </c>
      <c r="E13" s="46">
        <v>1</v>
      </c>
      <c r="F13" s="47"/>
      <c r="G13" s="48"/>
      <c r="H13" s="45" t="s">
        <v>23</v>
      </c>
      <c r="I13" s="49" t="s">
        <v>21</v>
      </c>
      <c r="J13" s="45"/>
      <c r="K13" s="49"/>
      <c r="L13" s="45"/>
      <c r="M13" s="49"/>
      <c r="N13" s="55"/>
      <c r="Q13" s="3">
        <f t="shared" si="1"/>
        <v>0</v>
      </c>
      <c r="R13" s="3">
        <f t="shared" si="2"/>
        <v>0</v>
      </c>
      <c r="S13" s="3">
        <f t="shared" si="5"/>
        <v>0</v>
      </c>
      <c r="T13" s="3">
        <f t="shared" si="6"/>
        <v>0</v>
      </c>
      <c r="U13" s="3">
        <f t="shared" si="3"/>
        <v>0</v>
      </c>
      <c r="V13" s="3">
        <f t="shared" si="4"/>
        <v>0</v>
      </c>
    </row>
    <row r="14" spans="1:22" s="51" customFormat="1" x14ac:dyDescent="0.2">
      <c r="A14" s="42"/>
      <c r="B14" s="43" t="s">
        <v>10</v>
      </c>
      <c r="C14" s="44">
        <f t="shared" si="0"/>
        <v>41550</v>
      </c>
      <c r="D14" s="45" t="s">
        <v>29</v>
      </c>
      <c r="E14" s="46"/>
      <c r="F14" s="53"/>
      <c r="G14" s="54">
        <v>1</v>
      </c>
      <c r="H14" s="45"/>
      <c r="I14" s="49"/>
      <c r="J14" s="65"/>
      <c r="K14" s="49"/>
      <c r="L14" s="65" t="s">
        <v>30</v>
      </c>
      <c r="M14" s="49" t="s">
        <v>21</v>
      </c>
      <c r="N14" s="60"/>
      <c r="Q14" s="3">
        <f t="shared" si="1"/>
        <v>0</v>
      </c>
      <c r="R14" s="3">
        <f t="shared" si="2"/>
        <v>0</v>
      </c>
      <c r="S14" s="3">
        <f t="shared" si="5"/>
        <v>0</v>
      </c>
      <c r="T14" s="3">
        <f t="shared" si="6"/>
        <v>0</v>
      </c>
      <c r="U14" s="3">
        <f t="shared" si="3"/>
        <v>0</v>
      </c>
      <c r="V14" s="3">
        <f t="shared" si="4"/>
        <v>0</v>
      </c>
    </row>
    <row r="15" spans="1:22" s="51" customFormat="1" x14ac:dyDescent="0.2">
      <c r="A15" s="42"/>
      <c r="B15" s="43" t="s">
        <v>10</v>
      </c>
      <c r="C15" s="44">
        <f t="shared" si="0"/>
        <v>41550</v>
      </c>
      <c r="D15" s="45" t="s">
        <v>31</v>
      </c>
      <c r="E15" s="46"/>
      <c r="F15" s="53"/>
      <c r="G15" s="54"/>
      <c r="H15" s="45" t="s">
        <v>33</v>
      </c>
      <c r="I15" s="49" t="s">
        <v>34</v>
      </c>
      <c r="J15" s="45"/>
      <c r="K15" s="49"/>
      <c r="L15" s="45"/>
      <c r="M15" s="49"/>
      <c r="N15" s="60" t="s">
        <v>131</v>
      </c>
      <c r="Q15" s="3" t="e">
        <f t="shared" si="1"/>
        <v>#REF!</v>
      </c>
      <c r="R15" s="3" t="e">
        <f t="shared" si="2"/>
        <v>#REF!</v>
      </c>
      <c r="S15" s="3">
        <f t="shared" si="5"/>
        <v>0</v>
      </c>
      <c r="T15" s="3">
        <f t="shared" si="6"/>
        <v>0</v>
      </c>
      <c r="U15" s="3">
        <f t="shared" si="3"/>
        <v>0</v>
      </c>
      <c r="V15" s="3">
        <f t="shared" si="4"/>
        <v>0</v>
      </c>
    </row>
    <row r="16" spans="1:22" s="51" customFormat="1" x14ac:dyDescent="0.2">
      <c r="A16" s="42"/>
      <c r="B16" s="43" t="s">
        <v>10</v>
      </c>
      <c r="C16" s="44">
        <f t="shared" si="0"/>
        <v>41550</v>
      </c>
      <c r="D16" s="45" t="s">
        <v>31</v>
      </c>
      <c r="E16" s="46"/>
      <c r="F16" s="53"/>
      <c r="G16" s="54"/>
      <c r="H16" s="45" t="s">
        <v>32</v>
      </c>
      <c r="I16" s="49" t="s">
        <v>21</v>
      </c>
      <c r="J16" s="45"/>
      <c r="K16" s="49"/>
      <c r="L16" s="45"/>
      <c r="M16" s="49"/>
      <c r="N16" s="60" t="s">
        <v>35</v>
      </c>
      <c r="O16" s="63"/>
      <c r="Q16" s="3">
        <f t="shared" si="1"/>
        <v>0</v>
      </c>
      <c r="R16" s="3">
        <f t="shared" si="2"/>
        <v>0</v>
      </c>
      <c r="S16" s="3">
        <f t="shared" si="5"/>
        <v>0</v>
      </c>
      <c r="T16" s="3">
        <f t="shared" si="6"/>
        <v>0</v>
      </c>
      <c r="U16" s="3" t="e">
        <f t="shared" si="3"/>
        <v>#REF!</v>
      </c>
      <c r="V16" s="3" t="e">
        <f t="shared" si="4"/>
        <v>#REF!</v>
      </c>
    </row>
    <row r="17" spans="1:22" s="51" customFormat="1" x14ac:dyDescent="0.2">
      <c r="A17" s="42"/>
      <c r="B17" s="43" t="s">
        <v>10</v>
      </c>
      <c r="C17" s="44">
        <f t="shared" si="0"/>
        <v>41550</v>
      </c>
      <c r="D17" s="45" t="s">
        <v>168</v>
      </c>
      <c r="E17" s="46">
        <v>1</v>
      </c>
      <c r="F17" s="47"/>
      <c r="G17" s="48"/>
      <c r="H17" s="45" t="s">
        <v>25</v>
      </c>
      <c r="I17" s="49" t="s">
        <v>21</v>
      </c>
      <c r="J17" s="45"/>
      <c r="K17" s="49"/>
      <c r="L17" s="45"/>
      <c r="M17" s="49"/>
      <c r="N17" s="56"/>
      <c r="Q17" s="3">
        <f t="shared" si="1"/>
        <v>0</v>
      </c>
      <c r="R17" s="3">
        <f t="shared" si="2"/>
        <v>0</v>
      </c>
      <c r="S17" s="3">
        <f t="shared" si="5"/>
        <v>0</v>
      </c>
      <c r="T17" s="3">
        <f t="shared" si="6"/>
        <v>0</v>
      </c>
      <c r="U17" s="3">
        <f t="shared" si="3"/>
        <v>0</v>
      </c>
      <c r="V17" s="3">
        <f t="shared" si="4"/>
        <v>0</v>
      </c>
    </row>
    <row r="18" spans="1:22" s="51" customFormat="1" x14ac:dyDescent="0.2">
      <c r="A18" s="42"/>
      <c r="B18" s="43" t="s">
        <v>10</v>
      </c>
      <c r="C18" s="44">
        <f t="shared" si="0"/>
        <v>41550</v>
      </c>
      <c r="D18" s="45" t="s">
        <v>36</v>
      </c>
      <c r="E18" s="46"/>
      <c r="F18" s="53"/>
      <c r="G18" s="54"/>
      <c r="H18" s="45" t="s">
        <v>25</v>
      </c>
      <c r="I18" s="49" t="s">
        <v>21</v>
      </c>
      <c r="J18" s="45"/>
      <c r="K18" s="49"/>
      <c r="L18" s="45"/>
      <c r="M18" s="49"/>
      <c r="N18" s="56"/>
      <c r="Q18" s="3">
        <f t="shared" si="1"/>
        <v>0</v>
      </c>
      <c r="R18" s="3">
        <f t="shared" si="2"/>
        <v>0</v>
      </c>
      <c r="S18" s="3">
        <f t="shared" si="5"/>
        <v>0</v>
      </c>
      <c r="T18" s="3">
        <f t="shared" si="6"/>
        <v>0</v>
      </c>
      <c r="U18" s="3">
        <f t="shared" si="3"/>
        <v>0</v>
      </c>
      <c r="V18" s="3">
        <f t="shared" si="4"/>
        <v>0</v>
      </c>
    </row>
    <row r="19" spans="1:22" s="51" customFormat="1" x14ac:dyDescent="0.2">
      <c r="A19" s="42"/>
      <c r="B19" s="43" t="s">
        <v>10</v>
      </c>
      <c r="C19" s="44">
        <f t="shared" si="0"/>
        <v>41550</v>
      </c>
      <c r="D19" s="45" t="s">
        <v>169</v>
      </c>
      <c r="E19" s="46"/>
      <c r="F19" s="53"/>
      <c r="G19" s="54"/>
      <c r="H19" s="45" t="s">
        <v>50</v>
      </c>
      <c r="I19" s="49" t="s">
        <v>21</v>
      </c>
      <c r="J19" s="45"/>
      <c r="K19" s="49"/>
      <c r="L19" s="45"/>
      <c r="M19" s="49"/>
      <c r="N19" s="56"/>
      <c r="Q19" s="3" t="e">
        <f t="shared" si="1"/>
        <v>#REF!</v>
      </c>
      <c r="R19" s="3" t="e">
        <f t="shared" si="2"/>
        <v>#REF!</v>
      </c>
      <c r="S19" s="3">
        <f t="shared" si="5"/>
        <v>0</v>
      </c>
      <c r="T19" s="3">
        <f t="shared" si="6"/>
        <v>0</v>
      </c>
      <c r="U19" s="3">
        <f t="shared" si="3"/>
        <v>0</v>
      </c>
      <c r="V19" s="3">
        <f t="shared" si="4"/>
        <v>0</v>
      </c>
    </row>
    <row r="20" spans="1:22" s="51" customFormat="1" x14ac:dyDescent="0.2">
      <c r="A20" s="42"/>
      <c r="B20" s="43" t="s">
        <v>10</v>
      </c>
      <c r="C20" s="44">
        <f t="shared" si="0"/>
        <v>41550</v>
      </c>
      <c r="D20" s="45" t="s">
        <v>38</v>
      </c>
      <c r="E20" s="46"/>
      <c r="F20" s="53"/>
      <c r="G20" s="54"/>
      <c r="H20" s="45"/>
      <c r="I20" s="49"/>
      <c r="J20" s="45"/>
      <c r="K20" s="49"/>
      <c r="L20" s="45" t="s">
        <v>25</v>
      </c>
      <c r="M20" s="49" t="s">
        <v>21</v>
      </c>
      <c r="N20" s="56"/>
      <c r="Q20" s="3">
        <f t="shared" si="1"/>
        <v>0</v>
      </c>
      <c r="R20" s="3">
        <f t="shared" si="2"/>
        <v>0</v>
      </c>
      <c r="S20" s="3">
        <f t="shared" si="5"/>
        <v>0</v>
      </c>
      <c r="T20" s="3">
        <f t="shared" si="6"/>
        <v>0</v>
      </c>
      <c r="U20" s="3">
        <f t="shared" si="3"/>
        <v>0</v>
      </c>
      <c r="V20" s="3">
        <f t="shared" si="4"/>
        <v>0</v>
      </c>
    </row>
    <row r="21" spans="1:22" s="51" customFormat="1" ht="15.95" customHeight="1" x14ac:dyDescent="0.2">
      <c r="A21" s="42"/>
      <c r="B21" s="43" t="s">
        <v>10</v>
      </c>
      <c r="C21" s="44">
        <f t="shared" si="0"/>
        <v>41550</v>
      </c>
      <c r="D21" s="57" t="s">
        <v>39</v>
      </c>
      <c r="E21" s="46">
        <v>1</v>
      </c>
      <c r="F21" s="47"/>
      <c r="G21" s="48">
        <v>1</v>
      </c>
      <c r="H21" s="45" t="s">
        <v>40</v>
      </c>
      <c r="I21" s="45" t="s">
        <v>21</v>
      </c>
      <c r="J21" s="45"/>
      <c r="K21" s="49"/>
      <c r="L21" s="45" t="s">
        <v>170</v>
      </c>
      <c r="M21" s="49" t="s">
        <v>21</v>
      </c>
      <c r="N21" s="50"/>
      <c r="Q21" s="3">
        <f t="shared" si="1"/>
        <v>0</v>
      </c>
      <c r="R21" s="3">
        <f t="shared" si="2"/>
        <v>0</v>
      </c>
      <c r="S21" s="3">
        <f t="shared" si="5"/>
        <v>0</v>
      </c>
      <c r="T21" s="3">
        <f t="shared" si="6"/>
        <v>0</v>
      </c>
      <c r="U21" s="3">
        <f t="shared" si="3"/>
        <v>0</v>
      </c>
      <c r="V21" s="3">
        <f t="shared" si="4"/>
        <v>0</v>
      </c>
    </row>
    <row r="22" spans="1:22" s="51" customFormat="1" x14ac:dyDescent="0.2">
      <c r="A22" s="42"/>
      <c r="B22" s="43" t="s">
        <v>10</v>
      </c>
      <c r="C22" s="44">
        <f t="shared" si="0"/>
        <v>41550</v>
      </c>
      <c r="D22" s="45" t="s">
        <v>132</v>
      </c>
      <c r="E22" s="46"/>
      <c r="F22" s="53"/>
      <c r="G22" s="54"/>
      <c r="H22" s="64" t="s">
        <v>25</v>
      </c>
      <c r="I22" s="49" t="s">
        <v>21</v>
      </c>
      <c r="J22" s="45" t="s">
        <v>25</v>
      </c>
      <c r="K22" s="49" t="s">
        <v>21</v>
      </c>
      <c r="L22" s="45" t="s">
        <v>25</v>
      </c>
      <c r="M22" s="49" t="s">
        <v>21</v>
      </c>
      <c r="N22" s="56"/>
      <c r="Q22" s="3">
        <f t="shared" si="1"/>
        <v>0</v>
      </c>
      <c r="R22" s="3">
        <f t="shared" si="2"/>
        <v>0</v>
      </c>
      <c r="S22" s="3">
        <f t="shared" si="5"/>
        <v>0</v>
      </c>
      <c r="T22" s="3">
        <f t="shared" si="6"/>
        <v>0</v>
      </c>
      <c r="U22" s="3">
        <f t="shared" si="3"/>
        <v>0</v>
      </c>
      <c r="V22" s="3">
        <f t="shared" si="4"/>
        <v>0</v>
      </c>
    </row>
    <row r="23" spans="1:22" s="51" customFormat="1" x14ac:dyDescent="0.2">
      <c r="A23" s="42"/>
      <c r="B23" s="43" t="s">
        <v>10</v>
      </c>
      <c r="C23" s="44">
        <f t="shared" si="0"/>
        <v>41550</v>
      </c>
      <c r="D23" s="45" t="s">
        <v>43</v>
      </c>
      <c r="E23" s="46">
        <v>1</v>
      </c>
      <c r="F23" s="47"/>
      <c r="G23" s="48">
        <v>1</v>
      </c>
      <c r="H23" s="45" t="s">
        <v>44</v>
      </c>
      <c r="I23" s="49" t="s">
        <v>21</v>
      </c>
      <c r="J23" s="45"/>
      <c r="K23" s="49"/>
      <c r="L23" s="45" t="s">
        <v>44</v>
      </c>
      <c r="M23" s="49" t="s">
        <v>21</v>
      </c>
      <c r="N23" s="50"/>
      <c r="Q23" s="3" t="e">
        <f t="shared" si="1"/>
        <v>#REF!</v>
      </c>
      <c r="R23" s="3" t="e">
        <f t="shared" si="2"/>
        <v>#REF!</v>
      </c>
      <c r="S23" s="3">
        <f t="shared" si="5"/>
        <v>0</v>
      </c>
      <c r="T23" s="3">
        <f t="shared" si="6"/>
        <v>0</v>
      </c>
      <c r="U23" s="3" t="e">
        <f t="shared" si="3"/>
        <v>#REF!</v>
      </c>
      <c r="V23" s="3" t="e">
        <f t="shared" si="4"/>
        <v>#REF!</v>
      </c>
    </row>
    <row r="24" spans="1:22" s="51" customFormat="1" x14ac:dyDescent="0.2">
      <c r="A24" s="42"/>
      <c r="B24" s="43" t="s">
        <v>10</v>
      </c>
      <c r="C24" s="44">
        <f t="shared" si="0"/>
        <v>41550</v>
      </c>
      <c r="D24" s="45" t="s">
        <v>49</v>
      </c>
      <c r="E24" s="46"/>
      <c r="F24" s="47"/>
      <c r="G24" s="48"/>
      <c r="H24" s="45" t="s">
        <v>50</v>
      </c>
      <c r="I24" s="49" t="s">
        <v>21</v>
      </c>
      <c r="J24" s="45"/>
      <c r="K24" s="49"/>
      <c r="L24" s="45" t="s">
        <v>50</v>
      </c>
      <c r="M24" s="49" t="s">
        <v>21</v>
      </c>
      <c r="N24" s="50"/>
      <c r="Q24" s="3">
        <f t="shared" si="1"/>
        <v>0</v>
      </c>
      <c r="R24" s="3">
        <f t="shared" si="2"/>
        <v>0</v>
      </c>
      <c r="S24" s="3">
        <f t="shared" si="5"/>
        <v>0</v>
      </c>
      <c r="T24" s="3">
        <f t="shared" si="6"/>
        <v>0</v>
      </c>
      <c r="U24" s="3">
        <f t="shared" si="3"/>
        <v>0</v>
      </c>
      <c r="V24" s="3">
        <f t="shared" si="4"/>
        <v>0</v>
      </c>
    </row>
    <row r="25" spans="1:22" s="51" customFormat="1" x14ac:dyDescent="0.2">
      <c r="A25" s="42"/>
      <c r="B25" s="43" t="s">
        <v>10</v>
      </c>
      <c r="C25" s="44">
        <f t="shared" si="0"/>
        <v>41550</v>
      </c>
      <c r="D25" s="45" t="s">
        <v>51</v>
      </c>
      <c r="E25" s="46">
        <v>1</v>
      </c>
      <c r="F25" s="53"/>
      <c r="G25" s="54"/>
      <c r="H25" s="45" t="s">
        <v>50</v>
      </c>
      <c r="I25" s="49" t="s">
        <v>21</v>
      </c>
      <c r="J25" s="45"/>
      <c r="K25" s="49"/>
      <c r="L25" s="45"/>
      <c r="M25" s="49"/>
      <c r="N25" s="56"/>
      <c r="Q25" s="3" t="e">
        <f t="shared" si="1"/>
        <v>#REF!</v>
      </c>
      <c r="R25" s="3" t="e">
        <f t="shared" si="2"/>
        <v>#REF!</v>
      </c>
      <c r="S25" s="3">
        <f t="shared" si="5"/>
        <v>0</v>
      </c>
      <c r="T25" s="3">
        <f t="shared" si="6"/>
        <v>0</v>
      </c>
      <c r="U25" s="3" t="e">
        <f t="shared" si="3"/>
        <v>#REF!</v>
      </c>
      <c r="V25" s="3" t="e">
        <f t="shared" si="4"/>
        <v>#REF!</v>
      </c>
    </row>
    <row r="26" spans="1:22" s="51" customFormat="1" x14ac:dyDescent="0.2">
      <c r="A26" s="42"/>
      <c r="B26" s="43" t="s">
        <v>10</v>
      </c>
      <c r="C26" s="44">
        <f t="shared" si="0"/>
        <v>41550</v>
      </c>
      <c r="D26" s="45" t="s">
        <v>52</v>
      </c>
      <c r="E26" s="46"/>
      <c r="F26" s="47"/>
      <c r="G26" s="48"/>
      <c r="H26" s="45" t="s">
        <v>50</v>
      </c>
      <c r="I26" s="49" t="s">
        <v>21</v>
      </c>
      <c r="J26" s="45"/>
      <c r="K26" s="49"/>
      <c r="L26" s="45"/>
      <c r="M26" s="49"/>
      <c r="N26" s="50"/>
      <c r="Q26" s="3">
        <f t="shared" si="1"/>
        <v>0</v>
      </c>
      <c r="R26" s="3">
        <f t="shared" si="2"/>
        <v>0</v>
      </c>
      <c r="S26" s="3">
        <f t="shared" si="5"/>
        <v>0</v>
      </c>
      <c r="T26" s="3">
        <f t="shared" si="6"/>
        <v>0</v>
      </c>
      <c r="U26" s="3">
        <f t="shared" si="3"/>
        <v>0</v>
      </c>
      <c r="V26" s="3">
        <f t="shared" si="4"/>
        <v>0</v>
      </c>
    </row>
    <row r="27" spans="1:22" s="51" customFormat="1" x14ac:dyDescent="0.2">
      <c r="A27" s="42"/>
      <c r="B27" s="43" t="s">
        <v>10</v>
      </c>
      <c r="C27" s="44">
        <f t="shared" si="0"/>
        <v>41550</v>
      </c>
      <c r="D27" s="45" t="s">
        <v>171</v>
      </c>
      <c r="E27" s="46"/>
      <c r="F27" s="53"/>
      <c r="G27" s="54"/>
      <c r="H27" s="45" t="s">
        <v>25</v>
      </c>
      <c r="I27" s="49" t="s">
        <v>21</v>
      </c>
      <c r="J27" s="45"/>
      <c r="K27" s="49"/>
      <c r="L27" s="45"/>
      <c r="M27" s="49"/>
      <c r="N27" s="56"/>
      <c r="Q27" s="3" t="e">
        <f t="shared" si="1"/>
        <v>#REF!</v>
      </c>
      <c r="R27" s="3" t="e">
        <f t="shared" si="2"/>
        <v>#REF!</v>
      </c>
      <c r="S27" s="3">
        <f t="shared" si="5"/>
        <v>0</v>
      </c>
      <c r="T27" s="3">
        <f t="shared" si="6"/>
        <v>0</v>
      </c>
      <c r="U27" s="3">
        <f t="shared" si="3"/>
        <v>0</v>
      </c>
      <c r="V27" s="3">
        <f t="shared" si="4"/>
        <v>0</v>
      </c>
    </row>
    <row r="28" spans="1:22" s="51" customFormat="1" x14ac:dyDescent="0.2">
      <c r="A28" s="42"/>
      <c r="B28" s="43" t="s">
        <v>10</v>
      </c>
      <c r="C28" s="44">
        <f t="shared" si="0"/>
        <v>41550</v>
      </c>
      <c r="D28" s="64" t="s">
        <v>54</v>
      </c>
      <c r="E28" s="68"/>
      <c r="F28" s="69"/>
      <c r="G28" s="70">
        <v>1</v>
      </c>
      <c r="H28" s="64" t="s">
        <v>50</v>
      </c>
      <c r="I28" s="66" t="s">
        <v>21</v>
      </c>
      <c r="J28" s="64"/>
      <c r="K28" s="66"/>
      <c r="L28" s="100" t="s">
        <v>50</v>
      </c>
      <c r="M28" s="66" t="s">
        <v>21</v>
      </c>
      <c r="N28" s="56"/>
      <c r="Q28" s="3">
        <f t="shared" si="1"/>
        <v>0</v>
      </c>
      <c r="R28" s="3">
        <f t="shared" si="2"/>
        <v>0</v>
      </c>
      <c r="S28" s="3">
        <f t="shared" si="5"/>
        <v>0</v>
      </c>
      <c r="T28" s="3">
        <f t="shared" si="6"/>
        <v>0</v>
      </c>
      <c r="U28" s="3">
        <f t="shared" si="3"/>
        <v>0</v>
      </c>
      <c r="V28" s="3">
        <f t="shared" si="4"/>
        <v>0</v>
      </c>
    </row>
    <row r="29" spans="1:22" s="51" customFormat="1" x14ac:dyDescent="0.2">
      <c r="A29" s="42"/>
      <c r="B29" s="43" t="s">
        <v>10</v>
      </c>
      <c r="C29" s="44">
        <f t="shared" si="0"/>
        <v>41550</v>
      </c>
      <c r="D29" s="45" t="s">
        <v>55</v>
      </c>
      <c r="E29" s="46"/>
      <c r="F29" s="53"/>
      <c r="G29" s="54"/>
      <c r="H29" s="100" t="s">
        <v>33</v>
      </c>
      <c r="I29" s="49" t="s">
        <v>21</v>
      </c>
      <c r="J29" s="45"/>
      <c r="K29" s="49"/>
      <c r="L29" s="45"/>
      <c r="M29" s="49"/>
      <c r="N29" s="60"/>
      <c r="Q29" s="3">
        <f t="shared" si="1"/>
        <v>0</v>
      </c>
      <c r="R29" s="3">
        <f t="shared" si="2"/>
        <v>0</v>
      </c>
      <c r="S29" s="3">
        <f t="shared" si="5"/>
        <v>0</v>
      </c>
      <c r="T29" s="3">
        <f t="shared" si="6"/>
        <v>0</v>
      </c>
      <c r="U29" s="3">
        <f t="shared" si="3"/>
        <v>0</v>
      </c>
      <c r="V29" s="3">
        <f t="shared" si="4"/>
        <v>0</v>
      </c>
    </row>
    <row r="30" spans="1:22" s="51" customFormat="1" x14ac:dyDescent="0.2">
      <c r="A30" s="42"/>
      <c r="B30" s="43" t="s">
        <v>10</v>
      </c>
      <c r="C30" s="44">
        <f t="shared" si="0"/>
        <v>41550</v>
      </c>
      <c r="D30" s="45" t="s">
        <v>56</v>
      </c>
      <c r="E30" s="46">
        <v>1</v>
      </c>
      <c r="F30" s="53"/>
      <c r="G30" s="54"/>
      <c r="H30" s="65" t="s">
        <v>25</v>
      </c>
      <c r="I30" s="49" t="s">
        <v>21</v>
      </c>
      <c r="J30" s="45"/>
      <c r="K30" s="49"/>
      <c r="L30" s="65"/>
      <c r="M30" s="49"/>
      <c r="N30" s="60"/>
      <c r="Q30" s="3">
        <f t="shared" si="1"/>
        <v>0</v>
      </c>
      <c r="R30" s="3">
        <f t="shared" si="2"/>
        <v>0</v>
      </c>
      <c r="S30" s="3">
        <f t="shared" si="5"/>
        <v>0</v>
      </c>
      <c r="T30" s="3">
        <f t="shared" si="6"/>
        <v>0</v>
      </c>
      <c r="U30" s="3" t="e">
        <f t="shared" si="3"/>
        <v>#REF!</v>
      </c>
      <c r="V30" s="3" t="e">
        <f t="shared" si="4"/>
        <v>#REF!</v>
      </c>
    </row>
    <row r="31" spans="1:22" s="51" customFormat="1" x14ac:dyDescent="0.2">
      <c r="A31" s="42"/>
      <c r="B31" s="43" t="s">
        <v>10</v>
      </c>
      <c r="C31" s="44">
        <f t="shared" si="0"/>
        <v>41550</v>
      </c>
      <c r="D31" s="64" t="s">
        <v>57</v>
      </c>
      <c r="E31" s="68"/>
      <c r="F31" s="69"/>
      <c r="G31" s="70"/>
      <c r="H31" s="64" t="s">
        <v>58</v>
      </c>
      <c r="I31" s="66" t="s">
        <v>21</v>
      </c>
      <c r="J31" s="64" t="s">
        <v>79</v>
      </c>
      <c r="K31" s="66" t="s">
        <v>21</v>
      </c>
      <c r="L31" s="64" t="s">
        <v>98</v>
      </c>
      <c r="M31" s="66" t="s">
        <v>21</v>
      </c>
      <c r="N31" s="56"/>
      <c r="Q31" s="3">
        <f t="shared" si="1"/>
        <v>0</v>
      </c>
      <c r="R31" s="3">
        <f t="shared" si="2"/>
        <v>0</v>
      </c>
      <c r="S31" s="3">
        <f t="shared" si="5"/>
        <v>0</v>
      </c>
      <c r="T31" s="3">
        <f t="shared" si="6"/>
        <v>0</v>
      </c>
      <c r="U31" s="3">
        <f t="shared" si="3"/>
        <v>0</v>
      </c>
      <c r="V31" s="3">
        <f t="shared" si="4"/>
        <v>0</v>
      </c>
    </row>
    <row r="32" spans="1:22" s="51" customFormat="1" x14ac:dyDescent="0.2">
      <c r="A32" s="42"/>
      <c r="B32" s="43" t="s">
        <v>10</v>
      </c>
      <c r="C32" s="44">
        <f t="shared" si="0"/>
        <v>41550</v>
      </c>
      <c r="D32" s="64" t="s">
        <v>172</v>
      </c>
      <c r="E32" s="68"/>
      <c r="F32" s="69"/>
      <c r="G32" s="70"/>
      <c r="H32" s="80" t="s">
        <v>123</v>
      </c>
      <c r="I32" s="70" t="s">
        <v>21</v>
      </c>
      <c r="J32" s="64"/>
      <c r="K32" s="66"/>
      <c r="L32" s="64"/>
      <c r="M32" s="66"/>
      <c r="N32" s="56"/>
      <c r="Q32" s="3" t="e">
        <f t="shared" si="1"/>
        <v>#REF!</v>
      </c>
      <c r="R32" s="3" t="e">
        <f t="shared" si="2"/>
        <v>#REF!</v>
      </c>
      <c r="S32" s="3">
        <f t="shared" si="5"/>
        <v>0</v>
      </c>
      <c r="T32" s="3">
        <f t="shared" si="6"/>
        <v>0</v>
      </c>
      <c r="U32" s="3">
        <f t="shared" si="3"/>
        <v>0</v>
      </c>
      <c r="V32" s="3">
        <f t="shared" si="4"/>
        <v>0</v>
      </c>
    </row>
    <row r="33" spans="1:22" s="51" customFormat="1" x14ac:dyDescent="0.2">
      <c r="A33" s="42"/>
      <c r="B33" s="43" t="s">
        <v>10</v>
      </c>
      <c r="C33" s="44">
        <f t="shared" si="0"/>
        <v>41550</v>
      </c>
      <c r="D33" s="45" t="s">
        <v>65</v>
      </c>
      <c r="E33" s="46">
        <v>1</v>
      </c>
      <c r="F33" s="53"/>
      <c r="G33" s="54"/>
      <c r="H33" s="65" t="s">
        <v>25</v>
      </c>
      <c r="I33" s="49" t="s">
        <v>21</v>
      </c>
      <c r="J33" s="45"/>
      <c r="K33" s="49"/>
      <c r="L33" s="65"/>
      <c r="M33" s="49"/>
      <c r="N33" s="56"/>
      <c r="Q33" s="3">
        <f t="shared" si="1"/>
        <v>0</v>
      </c>
      <c r="R33" s="3">
        <f t="shared" si="2"/>
        <v>0</v>
      </c>
      <c r="S33" s="3">
        <f t="shared" si="5"/>
        <v>0</v>
      </c>
      <c r="T33" s="3">
        <f t="shared" si="6"/>
        <v>0</v>
      </c>
      <c r="U33" s="3">
        <f t="shared" si="3"/>
        <v>0</v>
      </c>
      <c r="V33" s="3">
        <f t="shared" si="4"/>
        <v>0</v>
      </c>
    </row>
    <row r="34" spans="1:22" s="51" customFormat="1" x14ac:dyDescent="0.2">
      <c r="A34" s="42"/>
      <c r="B34" s="43" t="s">
        <v>10</v>
      </c>
      <c r="C34" s="44">
        <f t="shared" si="0"/>
        <v>41550</v>
      </c>
      <c r="D34" s="45" t="s">
        <v>66</v>
      </c>
      <c r="E34" s="46"/>
      <c r="F34" s="53"/>
      <c r="G34" s="54"/>
      <c r="H34" s="45" t="s">
        <v>27</v>
      </c>
      <c r="I34" s="49" t="s">
        <v>21</v>
      </c>
      <c r="J34" s="45"/>
      <c r="K34" s="49"/>
      <c r="L34" s="45"/>
      <c r="M34" s="49"/>
      <c r="N34" s="56"/>
      <c r="Q34" s="3">
        <f t="shared" si="1"/>
        <v>0</v>
      </c>
      <c r="R34" s="3">
        <f t="shared" si="2"/>
        <v>0</v>
      </c>
      <c r="S34" s="3">
        <f t="shared" si="5"/>
        <v>0</v>
      </c>
      <c r="T34" s="3">
        <f t="shared" si="6"/>
        <v>0</v>
      </c>
      <c r="U34" s="3">
        <f t="shared" si="3"/>
        <v>0</v>
      </c>
      <c r="V34" s="3">
        <f t="shared" si="4"/>
        <v>0</v>
      </c>
    </row>
    <row r="35" spans="1:22" s="51" customFormat="1" x14ac:dyDescent="0.2">
      <c r="A35" s="42"/>
      <c r="B35" s="43" t="s">
        <v>10</v>
      </c>
      <c r="C35" s="44">
        <f t="shared" si="0"/>
        <v>41550</v>
      </c>
      <c r="D35" s="45" t="s">
        <v>67</v>
      </c>
      <c r="E35" s="46"/>
      <c r="F35" s="53"/>
      <c r="G35" s="54"/>
      <c r="H35" s="45"/>
      <c r="I35" s="49"/>
      <c r="J35" s="45"/>
      <c r="K35" s="49"/>
      <c r="L35" s="45" t="s">
        <v>106</v>
      </c>
      <c r="M35" s="49" t="s">
        <v>21</v>
      </c>
      <c r="N35" s="56"/>
      <c r="Q35" s="3" t="e">
        <f t="shared" si="1"/>
        <v>#REF!</v>
      </c>
      <c r="R35" s="3" t="e">
        <f t="shared" si="2"/>
        <v>#REF!</v>
      </c>
      <c r="S35" s="3">
        <f t="shared" si="5"/>
        <v>0</v>
      </c>
      <c r="T35" s="3">
        <f t="shared" si="6"/>
        <v>0</v>
      </c>
      <c r="U35" s="3">
        <f t="shared" si="3"/>
        <v>0</v>
      </c>
      <c r="V35" s="3">
        <f t="shared" si="4"/>
        <v>0</v>
      </c>
    </row>
    <row r="36" spans="1:22" s="51" customFormat="1" x14ac:dyDescent="0.2">
      <c r="A36" s="42"/>
      <c r="B36" s="43" t="s">
        <v>10</v>
      </c>
      <c r="C36" s="44">
        <f t="shared" si="0"/>
        <v>41550</v>
      </c>
      <c r="D36" s="45" t="s">
        <v>69</v>
      </c>
      <c r="E36" s="46">
        <v>1</v>
      </c>
      <c r="F36" s="53"/>
      <c r="G36" s="54"/>
      <c r="H36" s="45" t="s">
        <v>50</v>
      </c>
      <c r="I36" s="49" t="s">
        <v>21</v>
      </c>
      <c r="J36" s="45"/>
      <c r="K36" s="49"/>
      <c r="L36" s="45"/>
      <c r="M36" s="49"/>
      <c r="N36" s="56"/>
      <c r="Q36" s="3">
        <f t="shared" si="1"/>
        <v>0</v>
      </c>
      <c r="R36" s="3">
        <f t="shared" si="2"/>
        <v>0</v>
      </c>
      <c r="S36" s="3">
        <f t="shared" si="5"/>
        <v>0</v>
      </c>
      <c r="T36" s="3">
        <f t="shared" si="6"/>
        <v>0</v>
      </c>
      <c r="U36" s="3">
        <f t="shared" si="3"/>
        <v>0</v>
      </c>
      <c r="V36" s="3">
        <f t="shared" si="4"/>
        <v>0</v>
      </c>
    </row>
    <row r="37" spans="1:22" s="51" customFormat="1" x14ac:dyDescent="0.2">
      <c r="A37" s="42"/>
      <c r="B37" s="43" t="s">
        <v>10</v>
      </c>
      <c r="C37" s="44">
        <f t="shared" si="0"/>
        <v>41550</v>
      </c>
      <c r="D37" s="45" t="s">
        <v>173</v>
      </c>
      <c r="E37" s="46">
        <v>1</v>
      </c>
      <c r="F37" s="47"/>
      <c r="G37" s="48">
        <v>1</v>
      </c>
      <c r="H37" s="45" t="s">
        <v>25</v>
      </c>
      <c r="I37" s="49" t="s">
        <v>21</v>
      </c>
      <c r="J37" s="45"/>
      <c r="K37" s="49"/>
      <c r="L37" s="45"/>
      <c r="M37" s="49"/>
      <c r="N37" s="56"/>
      <c r="Q37" s="3">
        <f t="shared" si="1"/>
        <v>0</v>
      </c>
      <c r="R37" s="3">
        <f t="shared" si="2"/>
        <v>0</v>
      </c>
      <c r="S37" s="3">
        <f t="shared" si="5"/>
        <v>0</v>
      </c>
      <c r="T37" s="3">
        <f t="shared" si="6"/>
        <v>0</v>
      </c>
      <c r="U37" s="3">
        <f t="shared" si="3"/>
        <v>0</v>
      </c>
      <c r="V37" s="3">
        <f t="shared" si="4"/>
        <v>0</v>
      </c>
    </row>
    <row r="38" spans="1:22" s="51" customFormat="1" x14ac:dyDescent="0.2">
      <c r="A38" s="42"/>
      <c r="B38" s="43" t="s">
        <v>10</v>
      </c>
      <c r="C38" s="44">
        <f t="shared" si="0"/>
        <v>41550</v>
      </c>
      <c r="D38" s="45" t="s">
        <v>70</v>
      </c>
      <c r="E38" s="46"/>
      <c r="F38" s="53"/>
      <c r="G38" s="54"/>
      <c r="H38" s="45" t="s">
        <v>23</v>
      </c>
      <c r="I38" s="49" t="s">
        <v>34</v>
      </c>
      <c r="J38" s="45"/>
      <c r="K38" s="49"/>
      <c r="L38" s="45"/>
      <c r="M38" s="49"/>
      <c r="N38" s="56"/>
      <c r="Q38" s="3" t="e">
        <f t="shared" si="1"/>
        <v>#REF!</v>
      </c>
      <c r="R38" s="3" t="e">
        <f t="shared" si="2"/>
        <v>#REF!</v>
      </c>
      <c r="S38" s="3">
        <f t="shared" si="5"/>
        <v>0</v>
      </c>
      <c r="T38" s="3">
        <f t="shared" si="6"/>
        <v>0</v>
      </c>
      <c r="U38" s="3">
        <f t="shared" si="3"/>
        <v>0</v>
      </c>
      <c r="V38" s="3">
        <f t="shared" si="4"/>
        <v>0</v>
      </c>
    </row>
    <row r="39" spans="1:22" s="51" customFormat="1" x14ac:dyDescent="0.2">
      <c r="A39" s="42"/>
      <c r="B39" s="43" t="s">
        <v>10</v>
      </c>
      <c r="C39" s="44">
        <f t="shared" si="0"/>
        <v>41550</v>
      </c>
      <c r="D39" s="45" t="s">
        <v>71</v>
      </c>
      <c r="E39" s="46"/>
      <c r="F39" s="53"/>
      <c r="G39" s="54"/>
      <c r="H39" s="45"/>
      <c r="I39" s="49"/>
      <c r="J39" s="45"/>
      <c r="K39" s="49"/>
      <c r="L39" s="45" t="s">
        <v>72</v>
      </c>
      <c r="M39" s="49" t="s">
        <v>21</v>
      </c>
      <c r="N39" s="56" t="s">
        <v>73</v>
      </c>
      <c r="Q39" s="3" t="e">
        <f t="shared" si="1"/>
        <v>#REF!</v>
      </c>
      <c r="R39" s="3" t="e">
        <f t="shared" si="2"/>
        <v>#REF!</v>
      </c>
      <c r="S39" s="3">
        <f t="shared" si="5"/>
        <v>0</v>
      </c>
      <c r="T39" s="3">
        <f t="shared" si="6"/>
        <v>0</v>
      </c>
      <c r="U39" s="3" t="e">
        <f t="shared" si="3"/>
        <v>#REF!</v>
      </c>
      <c r="V39" s="3" t="e">
        <f t="shared" si="4"/>
        <v>#REF!</v>
      </c>
    </row>
    <row r="40" spans="1:22" s="51" customFormat="1" x14ac:dyDescent="0.2">
      <c r="A40" s="42"/>
      <c r="B40" s="43" t="s">
        <v>10</v>
      </c>
      <c r="C40" s="44">
        <f t="shared" ref="C40:C71" si="7">$E$2</f>
        <v>41550</v>
      </c>
      <c r="D40" s="45" t="s">
        <v>174</v>
      </c>
      <c r="E40" s="46"/>
      <c r="F40" s="53"/>
      <c r="G40" s="54"/>
      <c r="H40" s="45" t="s">
        <v>44</v>
      </c>
      <c r="I40" s="49" t="s">
        <v>21</v>
      </c>
      <c r="J40" s="45"/>
      <c r="K40" s="49"/>
      <c r="L40" s="45"/>
      <c r="M40" s="49"/>
      <c r="N40" s="60"/>
      <c r="Q40" s="3">
        <f t="shared" ref="Q40:Q71" si="8">IF(E38&gt;0,IF($F$2=1,E38*VLOOKUP(H38,TARIF,2,FALSE),E38*VLOOKUP(H38,TARIF,3,FALSE)),0)</f>
        <v>0</v>
      </c>
      <c r="R40" s="3">
        <f t="shared" ref="R40:R71" si="9">IF(E38&gt;0,VLOOKUP(I38,IFA,2,FALSE),0)</f>
        <v>0</v>
      </c>
      <c r="S40" s="3">
        <f t="shared" si="5"/>
        <v>0</v>
      </c>
      <c r="T40" s="3">
        <f t="shared" si="6"/>
        <v>0</v>
      </c>
      <c r="U40" s="3">
        <f t="shared" ref="U40:U71" si="10">IF(G38&gt;0,IF($F$2=1,G38*VLOOKUP(L38,TARIF,2,FALSE),G38*VLOOKUP(L38,TARIF,3,FALSE)),0)</f>
        <v>0</v>
      </c>
      <c r="V40" s="3">
        <f t="shared" ref="V40:V71" si="11">IF(G38&gt;0,VLOOKUP(M38,IFA,2,FALSE),0)</f>
        <v>0</v>
      </c>
    </row>
    <row r="41" spans="1:22" s="51" customFormat="1" x14ac:dyDescent="0.2">
      <c r="A41" s="42"/>
      <c r="B41" s="43" t="s">
        <v>10</v>
      </c>
      <c r="C41" s="44">
        <f t="shared" si="7"/>
        <v>41550</v>
      </c>
      <c r="D41" s="64" t="s">
        <v>175</v>
      </c>
      <c r="E41" s="68">
        <v>1</v>
      </c>
      <c r="F41" s="69"/>
      <c r="G41" s="70"/>
      <c r="H41" s="80" t="s">
        <v>64</v>
      </c>
      <c r="I41" s="70" t="s">
        <v>21</v>
      </c>
      <c r="J41" s="45"/>
      <c r="K41" s="49"/>
      <c r="L41" s="45"/>
      <c r="M41" s="49"/>
      <c r="N41" s="50"/>
      <c r="Q41" s="3">
        <f t="shared" si="8"/>
        <v>0</v>
      </c>
      <c r="R41" s="3">
        <f t="shared" si="9"/>
        <v>0</v>
      </c>
      <c r="S41" s="3">
        <f t="shared" si="5"/>
        <v>0</v>
      </c>
      <c r="T41" s="3">
        <f t="shared" si="6"/>
        <v>0</v>
      </c>
      <c r="U41" s="3">
        <f t="shared" si="10"/>
        <v>0</v>
      </c>
      <c r="V41" s="3">
        <f t="shared" si="11"/>
        <v>0</v>
      </c>
    </row>
    <row r="42" spans="1:22" s="51" customFormat="1" x14ac:dyDescent="0.2">
      <c r="A42" s="42"/>
      <c r="B42" s="43" t="s">
        <v>10</v>
      </c>
      <c r="C42" s="44">
        <f t="shared" si="7"/>
        <v>41550</v>
      </c>
      <c r="D42" s="64" t="s">
        <v>176</v>
      </c>
      <c r="E42" s="68"/>
      <c r="F42" s="69"/>
      <c r="G42" s="70"/>
      <c r="H42" s="80"/>
      <c r="I42" s="70"/>
      <c r="J42" s="64"/>
      <c r="K42" s="66"/>
      <c r="L42" s="80"/>
      <c r="M42" s="70"/>
      <c r="N42" s="56"/>
      <c r="Q42" s="3">
        <f t="shared" si="8"/>
        <v>0</v>
      </c>
      <c r="R42" s="3">
        <f t="shared" si="9"/>
        <v>0</v>
      </c>
      <c r="S42" s="3">
        <f t="shared" si="5"/>
        <v>0</v>
      </c>
      <c r="T42" s="3">
        <f t="shared" si="6"/>
        <v>0</v>
      </c>
      <c r="U42" s="3">
        <f t="shared" si="10"/>
        <v>0</v>
      </c>
      <c r="V42" s="3">
        <f t="shared" si="11"/>
        <v>0</v>
      </c>
    </row>
    <row r="43" spans="1:22" s="51" customFormat="1" x14ac:dyDescent="0.2">
      <c r="A43" s="42"/>
      <c r="B43" s="43" t="s">
        <v>10</v>
      </c>
      <c r="C43" s="44">
        <f t="shared" si="7"/>
        <v>41550</v>
      </c>
      <c r="D43" s="45" t="s">
        <v>145</v>
      </c>
      <c r="E43" s="52"/>
      <c r="F43" s="57"/>
      <c r="G43" s="53"/>
      <c r="H43" s="45" t="s">
        <v>25</v>
      </c>
      <c r="I43" s="49" t="s">
        <v>21</v>
      </c>
      <c r="J43" s="45"/>
      <c r="K43" s="49"/>
      <c r="L43" s="45"/>
      <c r="M43" s="49"/>
      <c r="N43" s="56" t="s">
        <v>177</v>
      </c>
      <c r="Q43" s="3" t="e">
        <f t="shared" si="8"/>
        <v>#REF!</v>
      </c>
      <c r="R43" s="3" t="e">
        <f t="shared" si="9"/>
        <v>#REF!</v>
      </c>
      <c r="S43" s="3">
        <f t="shared" si="5"/>
        <v>0</v>
      </c>
      <c r="T43" s="3">
        <f t="shared" si="6"/>
        <v>0</v>
      </c>
      <c r="U43" s="3">
        <f t="shared" si="10"/>
        <v>0</v>
      </c>
      <c r="V43" s="3">
        <f t="shared" si="11"/>
        <v>0</v>
      </c>
    </row>
    <row r="44" spans="1:22" s="51" customFormat="1" x14ac:dyDescent="0.2">
      <c r="A44" s="42"/>
      <c r="B44" s="43" t="s">
        <v>10</v>
      </c>
      <c r="C44" s="44">
        <f t="shared" si="7"/>
        <v>41550</v>
      </c>
      <c r="D44" s="45" t="s">
        <v>76</v>
      </c>
      <c r="E44" s="46"/>
      <c r="F44" s="53"/>
      <c r="G44" s="54"/>
      <c r="H44" s="45" t="s">
        <v>27</v>
      </c>
      <c r="I44" s="49" t="s">
        <v>21</v>
      </c>
      <c r="J44" s="45"/>
      <c r="K44" s="49"/>
      <c r="L44" s="45" t="s">
        <v>23</v>
      </c>
      <c r="M44" s="49" t="s">
        <v>21</v>
      </c>
      <c r="N44" s="56"/>
      <c r="Q44" s="3">
        <f t="shared" si="8"/>
        <v>0</v>
      </c>
      <c r="R44" s="3">
        <f t="shared" si="9"/>
        <v>0</v>
      </c>
      <c r="S44" s="3">
        <f t="shared" ref="S44:S75" si="12">IF(F42&gt;0,IF($F$2=1,F42*VLOOKUP(J42,TARIF,2,FALSE),F42*VLOOKUP(J42,TARIF,3,FALSE)),0)</f>
        <v>0</v>
      </c>
      <c r="T44" s="3">
        <f t="shared" ref="T44:T75" si="13">IF(F42&gt;0,VLOOKUP(K42,IFA,2,FALSE),0)</f>
        <v>0</v>
      </c>
      <c r="U44" s="3">
        <f t="shared" si="10"/>
        <v>0</v>
      </c>
      <c r="V44" s="3">
        <f t="shared" si="11"/>
        <v>0</v>
      </c>
    </row>
    <row r="45" spans="1:22" s="51" customFormat="1" x14ac:dyDescent="0.2">
      <c r="A45" s="42"/>
      <c r="B45" s="43" t="s">
        <v>10</v>
      </c>
      <c r="C45" s="44">
        <f t="shared" si="7"/>
        <v>41550</v>
      </c>
      <c r="D45" s="45" t="s">
        <v>80</v>
      </c>
      <c r="E45" s="46"/>
      <c r="F45" s="47"/>
      <c r="G45" s="48"/>
      <c r="H45" s="45" t="s">
        <v>72</v>
      </c>
      <c r="I45" s="49" t="s">
        <v>21</v>
      </c>
      <c r="J45" s="45"/>
      <c r="K45" s="49"/>
      <c r="L45" s="45"/>
      <c r="M45" s="49"/>
      <c r="N45" s="56"/>
      <c r="Q45" s="3">
        <f t="shared" si="8"/>
        <v>0</v>
      </c>
      <c r="R45" s="3">
        <f t="shared" si="9"/>
        <v>0</v>
      </c>
      <c r="S45" s="3">
        <f t="shared" si="12"/>
        <v>0</v>
      </c>
      <c r="T45" s="3">
        <f t="shared" si="13"/>
        <v>0</v>
      </c>
      <c r="U45" s="3">
        <f t="shared" si="10"/>
        <v>0</v>
      </c>
      <c r="V45" s="3">
        <f t="shared" si="11"/>
        <v>0</v>
      </c>
    </row>
    <row r="46" spans="1:22" s="51" customFormat="1" x14ac:dyDescent="0.2">
      <c r="A46" s="42"/>
      <c r="B46" s="43" t="s">
        <v>10</v>
      </c>
      <c r="C46" s="44">
        <f t="shared" si="7"/>
        <v>41550</v>
      </c>
      <c r="D46" s="45" t="s">
        <v>81</v>
      </c>
      <c r="E46" s="46"/>
      <c r="F46" s="53"/>
      <c r="G46" s="54"/>
      <c r="H46" s="65" t="s">
        <v>44</v>
      </c>
      <c r="I46" s="66" t="s">
        <v>21</v>
      </c>
      <c r="J46" s="64"/>
      <c r="K46" s="66"/>
      <c r="L46" s="64"/>
      <c r="M46" s="49"/>
      <c r="N46" s="56"/>
      <c r="Q46" s="3">
        <f t="shared" si="8"/>
        <v>0</v>
      </c>
      <c r="R46" s="3">
        <f t="shared" si="9"/>
        <v>0</v>
      </c>
      <c r="S46" s="3">
        <f t="shared" si="12"/>
        <v>0</v>
      </c>
      <c r="T46" s="3">
        <f t="shared" si="13"/>
        <v>0</v>
      </c>
      <c r="U46" s="3">
        <f t="shared" si="10"/>
        <v>0</v>
      </c>
      <c r="V46" s="3">
        <f t="shared" si="11"/>
        <v>0</v>
      </c>
    </row>
    <row r="47" spans="1:22" s="51" customFormat="1" x14ac:dyDescent="0.2">
      <c r="A47" s="42"/>
      <c r="B47" s="43" t="s">
        <v>10</v>
      </c>
      <c r="C47" s="44">
        <f t="shared" si="7"/>
        <v>41550</v>
      </c>
      <c r="D47" s="45" t="s">
        <v>83</v>
      </c>
      <c r="E47" s="46">
        <v>1</v>
      </c>
      <c r="F47" s="47"/>
      <c r="G47" s="48"/>
      <c r="H47" s="45" t="s">
        <v>50</v>
      </c>
      <c r="I47" s="49" t="s">
        <v>21</v>
      </c>
      <c r="J47" s="45"/>
      <c r="K47" s="49"/>
      <c r="L47" s="45"/>
      <c r="M47" s="49"/>
      <c r="N47" s="55"/>
      <c r="Q47" s="3">
        <f t="shared" si="8"/>
        <v>0</v>
      </c>
      <c r="R47" s="3">
        <f t="shared" si="9"/>
        <v>0</v>
      </c>
      <c r="S47" s="3">
        <f t="shared" si="12"/>
        <v>0</v>
      </c>
      <c r="T47" s="3">
        <f t="shared" si="13"/>
        <v>0</v>
      </c>
      <c r="U47" s="3">
        <f t="shared" si="10"/>
        <v>0</v>
      </c>
      <c r="V47" s="3">
        <f t="shared" si="11"/>
        <v>0</v>
      </c>
    </row>
    <row r="48" spans="1:22" s="51" customFormat="1" x14ac:dyDescent="0.2">
      <c r="A48" s="42"/>
      <c r="B48" s="43" t="s">
        <v>10</v>
      </c>
      <c r="C48" s="44">
        <f t="shared" si="7"/>
        <v>41550</v>
      </c>
      <c r="D48" s="45" t="s">
        <v>84</v>
      </c>
      <c r="E48" s="46"/>
      <c r="F48" s="47"/>
      <c r="G48" s="48"/>
      <c r="H48" s="45" t="s">
        <v>23</v>
      </c>
      <c r="I48" s="49" t="s">
        <v>21</v>
      </c>
      <c r="J48" s="45"/>
      <c r="K48" s="49"/>
      <c r="L48" s="45"/>
      <c r="M48" s="49"/>
      <c r="N48" s="50"/>
      <c r="Q48" s="3">
        <f t="shared" si="8"/>
        <v>0</v>
      </c>
      <c r="R48" s="3">
        <f t="shared" si="9"/>
        <v>0</v>
      </c>
      <c r="S48" s="3">
        <f t="shared" si="12"/>
        <v>0</v>
      </c>
      <c r="T48" s="3">
        <f t="shared" si="13"/>
        <v>0</v>
      </c>
      <c r="U48" s="3">
        <f t="shared" si="10"/>
        <v>0</v>
      </c>
      <c r="V48" s="3">
        <f t="shared" si="11"/>
        <v>0</v>
      </c>
    </row>
    <row r="49" spans="1:22" s="51" customFormat="1" x14ac:dyDescent="0.2">
      <c r="A49" s="42"/>
      <c r="B49" s="43" t="s">
        <v>10</v>
      </c>
      <c r="C49" s="44">
        <f t="shared" si="7"/>
        <v>41550</v>
      </c>
      <c r="D49" s="45" t="s">
        <v>178</v>
      </c>
      <c r="E49" s="46"/>
      <c r="F49" s="53"/>
      <c r="G49" s="54"/>
      <c r="H49" s="65" t="s">
        <v>50</v>
      </c>
      <c r="I49" s="49" t="s">
        <v>21</v>
      </c>
      <c r="J49" s="45"/>
      <c r="K49" s="48"/>
      <c r="L49" s="45"/>
      <c r="M49" s="49"/>
      <c r="N49" s="56"/>
      <c r="Q49" s="3" t="e">
        <f t="shared" si="8"/>
        <v>#REF!</v>
      </c>
      <c r="R49" s="3" t="e">
        <f t="shared" si="9"/>
        <v>#REF!</v>
      </c>
      <c r="S49" s="3">
        <f t="shared" si="12"/>
        <v>0</v>
      </c>
      <c r="T49" s="3">
        <f t="shared" si="13"/>
        <v>0</v>
      </c>
      <c r="U49" s="3">
        <f t="shared" si="10"/>
        <v>0</v>
      </c>
      <c r="V49" s="3">
        <f t="shared" si="11"/>
        <v>0</v>
      </c>
    </row>
    <row r="50" spans="1:22" s="51" customFormat="1" x14ac:dyDescent="0.2">
      <c r="A50" s="42"/>
      <c r="B50" s="43" t="s">
        <v>10</v>
      </c>
      <c r="C50" s="44">
        <f t="shared" si="7"/>
        <v>41550</v>
      </c>
      <c r="D50" s="45" t="s">
        <v>86</v>
      </c>
      <c r="E50" s="46"/>
      <c r="F50" s="47"/>
      <c r="G50" s="48"/>
      <c r="H50" s="45" t="s">
        <v>44</v>
      </c>
      <c r="I50" s="49" t="s">
        <v>21</v>
      </c>
      <c r="J50" s="45"/>
      <c r="K50" s="49"/>
      <c r="L50" s="45"/>
      <c r="M50" s="49"/>
      <c r="N50" s="56"/>
      <c r="Q50" s="3">
        <f t="shared" si="8"/>
        <v>0</v>
      </c>
      <c r="R50" s="3">
        <f t="shared" si="9"/>
        <v>0</v>
      </c>
      <c r="S50" s="3">
        <f t="shared" si="12"/>
        <v>0</v>
      </c>
      <c r="T50" s="3">
        <f t="shared" si="13"/>
        <v>0</v>
      </c>
      <c r="U50" s="3">
        <f t="shared" si="10"/>
        <v>0</v>
      </c>
      <c r="V50" s="3">
        <f t="shared" si="11"/>
        <v>0</v>
      </c>
    </row>
    <row r="51" spans="1:22" s="51" customFormat="1" x14ac:dyDescent="0.2">
      <c r="A51" s="42"/>
      <c r="B51" s="43" t="s">
        <v>10</v>
      </c>
      <c r="C51" s="44">
        <f t="shared" si="7"/>
        <v>41550</v>
      </c>
      <c r="D51" s="45" t="s">
        <v>87</v>
      </c>
      <c r="E51" s="46"/>
      <c r="F51" s="47"/>
      <c r="G51" s="48"/>
      <c r="H51" s="45" t="s">
        <v>25</v>
      </c>
      <c r="I51" s="49" t="s">
        <v>21</v>
      </c>
      <c r="J51" s="45"/>
      <c r="K51" s="49"/>
      <c r="L51" s="45" t="s">
        <v>25</v>
      </c>
      <c r="M51" s="49" t="s">
        <v>21</v>
      </c>
      <c r="N51" s="56"/>
      <c r="Q51" s="3">
        <f t="shared" si="8"/>
        <v>0</v>
      </c>
      <c r="R51" s="3">
        <f t="shared" si="9"/>
        <v>0</v>
      </c>
      <c r="S51" s="3">
        <f t="shared" si="12"/>
        <v>0</v>
      </c>
      <c r="T51" s="3">
        <f t="shared" si="13"/>
        <v>0</v>
      </c>
      <c r="U51" s="3">
        <f t="shared" si="10"/>
        <v>0</v>
      </c>
      <c r="V51" s="3">
        <f t="shared" si="11"/>
        <v>0</v>
      </c>
    </row>
    <row r="52" spans="1:22" s="51" customFormat="1" x14ac:dyDescent="0.2">
      <c r="A52" s="42"/>
      <c r="B52" s="43" t="s">
        <v>10</v>
      </c>
      <c r="C52" s="44">
        <f t="shared" si="7"/>
        <v>41550</v>
      </c>
      <c r="D52" s="45" t="s">
        <v>88</v>
      </c>
      <c r="E52" s="46">
        <v>1</v>
      </c>
      <c r="F52" s="47"/>
      <c r="G52" s="48"/>
      <c r="H52" s="45" t="s">
        <v>50</v>
      </c>
      <c r="I52" s="49" t="s">
        <v>21</v>
      </c>
      <c r="J52" s="45"/>
      <c r="K52" s="49"/>
      <c r="L52" s="45" t="s">
        <v>77</v>
      </c>
      <c r="M52" s="49" t="s">
        <v>21</v>
      </c>
      <c r="N52" s="56"/>
      <c r="Q52" s="3">
        <f t="shared" si="8"/>
        <v>0</v>
      </c>
      <c r="R52" s="3">
        <f t="shared" si="9"/>
        <v>0</v>
      </c>
      <c r="S52" s="3">
        <f t="shared" si="12"/>
        <v>0</v>
      </c>
      <c r="T52" s="3">
        <f t="shared" si="13"/>
        <v>0</v>
      </c>
      <c r="U52" s="3">
        <f t="shared" si="10"/>
        <v>0</v>
      </c>
      <c r="V52" s="3">
        <f t="shared" si="11"/>
        <v>0</v>
      </c>
    </row>
    <row r="53" spans="1:22" s="51" customFormat="1" x14ac:dyDescent="0.2">
      <c r="A53" s="42"/>
      <c r="B53" s="43" t="s">
        <v>10</v>
      </c>
      <c r="C53" s="44">
        <f t="shared" si="7"/>
        <v>41550</v>
      </c>
      <c r="D53" s="64" t="s">
        <v>89</v>
      </c>
      <c r="E53" s="68"/>
      <c r="F53" s="69"/>
      <c r="G53" s="70"/>
      <c r="H53" s="80" t="s">
        <v>90</v>
      </c>
      <c r="I53" s="70" t="s">
        <v>21</v>
      </c>
      <c r="J53" s="64" t="s">
        <v>150</v>
      </c>
      <c r="K53" s="66" t="s">
        <v>21</v>
      </c>
      <c r="L53" s="64" t="s">
        <v>91</v>
      </c>
      <c r="M53" s="66" t="s">
        <v>21</v>
      </c>
      <c r="N53" s="56"/>
      <c r="Q53" s="3">
        <f t="shared" si="8"/>
        <v>0</v>
      </c>
      <c r="R53" s="3">
        <f t="shared" si="9"/>
        <v>0</v>
      </c>
      <c r="S53" s="3">
        <f t="shared" si="12"/>
        <v>0</v>
      </c>
      <c r="T53" s="3">
        <f t="shared" si="13"/>
        <v>0</v>
      </c>
      <c r="U53" s="3">
        <f t="shared" si="10"/>
        <v>0</v>
      </c>
      <c r="V53" s="3">
        <f t="shared" si="11"/>
        <v>0</v>
      </c>
    </row>
    <row r="54" spans="1:22" s="51" customFormat="1" x14ac:dyDescent="0.2">
      <c r="A54" s="42"/>
      <c r="B54" s="43" t="s">
        <v>10</v>
      </c>
      <c r="C54" s="44">
        <f t="shared" si="7"/>
        <v>41550</v>
      </c>
      <c r="D54" s="45" t="s">
        <v>92</v>
      </c>
      <c r="E54" s="46">
        <v>1</v>
      </c>
      <c r="F54" s="47"/>
      <c r="G54" s="48"/>
      <c r="H54" s="45" t="s">
        <v>50</v>
      </c>
      <c r="I54" s="49" t="s">
        <v>21</v>
      </c>
      <c r="J54" s="45"/>
      <c r="K54" s="49"/>
      <c r="L54" s="45"/>
      <c r="M54" s="49"/>
      <c r="N54" s="56"/>
      <c r="Q54" s="3" t="e">
        <f t="shared" si="8"/>
        <v>#REF!</v>
      </c>
      <c r="R54" s="3" t="e">
        <f t="shared" si="9"/>
        <v>#REF!</v>
      </c>
      <c r="S54" s="3">
        <f t="shared" si="12"/>
        <v>0</v>
      </c>
      <c r="T54" s="3">
        <f t="shared" si="13"/>
        <v>0</v>
      </c>
      <c r="U54" s="3">
        <f t="shared" si="10"/>
        <v>0</v>
      </c>
      <c r="V54" s="3">
        <f t="shared" si="11"/>
        <v>0</v>
      </c>
    </row>
    <row r="55" spans="1:22" s="51" customFormat="1" x14ac:dyDescent="0.2">
      <c r="A55" s="42"/>
      <c r="B55" s="43" t="s">
        <v>10</v>
      </c>
      <c r="C55" s="44">
        <f t="shared" si="7"/>
        <v>41550</v>
      </c>
      <c r="D55" s="45" t="s">
        <v>93</v>
      </c>
      <c r="E55" s="46"/>
      <c r="F55" s="47"/>
      <c r="G55" s="48"/>
      <c r="H55" s="45" t="s">
        <v>44</v>
      </c>
      <c r="I55" s="67" t="s">
        <v>21</v>
      </c>
      <c r="J55" s="45"/>
      <c r="K55" s="49"/>
      <c r="L55" s="45"/>
      <c r="M55" s="49"/>
      <c r="N55" s="56"/>
      <c r="Q55" s="3">
        <f t="shared" si="8"/>
        <v>0</v>
      </c>
      <c r="R55" s="3">
        <f t="shared" si="9"/>
        <v>0</v>
      </c>
      <c r="S55" s="3">
        <f t="shared" si="12"/>
        <v>0</v>
      </c>
      <c r="T55" s="3">
        <f t="shared" si="13"/>
        <v>0</v>
      </c>
      <c r="U55" s="3">
        <f t="shared" si="10"/>
        <v>0</v>
      </c>
      <c r="V55" s="3">
        <f t="shared" si="11"/>
        <v>0</v>
      </c>
    </row>
    <row r="56" spans="1:22" s="51" customFormat="1" x14ac:dyDescent="0.2">
      <c r="A56" s="42"/>
      <c r="B56" s="43" t="s">
        <v>10</v>
      </c>
      <c r="C56" s="44">
        <f t="shared" si="7"/>
        <v>41550</v>
      </c>
      <c r="D56" s="45" t="s">
        <v>152</v>
      </c>
      <c r="E56" s="46"/>
      <c r="F56" s="47"/>
      <c r="G56" s="48">
        <v>1</v>
      </c>
      <c r="H56" s="45" t="s">
        <v>25</v>
      </c>
      <c r="I56" s="49" t="s">
        <v>21</v>
      </c>
      <c r="J56" s="45"/>
      <c r="K56" s="49"/>
      <c r="L56" s="45" t="s">
        <v>25</v>
      </c>
      <c r="M56" s="49" t="s">
        <v>21</v>
      </c>
      <c r="N56" s="55"/>
      <c r="Q56" s="3" t="e">
        <f t="shared" si="8"/>
        <v>#REF!</v>
      </c>
      <c r="R56" s="3" t="e">
        <f t="shared" si="9"/>
        <v>#REF!</v>
      </c>
      <c r="S56" s="3">
        <f t="shared" si="12"/>
        <v>0</v>
      </c>
      <c r="T56" s="3">
        <f t="shared" si="13"/>
        <v>0</v>
      </c>
      <c r="U56" s="3">
        <f t="shared" si="10"/>
        <v>0</v>
      </c>
      <c r="V56" s="3">
        <f t="shared" si="11"/>
        <v>0</v>
      </c>
    </row>
    <row r="57" spans="1:22" s="51" customFormat="1" x14ac:dyDescent="0.2">
      <c r="A57" s="42"/>
      <c r="B57" s="43" t="s">
        <v>10</v>
      </c>
      <c r="C57" s="44">
        <f t="shared" si="7"/>
        <v>41550</v>
      </c>
      <c r="D57" s="45" t="s">
        <v>95</v>
      </c>
      <c r="E57" s="46"/>
      <c r="F57" s="47"/>
      <c r="G57" s="48"/>
      <c r="H57" s="45" t="s">
        <v>125</v>
      </c>
      <c r="I57" s="49" t="s">
        <v>21</v>
      </c>
      <c r="J57" s="45"/>
      <c r="K57" s="49"/>
      <c r="L57" s="45"/>
      <c r="M57" s="49"/>
      <c r="N57" s="56"/>
      <c r="Q57" s="3">
        <f t="shared" si="8"/>
        <v>0</v>
      </c>
      <c r="R57" s="3">
        <f t="shared" si="9"/>
        <v>0</v>
      </c>
      <c r="S57" s="3">
        <f t="shared" si="12"/>
        <v>0</v>
      </c>
      <c r="T57" s="3">
        <f t="shared" si="13"/>
        <v>0</v>
      </c>
      <c r="U57" s="3">
        <f t="shared" si="10"/>
        <v>0</v>
      </c>
      <c r="V57" s="3">
        <f t="shared" si="11"/>
        <v>0</v>
      </c>
    </row>
    <row r="58" spans="1:22" s="51" customFormat="1" x14ac:dyDescent="0.2">
      <c r="A58" s="42"/>
      <c r="B58" s="43" t="s">
        <v>10</v>
      </c>
      <c r="C58" s="44">
        <f t="shared" si="7"/>
        <v>41550</v>
      </c>
      <c r="D58" s="45" t="s">
        <v>179</v>
      </c>
      <c r="E58" s="46"/>
      <c r="F58" s="47"/>
      <c r="G58" s="48"/>
      <c r="H58" s="45" t="s">
        <v>25</v>
      </c>
      <c r="I58" s="49" t="s">
        <v>21</v>
      </c>
      <c r="J58" s="45"/>
      <c r="K58" s="49"/>
      <c r="L58" s="45"/>
      <c r="M58" s="49"/>
      <c r="N58" s="56"/>
      <c r="Q58" s="3">
        <f t="shared" si="8"/>
        <v>0</v>
      </c>
      <c r="R58" s="3">
        <f t="shared" si="9"/>
        <v>0</v>
      </c>
      <c r="S58" s="3">
        <f t="shared" si="12"/>
        <v>0</v>
      </c>
      <c r="T58" s="3">
        <f t="shared" si="13"/>
        <v>0</v>
      </c>
      <c r="U58" s="3" t="e">
        <f t="shared" si="10"/>
        <v>#REF!</v>
      </c>
      <c r="V58" s="3" t="e">
        <f t="shared" si="11"/>
        <v>#REF!</v>
      </c>
    </row>
    <row r="59" spans="1:22" s="51" customFormat="1" x14ac:dyDescent="0.2">
      <c r="A59" s="42"/>
      <c r="B59" s="43" t="s">
        <v>10</v>
      </c>
      <c r="C59" s="44">
        <f t="shared" si="7"/>
        <v>41550</v>
      </c>
      <c r="D59" s="45" t="s">
        <v>96</v>
      </c>
      <c r="E59" s="46"/>
      <c r="F59" s="47"/>
      <c r="G59" s="48"/>
      <c r="H59" s="45" t="s">
        <v>50</v>
      </c>
      <c r="I59" s="49" t="s">
        <v>21</v>
      </c>
      <c r="J59" s="45"/>
      <c r="K59" s="49"/>
      <c r="L59" s="45"/>
      <c r="M59" s="49"/>
      <c r="N59" s="56"/>
      <c r="Q59" s="3">
        <f t="shared" si="8"/>
        <v>0</v>
      </c>
      <c r="R59" s="3">
        <f t="shared" si="9"/>
        <v>0</v>
      </c>
      <c r="S59" s="3">
        <f t="shared" si="12"/>
        <v>0</v>
      </c>
      <c r="T59" s="3">
        <f t="shared" si="13"/>
        <v>0</v>
      </c>
      <c r="U59" s="3">
        <f t="shared" si="10"/>
        <v>0</v>
      </c>
      <c r="V59" s="3">
        <f t="shared" si="11"/>
        <v>0</v>
      </c>
    </row>
    <row r="60" spans="1:22" s="51" customFormat="1" x14ac:dyDescent="0.2">
      <c r="A60" s="42"/>
      <c r="B60" s="43" t="s">
        <v>10</v>
      </c>
      <c r="C60" s="44">
        <f t="shared" si="7"/>
        <v>41550</v>
      </c>
      <c r="D60" s="45" t="s">
        <v>180</v>
      </c>
      <c r="E60" s="46"/>
      <c r="F60" s="47"/>
      <c r="G60" s="48"/>
      <c r="H60" s="45" t="s">
        <v>181</v>
      </c>
      <c r="I60" s="49" t="s">
        <v>21</v>
      </c>
      <c r="J60" s="45"/>
      <c r="K60" s="49"/>
      <c r="L60" s="45"/>
      <c r="M60" s="49"/>
      <c r="N60" s="50"/>
      <c r="Q60" s="3">
        <f t="shared" si="8"/>
        <v>0</v>
      </c>
      <c r="R60" s="3">
        <f t="shared" si="9"/>
        <v>0</v>
      </c>
      <c r="S60" s="3">
        <f t="shared" si="12"/>
        <v>0</v>
      </c>
      <c r="T60" s="3">
        <f t="shared" si="13"/>
        <v>0</v>
      </c>
      <c r="U60" s="3">
        <f t="shared" si="10"/>
        <v>0</v>
      </c>
      <c r="V60" s="3">
        <f t="shared" si="11"/>
        <v>0</v>
      </c>
    </row>
    <row r="61" spans="1:22" s="51" customFormat="1" x14ac:dyDescent="0.2">
      <c r="A61" s="42"/>
      <c r="B61" s="43" t="s">
        <v>10</v>
      </c>
      <c r="C61" s="44">
        <f t="shared" si="7"/>
        <v>41550</v>
      </c>
      <c r="D61" s="45" t="s">
        <v>97</v>
      </c>
      <c r="E61" s="46"/>
      <c r="F61" s="47"/>
      <c r="G61" s="48"/>
      <c r="H61" s="45" t="s">
        <v>106</v>
      </c>
      <c r="I61" s="49" t="s">
        <v>21</v>
      </c>
      <c r="J61" s="45"/>
      <c r="K61" s="49"/>
      <c r="L61" s="45" t="s">
        <v>25</v>
      </c>
      <c r="M61" s="49" t="s">
        <v>21</v>
      </c>
      <c r="N61" s="56"/>
      <c r="Q61" s="3">
        <f t="shared" si="8"/>
        <v>0</v>
      </c>
      <c r="R61" s="3">
        <f t="shared" si="9"/>
        <v>0</v>
      </c>
      <c r="S61" s="3">
        <f t="shared" si="12"/>
        <v>0</v>
      </c>
      <c r="T61" s="3">
        <f t="shared" si="13"/>
        <v>0</v>
      </c>
      <c r="U61" s="3">
        <f t="shared" si="10"/>
        <v>0</v>
      </c>
      <c r="V61" s="3">
        <f t="shared" si="11"/>
        <v>0</v>
      </c>
    </row>
    <row r="62" spans="1:22" s="51" customFormat="1" x14ac:dyDescent="0.2">
      <c r="A62" s="42"/>
      <c r="B62" s="43" t="s">
        <v>10</v>
      </c>
      <c r="C62" s="44">
        <f t="shared" si="7"/>
        <v>41550</v>
      </c>
      <c r="D62" s="45" t="s">
        <v>99</v>
      </c>
      <c r="E62" s="46"/>
      <c r="F62" s="47"/>
      <c r="G62" s="48"/>
      <c r="H62" s="45" t="s">
        <v>61</v>
      </c>
      <c r="I62" s="49" t="s">
        <v>21</v>
      </c>
      <c r="J62" s="45"/>
      <c r="K62" s="49"/>
      <c r="L62" s="45" t="s">
        <v>61</v>
      </c>
      <c r="M62" s="49" t="s">
        <v>21</v>
      </c>
      <c r="N62" s="60"/>
      <c r="Q62" s="3">
        <f t="shared" si="8"/>
        <v>0</v>
      </c>
      <c r="R62" s="3">
        <f t="shared" si="9"/>
        <v>0</v>
      </c>
      <c r="S62" s="3">
        <f t="shared" si="12"/>
        <v>0</v>
      </c>
      <c r="T62" s="3">
        <f t="shared" si="13"/>
        <v>0</v>
      </c>
      <c r="U62" s="3">
        <f t="shared" si="10"/>
        <v>0</v>
      </c>
      <c r="V62" s="3">
        <f t="shared" si="11"/>
        <v>0</v>
      </c>
    </row>
    <row r="63" spans="1:22" s="51" customFormat="1" x14ac:dyDescent="0.2">
      <c r="A63" s="42"/>
      <c r="B63" s="43" t="s">
        <v>10</v>
      </c>
      <c r="C63" s="44">
        <f t="shared" si="7"/>
        <v>41550</v>
      </c>
      <c r="D63" s="45" t="s">
        <v>101</v>
      </c>
      <c r="E63" s="46"/>
      <c r="F63" s="53"/>
      <c r="G63" s="48">
        <v>1</v>
      </c>
      <c r="H63" s="45" t="s">
        <v>103</v>
      </c>
      <c r="I63" s="49" t="s">
        <v>21</v>
      </c>
      <c r="J63" s="45" t="s">
        <v>98</v>
      </c>
      <c r="K63" s="49" t="s">
        <v>21</v>
      </c>
      <c r="L63" s="45" t="s">
        <v>103</v>
      </c>
      <c r="M63" s="49" t="s">
        <v>21</v>
      </c>
      <c r="N63" s="60"/>
      <c r="Q63" s="3">
        <f t="shared" si="8"/>
        <v>0</v>
      </c>
      <c r="R63" s="3">
        <f t="shared" si="9"/>
        <v>0</v>
      </c>
      <c r="S63" s="3">
        <f t="shared" si="12"/>
        <v>0</v>
      </c>
      <c r="T63" s="3">
        <f t="shared" si="13"/>
        <v>0</v>
      </c>
      <c r="U63" s="3">
        <f t="shared" si="10"/>
        <v>0</v>
      </c>
      <c r="V63" s="3">
        <f t="shared" si="11"/>
        <v>0</v>
      </c>
    </row>
    <row r="64" spans="1:22" s="51" customFormat="1" x14ac:dyDescent="0.2">
      <c r="A64" s="42"/>
      <c r="B64" s="43" t="s">
        <v>10</v>
      </c>
      <c r="C64" s="44">
        <f t="shared" si="7"/>
        <v>41550</v>
      </c>
      <c r="D64" s="45" t="s">
        <v>104</v>
      </c>
      <c r="E64" s="46"/>
      <c r="F64" s="47"/>
      <c r="G64" s="48"/>
      <c r="H64" s="45" t="s">
        <v>25</v>
      </c>
      <c r="I64" s="49" t="s">
        <v>21</v>
      </c>
      <c r="J64" s="45"/>
      <c r="K64" s="49"/>
      <c r="L64" s="45"/>
      <c r="M64" s="49"/>
      <c r="N64" s="56"/>
      <c r="Q64" s="3">
        <f t="shared" si="8"/>
        <v>0</v>
      </c>
      <c r="R64" s="3">
        <f t="shared" si="9"/>
        <v>0</v>
      </c>
      <c r="S64" s="3">
        <f t="shared" si="12"/>
        <v>0</v>
      </c>
      <c r="T64" s="3">
        <f t="shared" si="13"/>
        <v>0</v>
      </c>
      <c r="U64" s="3">
        <f t="shared" si="10"/>
        <v>0</v>
      </c>
      <c r="V64" s="3">
        <f t="shared" si="11"/>
        <v>0</v>
      </c>
    </row>
    <row r="65" spans="1:22" s="51" customFormat="1" x14ac:dyDescent="0.2">
      <c r="A65" s="42"/>
      <c r="B65" s="43" t="s">
        <v>10</v>
      </c>
      <c r="C65" s="44">
        <f t="shared" si="7"/>
        <v>41550</v>
      </c>
      <c r="D65" s="45" t="s">
        <v>105</v>
      </c>
      <c r="E65" s="46"/>
      <c r="F65" s="47"/>
      <c r="G65" s="48"/>
      <c r="H65" s="65" t="s">
        <v>106</v>
      </c>
      <c r="I65" s="49" t="s">
        <v>21</v>
      </c>
      <c r="J65" s="45"/>
      <c r="K65" s="49"/>
      <c r="L65" s="45" t="s">
        <v>107</v>
      </c>
      <c r="M65" s="49" t="s">
        <v>21</v>
      </c>
      <c r="N65" s="56"/>
      <c r="Q65" s="3">
        <f t="shared" si="8"/>
        <v>0</v>
      </c>
      <c r="R65" s="3">
        <f t="shared" si="9"/>
        <v>0</v>
      </c>
      <c r="S65" s="3">
        <f t="shared" si="12"/>
        <v>0</v>
      </c>
      <c r="T65" s="3">
        <f t="shared" si="13"/>
        <v>0</v>
      </c>
      <c r="U65" s="3" t="e">
        <f t="shared" si="10"/>
        <v>#REF!</v>
      </c>
      <c r="V65" s="3" t="e">
        <f t="shared" si="11"/>
        <v>#REF!</v>
      </c>
    </row>
    <row r="66" spans="1:22" s="51" customFormat="1" x14ac:dyDescent="0.2">
      <c r="A66" s="42"/>
      <c r="B66" s="43" t="s">
        <v>10</v>
      </c>
      <c r="C66" s="44">
        <f t="shared" si="7"/>
        <v>41550</v>
      </c>
      <c r="D66" s="45" t="s">
        <v>158</v>
      </c>
      <c r="E66" s="46"/>
      <c r="F66" s="47"/>
      <c r="G66" s="48"/>
      <c r="H66" s="45" t="s">
        <v>125</v>
      </c>
      <c r="I66" s="49" t="s">
        <v>21</v>
      </c>
      <c r="J66" s="45"/>
      <c r="K66" s="49"/>
      <c r="L66" s="45"/>
      <c r="M66" s="49"/>
      <c r="N66" s="50" t="s">
        <v>182</v>
      </c>
      <c r="Q66" s="3">
        <f t="shared" si="8"/>
        <v>0</v>
      </c>
      <c r="R66" s="3">
        <f t="shared" si="9"/>
        <v>0</v>
      </c>
      <c r="S66" s="3">
        <f t="shared" si="12"/>
        <v>0</v>
      </c>
      <c r="T66" s="3">
        <f t="shared" si="13"/>
        <v>0</v>
      </c>
      <c r="U66" s="3">
        <f t="shared" si="10"/>
        <v>0</v>
      </c>
      <c r="V66" s="3">
        <f t="shared" si="11"/>
        <v>0</v>
      </c>
    </row>
    <row r="67" spans="1:22" s="51" customFormat="1" x14ac:dyDescent="0.2">
      <c r="A67" s="42"/>
      <c r="B67" s="43" t="s">
        <v>10</v>
      </c>
      <c r="C67" s="44">
        <f t="shared" si="7"/>
        <v>41550</v>
      </c>
      <c r="D67" s="45" t="s">
        <v>109</v>
      </c>
      <c r="E67" s="46"/>
      <c r="F67" s="47"/>
      <c r="G67" s="48"/>
      <c r="H67" s="45" t="s">
        <v>25</v>
      </c>
      <c r="I67" s="49" t="s">
        <v>21</v>
      </c>
      <c r="J67" s="45"/>
      <c r="K67" s="49"/>
      <c r="L67" s="45"/>
      <c r="M67" s="49"/>
      <c r="N67" s="50"/>
      <c r="Q67" s="3">
        <f t="shared" si="8"/>
        <v>0</v>
      </c>
      <c r="R67" s="3">
        <f t="shared" si="9"/>
        <v>0</v>
      </c>
      <c r="S67" s="3">
        <f t="shared" si="12"/>
        <v>0</v>
      </c>
      <c r="T67" s="3">
        <f t="shared" si="13"/>
        <v>0</v>
      </c>
      <c r="U67" s="3">
        <f t="shared" si="10"/>
        <v>0</v>
      </c>
      <c r="V67" s="3">
        <f t="shared" si="11"/>
        <v>0</v>
      </c>
    </row>
    <row r="68" spans="1:22" s="51" customFormat="1" x14ac:dyDescent="0.2">
      <c r="A68" s="42"/>
      <c r="B68" s="43" t="s">
        <v>10</v>
      </c>
      <c r="C68" s="44">
        <f t="shared" si="7"/>
        <v>41550</v>
      </c>
      <c r="D68" s="45" t="s">
        <v>110</v>
      </c>
      <c r="E68" s="46"/>
      <c r="F68" s="47"/>
      <c r="G68" s="48"/>
      <c r="H68" s="65" t="s">
        <v>27</v>
      </c>
      <c r="I68" s="49" t="s">
        <v>21</v>
      </c>
      <c r="J68" s="45"/>
      <c r="K68" s="49"/>
      <c r="L68" s="45"/>
      <c r="M68" s="49"/>
      <c r="N68" s="60"/>
      <c r="Q68" s="3">
        <f t="shared" si="8"/>
        <v>0</v>
      </c>
      <c r="R68" s="3">
        <f t="shared" si="9"/>
        <v>0</v>
      </c>
      <c r="S68" s="3">
        <f t="shared" si="12"/>
        <v>0</v>
      </c>
      <c r="T68" s="3">
        <f t="shared" si="13"/>
        <v>0</v>
      </c>
      <c r="U68" s="3">
        <f t="shared" si="10"/>
        <v>0</v>
      </c>
      <c r="V68" s="3">
        <f t="shared" si="11"/>
        <v>0</v>
      </c>
    </row>
    <row r="69" spans="1:22" s="51" customFormat="1" x14ac:dyDescent="0.2">
      <c r="A69" s="42"/>
      <c r="B69" s="43" t="s">
        <v>10</v>
      </c>
      <c r="C69" s="44">
        <f t="shared" si="7"/>
        <v>41550</v>
      </c>
      <c r="D69" s="64" t="s">
        <v>111</v>
      </c>
      <c r="E69" s="71"/>
      <c r="F69" s="72"/>
      <c r="G69" s="70"/>
      <c r="H69" s="64"/>
      <c r="I69" s="66"/>
      <c r="J69" s="64"/>
      <c r="K69" s="66"/>
      <c r="L69" s="64" t="s">
        <v>106</v>
      </c>
      <c r="M69" s="66" t="s">
        <v>21</v>
      </c>
      <c r="N69" s="56"/>
      <c r="Q69" s="3">
        <f t="shared" si="8"/>
        <v>0</v>
      </c>
      <c r="R69" s="3">
        <f t="shared" si="9"/>
        <v>0</v>
      </c>
      <c r="S69" s="3">
        <f t="shared" si="12"/>
        <v>0</v>
      </c>
      <c r="T69" s="3">
        <f t="shared" si="13"/>
        <v>0</v>
      </c>
      <c r="U69" s="3">
        <f t="shared" si="10"/>
        <v>0</v>
      </c>
      <c r="V69" s="3">
        <f t="shared" si="11"/>
        <v>0</v>
      </c>
    </row>
    <row r="70" spans="1:22" s="51" customFormat="1" x14ac:dyDescent="0.2">
      <c r="A70" s="42"/>
      <c r="B70" s="43" t="s">
        <v>10</v>
      </c>
      <c r="C70" s="44">
        <f t="shared" si="7"/>
        <v>41550</v>
      </c>
      <c r="D70" s="45" t="s">
        <v>112</v>
      </c>
      <c r="E70" s="68"/>
      <c r="F70" s="53"/>
      <c r="G70" s="54"/>
      <c r="H70" s="101" t="s">
        <v>20</v>
      </c>
      <c r="I70" s="49" t="s">
        <v>21</v>
      </c>
      <c r="J70" s="45"/>
      <c r="K70" s="49"/>
      <c r="L70" s="45" t="s">
        <v>25</v>
      </c>
      <c r="M70" s="49" t="s">
        <v>21</v>
      </c>
      <c r="N70" s="56"/>
      <c r="Q70" s="3">
        <f t="shared" si="8"/>
        <v>0</v>
      </c>
      <c r="R70" s="3">
        <f t="shared" si="9"/>
        <v>0</v>
      </c>
      <c r="S70" s="3">
        <f t="shared" si="12"/>
        <v>0</v>
      </c>
      <c r="T70" s="3">
        <f t="shared" si="13"/>
        <v>0</v>
      </c>
      <c r="U70" s="3">
        <f t="shared" si="10"/>
        <v>0</v>
      </c>
      <c r="V70" s="3">
        <f t="shared" si="11"/>
        <v>0</v>
      </c>
    </row>
    <row r="71" spans="1:22" s="51" customFormat="1" x14ac:dyDescent="0.2">
      <c r="A71" s="42"/>
      <c r="B71" s="43" t="s">
        <v>10</v>
      </c>
      <c r="C71" s="44">
        <f t="shared" si="7"/>
        <v>41550</v>
      </c>
      <c r="D71" s="45" t="s">
        <v>183</v>
      </c>
      <c r="E71" s="46"/>
      <c r="F71" s="73"/>
      <c r="G71" s="48"/>
      <c r="H71" s="45" t="s">
        <v>25</v>
      </c>
      <c r="I71" s="49" t="s">
        <v>21</v>
      </c>
      <c r="J71" s="45"/>
      <c r="K71" s="49"/>
      <c r="L71" s="45"/>
      <c r="M71" s="49"/>
      <c r="N71" s="50"/>
      <c r="Q71" s="3">
        <f t="shared" si="8"/>
        <v>0</v>
      </c>
      <c r="R71" s="3">
        <f t="shared" si="9"/>
        <v>0</v>
      </c>
      <c r="S71" s="3">
        <f t="shared" si="12"/>
        <v>0</v>
      </c>
      <c r="T71" s="3">
        <f t="shared" si="13"/>
        <v>0</v>
      </c>
      <c r="U71" s="3">
        <f t="shared" si="10"/>
        <v>0</v>
      </c>
      <c r="V71" s="3">
        <f t="shared" si="11"/>
        <v>0</v>
      </c>
    </row>
    <row r="72" spans="1:22" s="51" customFormat="1" x14ac:dyDescent="0.2">
      <c r="A72" s="42"/>
      <c r="B72" s="43" t="s">
        <v>10</v>
      </c>
      <c r="C72" s="44">
        <f t="shared" ref="C72:C103" si="14">$E$2</f>
        <v>41550</v>
      </c>
      <c r="D72" s="45" t="s">
        <v>115</v>
      </c>
      <c r="E72" s="46"/>
      <c r="F72" s="47"/>
      <c r="G72" s="48">
        <v>1</v>
      </c>
      <c r="H72" s="45" t="s">
        <v>106</v>
      </c>
      <c r="I72" s="49" t="s">
        <v>21</v>
      </c>
      <c r="J72" s="45"/>
      <c r="K72" s="49"/>
      <c r="L72" s="45" t="s">
        <v>25</v>
      </c>
      <c r="M72" s="49" t="s">
        <v>21</v>
      </c>
      <c r="N72" s="50" t="s">
        <v>184</v>
      </c>
      <c r="Q72" s="3">
        <f t="shared" ref="Q72:Q89" si="15">IF(E70&gt;0,IF($F$2=1,E70*VLOOKUP(H70,TARIF,2,FALSE),E70*VLOOKUP(H70,TARIF,3,FALSE)),0)</f>
        <v>0</v>
      </c>
      <c r="R72" s="3">
        <f t="shared" ref="R72:R89" si="16">IF(E70&gt;0,VLOOKUP(I70,IFA,2,FALSE),0)</f>
        <v>0</v>
      </c>
      <c r="S72" s="3">
        <f t="shared" si="12"/>
        <v>0</v>
      </c>
      <c r="T72" s="3">
        <f t="shared" si="13"/>
        <v>0</v>
      </c>
      <c r="U72" s="3">
        <f t="shared" ref="U72:U89" si="17">IF(G70&gt;0,IF($F$2=1,G70*VLOOKUP(L70,TARIF,2,FALSE),G70*VLOOKUP(L70,TARIF,3,FALSE)),0)</f>
        <v>0</v>
      </c>
      <c r="V72" s="3">
        <f t="shared" ref="V72:V89" si="18">IF(G70&gt;0,VLOOKUP(M70,IFA,2,FALSE),0)</f>
        <v>0</v>
      </c>
    </row>
    <row r="73" spans="1:22" s="51" customFormat="1" x14ac:dyDescent="0.2">
      <c r="A73" s="42"/>
      <c r="B73" s="43" t="s">
        <v>10</v>
      </c>
      <c r="C73" s="44">
        <f t="shared" si="14"/>
        <v>41550</v>
      </c>
      <c r="D73" s="45" t="s">
        <v>185</v>
      </c>
      <c r="E73" s="46"/>
      <c r="F73" s="47"/>
      <c r="G73" s="48"/>
      <c r="H73" s="45" t="s">
        <v>44</v>
      </c>
      <c r="I73" s="49" t="s">
        <v>21</v>
      </c>
      <c r="J73" s="45"/>
      <c r="K73" s="49"/>
      <c r="L73" s="45"/>
      <c r="M73" s="49"/>
      <c r="N73" s="55"/>
      <c r="Q73" s="3">
        <f t="shared" si="15"/>
        <v>0</v>
      </c>
      <c r="R73" s="3">
        <f t="shared" si="16"/>
        <v>0</v>
      </c>
      <c r="S73" s="3">
        <f t="shared" si="12"/>
        <v>0</v>
      </c>
      <c r="T73" s="3">
        <f t="shared" si="13"/>
        <v>0</v>
      </c>
      <c r="U73" s="3">
        <f t="shared" si="17"/>
        <v>0</v>
      </c>
      <c r="V73" s="3">
        <f t="shared" si="18"/>
        <v>0</v>
      </c>
    </row>
    <row r="74" spans="1:22" s="51" customFormat="1" x14ac:dyDescent="0.2">
      <c r="A74" s="42"/>
      <c r="B74" s="43" t="s">
        <v>10</v>
      </c>
      <c r="C74" s="44">
        <f t="shared" si="14"/>
        <v>41550</v>
      </c>
      <c r="D74" s="45" t="s">
        <v>186</v>
      </c>
      <c r="E74" s="46">
        <v>1</v>
      </c>
      <c r="F74" s="47"/>
      <c r="G74" s="48"/>
      <c r="H74" s="45" t="s">
        <v>25</v>
      </c>
      <c r="I74" s="49" t="s">
        <v>21</v>
      </c>
      <c r="J74" s="45"/>
      <c r="K74" s="49"/>
      <c r="L74" s="45"/>
      <c r="M74" s="49"/>
      <c r="N74" s="56"/>
      <c r="Q74" s="3">
        <f t="shared" si="15"/>
        <v>0</v>
      </c>
      <c r="R74" s="3">
        <f t="shared" si="16"/>
        <v>0</v>
      </c>
      <c r="S74" s="3">
        <f t="shared" si="12"/>
        <v>0</v>
      </c>
      <c r="T74" s="3">
        <f t="shared" si="13"/>
        <v>0</v>
      </c>
      <c r="U74" s="3" t="e">
        <f t="shared" si="17"/>
        <v>#REF!</v>
      </c>
      <c r="V74" s="3" t="e">
        <f t="shared" si="18"/>
        <v>#REF!</v>
      </c>
    </row>
    <row r="75" spans="1:22" s="51" customFormat="1" x14ac:dyDescent="0.2">
      <c r="A75" s="42"/>
      <c r="B75" s="43" t="s">
        <v>10</v>
      </c>
      <c r="C75" s="44">
        <f t="shared" si="14"/>
        <v>41550</v>
      </c>
      <c r="D75" s="45" t="s">
        <v>118</v>
      </c>
      <c r="E75" s="46"/>
      <c r="F75" s="53"/>
      <c r="G75" s="48"/>
      <c r="H75" s="45" t="s">
        <v>30</v>
      </c>
      <c r="I75" s="49" t="s">
        <v>21</v>
      </c>
      <c r="J75" s="45" t="s">
        <v>25</v>
      </c>
      <c r="K75" s="49" t="s">
        <v>21</v>
      </c>
      <c r="L75" s="45" t="s">
        <v>119</v>
      </c>
      <c r="M75" s="49" t="s">
        <v>21</v>
      </c>
      <c r="N75" s="55"/>
      <c r="Q75" s="3">
        <f t="shared" si="15"/>
        <v>0</v>
      </c>
      <c r="R75" s="3">
        <f t="shared" si="16"/>
        <v>0</v>
      </c>
      <c r="S75" s="3">
        <f t="shared" si="12"/>
        <v>0</v>
      </c>
      <c r="T75" s="3">
        <f t="shared" si="13"/>
        <v>0</v>
      </c>
      <c r="U75" s="3">
        <f t="shared" si="17"/>
        <v>0</v>
      </c>
      <c r="V75" s="3">
        <f t="shared" si="18"/>
        <v>0</v>
      </c>
    </row>
    <row r="76" spans="1:22" s="51" customFormat="1" x14ac:dyDescent="0.2">
      <c r="A76" s="42"/>
      <c r="B76" s="43" t="s">
        <v>10</v>
      </c>
      <c r="C76" s="44">
        <f t="shared" si="14"/>
        <v>41550</v>
      </c>
      <c r="D76" s="45" t="s">
        <v>120</v>
      </c>
      <c r="E76" s="46"/>
      <c r="F76" s="53"/>
      <c r="G76" s="48"/>
      <c r="H76" s="45" t="s">
        <v>25</v>
      </c>
      <c r="I76" s="49" t="s">
        <v>21</v>
      </c>
      <c r="J76" s="45"/>
      <c r="K76" s="49"/>
      <c r="L76" s="45"/>
      <c r="M76" s="49"/>
      <c r="N76" s="55"/>
      <c r="Q76" s="3" t="e">
        <f t="shared" si="15"/>
        <v>#REF!</v>
      </c>
      <c r="R76" s="3" t="e">
        <f t="shared" si="16"/>
        <v>#REF!</v>
      </c>
      <c r="S76" s="3">
        <f t="shared" ref="S76:S89" si="19">IF(F74&gt;0,IF($F$2=1,F74*VLOOKUP(J74,TARIF,2,FALSE),F74*VLOOKUP(J74,TARIF,3,FALSE)),0)</f>
        <v>0</v>
      </c>
      <c r="T76" s="3">
        <f t="shared" ref="T76:T89" si="20">IF(F74&gt;0,VLOOKUP(K74,IFA,2,FALSE),0)</f>
        <v>0</v>
      </c>
      <c r="U76" s="3">
        <f t="shared" si="17"/>
        <v>0</v>
      </c>
      <c r="V76" s="3">
        <f t="shared" si="18"/>
        <v>0</v>
      </c>
    </row>
    <row r="77" spans="1:22" s="51" customFormat="1" x14ac:dyDescent="0.2">
      <c r="A77" s="42"/>
      <c r="B77" s="43" t="s">
        <v>10</v>
      </c>
      <c r="C77" s="44">
        <f t="shared" si="14"/>
        <v>41550</v>
      </c>
      <c r="D77" s="57" t="s">
        <v>187</v>
      </c>
      <c r="E77" s="68"/>
      <c r="F77" s="69"/>
      <c r="G77" s="70"/>
      <c r="H77" s="80" t="s">
        <v>25</v>
      </c>
      <c r="I77" s="68" t="s">
        <v>21</v>
      </c>
      <c r="J77" s="64"/>
      <c r="K77" s="66"/>
      <c r="L77" s="64"/>
      <c r="M77" s="66"/>
      <c r="N77" s="56"/>
      <c r="Q77" s="3">
        <f t="shared" si="15"/>
        <v>0</v>
      </c>
      <c r="R77" s="3">
        <f t="shared" si="16"/>
        <v>0</v>
      </c>
      <c r="S77" s="3">
        <f t="shared" si="19"/>
        <v>0</v>
      </c>
      <c r="T77" s="3">
        <f t="shared" si="20"/>
        <v>0</v>
      </c>
      <c r="U77" s="3">
        <f t="shared" si="17"/>
        <v>0</v>
      </c>
      <c r="V77" s="3">
        <f t="shared" si="18"/>
        <v>0</v>
      </c>
    </row>
    <row r="78" spans="1:22" s="51" customFormat="1" x14ac:dyDescent="0.2">
      <c r="A78" s="42"/>
      <c r="B78" s="43" t="s">
        <v>10</v>
      </c>
      <c r="C78" s="44">
        <f t="shared" si="14"/>
        <v>41550</v>
      </c>
      <c r="D78" s="64" t="s">
        <v>188</v>
      </c>
      <c r="E78" s="68"/>
      <c r="F78" s="69"/>
      <c r="G78" s="70"/>
      <c r="H78" s="64" t="s">
        <v>33</v>
      </c>
      <c r="I78" s="66" t="s">
        <v>21</v>
      </c>
      <c r="J78" s="64"/>
      <c r="K78" s="66"/>
      <c r="L78" s="64"/>
      <c r="M78" s="66"/>
      <c r="N78" s="56"/>
      <c r="Q78" s="3">
        <f t="shared" si="15"/>
        <v>0</v>
      </c>
      <c r="R78" s="3">
        <f t="shared" si="16"/>
        <v>0</v>
      </c>
      <c r="S78" s="3">
        <f t="shared" si="19"/>
        <v>0</v>
      </c>
      <c r="T78" s="3">
        <f t="shared" si="20"/>
        <v>0</v>
      </c>
      <c r="U78" s="3">
        <f t="shared" si="17"/>
        <v>0</v>
      </c>
      <c r="V78" s="3">
        <f t="shared" si="18"/>
        <v>0</v>
      </c>
    </row>
    <row r="79" spans="1:22" s="51" customFormat="1" x14ac:dyDescent="0.2">
      <c r="A79" s="42"/>
      <c r="B79" s="43" t="s">
        <v>10</v>
      </c>
      <c r="C79" s="44">
        <f t="shared" si="14"/>
        <v>41550</v>
      </c>
      <c r="D79" s="45" t="s">
        <v>160</v>
      </c>
      <c r="E79" s="46"/>
      <c r="F79" s="47"/>
      <c r="G79" s="48"/>
      <c r="H79" s="45" t="s">
        <v>64</v>
      </c>
      <c r="I79" s="49" t="s">
        <v>21</v>
      </c>
      <c r="J79" s="45"/>
      <c r="K79" s="49"/>
      <c r="L79" s="45"/>
      <c r="M79" s="49"/>
      <c r="N79" s="55"/>
      <c r="Q79" s="3">
        <f t="shared" si="15"/>
        <v>0</v>
      </c>
      <c r="R79" s="3">
        <f t="shared" si="16"/>
        <v>0</v>
      </c>
      <c r="S79" s="3">
        <f t="shared" si="19"/>
        <v>0</v>
      </c>
      <c r="T79" s="3">
        <f t="shared" si="20"/>
        <v>0</v>
      </c>
      <c r="U79" s="3">
        <f t="shared" si="17"/>
        <v>0</v>
      </c>
      <c r="V79" s="3">
        <f t="shared" si="18"/>
        <v>0</v>
      </c>
    </row>
    <row r="80" spans="1:22" s="51" customFormat="1" x14ac:dyDescent="0.2">
      <c r="A80" s="42"/>
      <c r="B80" s="43" t="s">
        <v>10</v>
      </c>
      <c r="C80" s="44">
        <f t="shared" si="14"/>
        <v>41550</v>
      </c>
      <c r="D80" s="57" t="s">
        <v>124</v>
      </c>
      <c r="E80" s="46">
        <v>1</v>
      </c>
      <c r="F80" s="47"/>
      <c r="G80" s="48"/>
      <c r="H80" s="45" t="s">
        <v>25</v>
      </c>
      <c r="I80" s="46" t="s">
        <v>21</v>
      </c>
      <c r="J80" s="45"/>
      <c r="K80" s="49"/>
      <c r="L80" s="45"/>
      <c r="M80" s="49"/>
      <c r="N80" s="50"/>
      <c r="Q80" s="3">
        <f t="shared" si="15"/>
        <v>0</v>
      </c>
      <c r="R80" s="3">
        <f t="shared" si="16"/>
        <v>0</v>
      </c>
      <c r="S80" s="3">
        <f t="shared" si="19"/>
        <v>0</v>
      </c>
      <c r="T80" s="3">
        <f t="shared" si="20"/>
        <v>0</v>
      </c>
      <c r="U80" s="3">
        <f t="shared" si="17"/>
        <v>0</v>
      </c>
      <c r="V80" s="3">
        <f t="shared" si="18"/>
        <v>0</v>
      </c>
    </row>
    <row r="81" spans="1:22" s="51" customFormat="1" x14ac:dyDescent="0.2">
      <c r="A81" s="42"/>
      <c r="B81" s="43" t="s">
        <v>10</v>
      </c>
      <c r="C81" s="44">
        <f t="shared" si="14"/>
        <v>41550</v>
      </c>
      <c r="D81" s="45" t="s">
        <v>161</v>
      </c>
      <c r="E81" s="46"/>
      <c r="F81" s="47"/>
      <c r="G81" s="48"/>
      <c r="H81" s="45" t="s">
        <v>106</v>
      </c>
      <c r="I81" s="49" t="s">
        <v>21</v>
      </c>
      <c r="J81" s="45"/>
      <c r="K81" s="49"/>
      <c r="L81" s="45"/>
      <c r="M81" s="49"/>
      <c r="N81" s="56"/>
      <c r="Q81" s="3">
        <f t="shared" si="15"/>
        <v>0</v>
      </c>
      <c r="R81" s="3">
        <f t="shared" si="16"/>
        <v>0</v>
      </c>
      <c r="S81" s="3">
        <f t="shared" si="19"/>
        <v>0</v>
      </c>
      <c r="T81" s="3">
        <f t="shared" si="20"/>
        <v>0</v>
      </c>
      <c r="U81" s="3">
        <f t="shared" si="17"/>
        <v>0</v>
      </c>
      <c r="V81" s="3">
        <f t="shared" si="18"/>
        <v>0</v>
      </c>
    </row>
    <row r="82" spans="1:22" s="51" customFormat="1" x14ac:dyDescent="0.2">
      <c r="A82" s="42"/>
      <c r="B82" s="43" t="s">
        <v>10</v>
      </c>
      <c r="C82" s="44">
        <f t="shared" si="14"/>
        <v>41550</v>
      </c>
      <c r="D82" s="45" t="s">
        <v>128</v>
      </c>
      <c r="E82" s="46">
        <v>1</v>
      </c>
      <c r="F82" s="47"/>
      <c r="G82" s="48"/>
      <c r="H82" s="100" t="s">
        <v>138</v>
      </c>
      <c r="I82" s="49" t="s">
        <v>21</v>
      </c>
      <c r="J82" s="45"/>
      <c r="K82" s="49"/>
      <c r="L82" s="45"/>
      <c r="M82" s="49"/>
      <c r="N82" s="50" t="s">
        <v>189</v>
      </c>
      <c r="Q82" s="3" t="e">
        <f t="shared" si="15"/>
        <v>#REF!</v>
      </c>
      <c r="R82" s="3" t="e">
        <f t="shared" si="16"/>
        <v>#REF!</v>
      </c>
      <c r="S82" s="3">
        <f t="shared" si="19"/>
        <v>0</v>
      </c>
      <c r="T82" s="3">
        <f t="shared" si="20"/>
        <v>0</v>
      </c>
      <c r="U82" s="3">
        <f t="shared" si="17"/>
        <v>0</v>
      </c>
      <c r="V82" s="3">
        <f t="shared" si="18"/>
        <v>0</v>
      </c>
    </row>
    <row r="83" spans="1:22" s="51" customFormat="1" x14ac:dyDescent="0.2">
      <c r="A83" s="42"/>
      <c r="B83" s="43" t="s">
        <v>10</v>
      </c>
      <c r="C83" s="44">
        <f t="shared" si="14"/>
        <v>41550</v>
      </c>
      <c r="D83" s="64"/>
      <c r="E83" s="68"/>
      <c r="F83" s="69"/>
      <c r="G83" s="70"/>
      <c r="H83" s="80"/>
      <c r="I83" s="66"/>
      <c r="J83" s="64"/>
      <c r="K83" s="66"/>
      <c r="L83" s="64"/>
      <c r="M83" s="66"/>
      <c r="N83" s="56"/>
      <c r="Q83" s="3">
        <f t="shared" si="15"/>
        <v>0</v>
      </c>
      <c r="R83" s="3">
        <f t="shared" si="16"/>
        <v>0</v>
      </c>
      <c r="S83" s="3">
        <f t="shared" si="19"/>
        <v>0</v>
      </c>
      <c r="T83" s="3">
        <f t="shared" si="20"/>
        <v>0</v>
      </c>
      <c r="U83" s="3">
        <f t="shared" si="17"/>
        <v>0</v>
      </c>
      <c r="V83" s="3">
        <f t="shared" si="18"/>
        <v>0</v>
      </c>
    </row>
    <row r="84" spans="1:22" s="51" customFormat="1" x14ac:dyDescent="0.2">
      <c r="A84" s="42"/>
      <c r="B84" s="43" t="s">
        <v>10</v>
      </c>
      <c r="C84" s="44">
        <f t="shared" si="14"/>
        <v>41550</v>
      </c>
      <c r="D84" s="57"/>
      <c r="E84" s="58"/>
      <c r="F84" s="57"/>
      <c r="G84" s="58"/>
      <c r="H84" s="59"/>
      <c r="I84" s="58"/>
      <c r="J84" s="45"/>
      <c r="K84" s="49"/>
      <c r="L84" s="45"/>
      <c r="M84" s="49"/>
      <c r="N84" s="50"/>
      <c r="Q84" s="3" t="e">
        <f t="shared" si="15"/>
        <v>#REF!</v>
      </c>
      <c r="R84" s="3" t="e">
        <f t="shared" si="16"/>
        <v>#REF!</v>
      </c>
      <c r="S84" s="3">
        <f t="shared" si="19"/>
        <v>0</v>
      </c>
      <c r="T84" s="3">
        <f t="shared" si="20"/>
        <v>0</v>
      </c>
      <c r="U84" s="3">
        <f t="shared" si="17"/>
        <v>0</v>
      </c>
      <c r="V84" s="3">
        <f t="shared" si="18"/>
        <v>0</v>
      </c>
    </row>
    <row r="85" spans="1:22" s="51" customFormat="1" x14ac:dyDescent="0.2">
      <c r="A85" s="42"/>
      <c r="B85" s="43" t="s">
        <v>10</v>
      </c>
      <c r="C85" s="44">
        <f t="shared" si="14"/>
        <v>41550</v>
      </c>
      <c r="D85" s="45"/>
      <c r="E85" s="46"/>
      <c r="F85" s="53"/>
      <c r="G85" s="54"/>
      <c r="H85" s="45"/>
      <c r="I85" s="49"/>
      <c r="J85" s="45"/>
      <c r="K85" s="49"/>
      <c r="L85" s="45"/>
      <c r="M85" s="49"/>
      <c r="N85" s="56"/>
      <c r="Q85" s="3">
        <f t="shared" si="15"/>
        <v>0</v>
      </c>
      <c r="R85" s="3">
        <f t="shared" si="16"/>
        <v>0</v>
      </c>
      <c r="S85" s="3">
        <f t="shared" si="19"/>
        <v>0</v>
      </c>
      <c r="T85" s="3">
        <f t="shared" si="20"/>
        <v>0</v>
      </c>
      <c r="U85" s="3">
        <f t="shared" si="17"/>
        <v>0</v>
      </c>
      <c r="V85" s="3">
        <f t="shared" si="18"/>
        <v>0</v>
      </c>
    </row>
    <row r="86" spans="1:22" s="51" customFormat="1" x14ac:dyDescent="0.2">
      <c r="A86" s="42"/>
      <c r="B86" s="43" t="s">
        <v>10</v>
      </c>
      <c r="C86" s="44">
        <f t="shared" si="14"/>
        <v>41550</v>
      </c>
      <c r="D86" s="45"/>
      <c r="E86" s="46"/>
      <c r="F86" s="53"/>
      <c r="G86" s="54"/>
      <c r="H86" s="45"/>
      <c r="I86" s="49"/>
      <c r="J86" s="45"/>
      <c r="K86" s="49"/>
      <c r="L86" s="45"/>
      <c r="M86" s="49"/>
      <c r="N86" s="60"/>
      <c r="Q86" s="3">
        <f t="shared" si="15"/>
        <v>0</v>
      </c>
      <c r="R86" s="3">
        <f t="shared" si="16"/>
        <v>0</v>
      </c>
      <c r="S86" s="3">
        <f t="shared" si="19"/>
        <v>0</v>
      </c>
      <c r="T86" s="3">
        <f t="shared" si="20"/>
        <v>0</v>
      </c>
      <c r="U86" s="3">
        <f t="shared" si="17"/>
        <v>0</v>
      </c>
      <c r="V86" s="3">
        <f t="shared" si="18"/>
        <v>0</v>
      </c>
    </row>
    <row r="87" spans="1:22" s="51" customFormat="1" x14ac:dyDescent="0.2">
      <c r="A87" s="42"/>
      <c r="B87" s="43" t="s">
        <v>10</v>
      </c>
      <c r="C87" s="44">
        <f t="shared" si="14"/>
        <v>41550</v>
      </c>
      <c r="D87" s="57"/>
      <c r="E87" s="46"/>
      <c r="F87" s="47"/>
      <c r="G87" s="48"/>
      <c r="H87" s="45"/>
      <c r="I87" s="45"/>
      <c r="J87" s="45"/>
      <c r="K87" s="49"/>
      <c r="L87" s="45"/>
      <c r="M87" s="49"/>
      <c r="N87" s="50"/>
      <c r="Q87" s="3">
        <f t="shared" si="15"/>
        <v>0</v>
      </c>
      <c r="R87" s="3">
        <f t="shared" si="16"/>
        <v>0</v>
      </c>
      <c r="S87" s="3">
        <f t="shared" si="19"/>
        <v>0</v>
      </c>
      <c r="T87" s="3">
        <f t="shared" si="20"/>
        <v>0</v>
      </c>
      <c r="U87" s="3">
        <f t="shared" si="17"/>
        <v>0</v>
      </c>
      <c r="V87" s="3">
        <f t="shared" si="18"/>
        <v>0</v>
      </c>
    </row>
    <row r="88" spans="1:22" s="51" customFormat="1" x14ac:dyDescent="0.2">
      <c r="A88" s="42"/>
      <c r="B88" s="43" t="s">
        <v>10</v>
      </c>
      <c r="C88" s="44">
        <f t="shared" si="14"/>
        <v>41550</v>
      </c>
      <c r="D88" s="57"/>
      <c r="E88" s="58"/>
      <c r="F88" s="57"/>
      <c r="G88" s="57"/>
      <c r="H88" s="59"/>
      <c r="I88" s="57"/>
      <c r="J88" s="59"/>
      <c r="K88" s="57"/>
      <c r="L88" s="59"/>
      <c r="M88" s="57"/>
      <c r="N88" s="62"/>
      <c r="Q88" s="3">
        <f t="shared" si="15"/>
        <v>0</v>
      </c>
      <c r="R88" s="3">
        <f t="shared" si="16"/>
        <v>0</v>
      </c>
      <c r="S88" s="3">
        <f t="shared" si="19"/>
        <v>0</v>
      </c>
      <c r="T88" s="3">
        <f t="shared" si="20"/>
        <v>0</v>
      </c>
      <c r="U88" s="3">
        <f t="shared" si="17"/>
        <v>0</v>
      </c>
      <c r="V88" s="3">
        <f t="shared" si="18"/>
        <v>0</v>
      </c>
    </row>
    <row r="89" spans="1:22" s="51" customFormat="1" x14ac:dyDescent="0.2">
      <c r="A89" s="42"/>
      <c r="B89" s="43" t="s">
        <v>10</v>
      </c>
      <c r="C89" s="44">
        <f t="shared" si="14"/>
        <v>41550</v>
      </c>
      <c r="D89" s="57"/>
      <c r="E89" s="57"/>
      <c r="F89" s="57"/>
      <c r="G89" s="57"/>
      <c r="H89" s="59"/>
      <c r="I89" s="57"/>
      <c r="J89" s="59"/>
      <c r="K89" s="57"/>
      <c r="L89" s="59"/>
      <c r="M89" s="57"/>
      <c r="N89" s="62"/>
      <c r="Q89" s="3">
        <f t="shared" si="15"/>
        <v>0</v>
      </c>
      <c r="R89" s="3">
        <f t="shared" si="16"/>
        <v>0</v>
      </c>
      <c r="S89" s="3">
        <f t="shared" si="19"/>
        <v>0</v>
      </c>
      <c r="T89" s="3">
        <f t="shared" si="20"/>
        <v>0</v>
      </c>
      <c r="U89" s="3">
        <f t="shared" si="17"/>
        <v>0</v>
      </c>
      <c r="V89" s="3">
        <f t="shared" si="18"/>
        <v>0</v>
      </c>
    </row>
    <row r="90" spans="1:22" s="51" customFormat="1" x14ac:dyDescent="0.2">
      <c r="A90" s="42"/>
      <c r="B90" s="43" t="s">
        <v>10</v>
      </c>
      <c r="C90" s="44">
        <f t="shared" si="14"/>
        <v>41550</v>
      </c>
      <c r="D90" s="85"/>
      <c r="E90" s="82"/>
      <c r="F90" s="83"/>
      <c r="G90" s="84"/>
      <c r="H90" s="85"/>
      <c r="I90" s="86"/>
      <c r="J90" s="85"/>
      <c r="K90" s="86"/>
      <c r="L90" s="85"/>
      <c r="M90" s="86"/>
      <c r="N90" s="88"/>
      <c r="Q90" s="3">
        <f t="shared" ref="Q90:Q121" si="21">IF(E90&gt;0,IF($F$2=1,E90*VLOOKUP(H90,TARIF,2,FALSE),E90*VLOOKUP(H90,TARIF,3,FALSE)),0)</f>
        <v>0</v>
      </c>
      <c r="R90" s="3">
        <f t="shared" ref="R90:R121" si="22">IF(E90&gt;0,VLOOKUP(I90,IFA,2,FALSE),0)</f>
        <v>0</v>
      </c>
      <c r="S90" s="3">
        <f t="shared" ref="S90:S121" si="23">IF(F90&gt;0,IF($F$2=1,F90*VLOOKUP(J90,TARIF,2,FALSE),F90*VLOOKUP(J90,TARIF,3,FALSE)),0)</f>
        <v>0</v>
      </c>
      <c r="T90" s="3">
        <f t="shared" ref="T90:T121" si="24">IF(F90&gt;0,VLOOKUP(K90,IFA,2,FALSE),0)</f>
        <v>0</v>
      </c>
      <c r="U90" s="3">
        <f t="shared" ref="U90:U121" si="25">IF(G90&gt;0,IF($F$2=1,G90*VLOOKUP(L90,TARIF,2,FALSE),G90*VLOOKUP(L90,TARIF,3,FALSE)),0)</f>
        <v>0</v>
      </c>
      <c r="V90" s="3">
        <f t="shared" ref="V90:V121" si="26">IF(G90&gt;0,VLOOKUP(M90,IFA,2,FALSE),0)</f>
        <v>0</v>
      </c>
    </row>
    <row r="91" spans="1:22" s="51" customFormat="1" x14ac:dyDescent="0.2">
      <c r="A91" s="42"/>
      <c r="B91" s="43" t="s">
        <v>10</v>
      </c>
      <c r="C91" s="44">
        <f t="shared" si="14"/>
        <v>41550</v>
      </c>
      <c r="D91" s="45"/>
      <c r="E91" s="46"/>
      <c r="F91" s="47"/>
      <c r="G91" s="48"/>
      <c r="H91" s="45"/>
      <c r="I91" s="49"/>
      <c r="J91" s="45"/>
      <c r="K91" s="49"/>
      <c r="L91" s="45"/>
      <c r="M91" s="49"/>
      <c r="N91" s="50"/>
      <c r="Q91" s="3">
        <f t="shared" si="21"/>
        <v>0</v>
      </c>
      <c r="R91" s="3">
        <f t="shared" si="22"/>
        <v>0</v>
      </c>
      <c r="S91" s="3">
        <f t="shared" si="23"/>
        <v>0</v>
      </c>
      <c r="T91" s="3">
        <f t="shared" si="24"/>
        <v>0</v>
      </c>
      <c r="U91" s="3">
        <f t="shared" si="25"/>
        <v>0</v>
      </c>
      <c r="V91" s="3">
        <f t="shared" si="26"/>
        <v>0</v>
      </c>
    </row>
    <row r="92" spans="1:22" s="51" customFormat="1" x14ac:dyDescent="0.2">
      <c r="A92" s="42"/>
      <c r="B92" s="43" t="s">
        <v>10</v>
      </c>
      <c r="C92" s="44">
        <f t="shared" si="14"/>
        <v>41550</v>
      </c>
      <c r="D92" s="45"/>
      <c r="E92" s="46"/>
      <c r="F92" s="47"/>
      <c r="G92" s="48"/>
      <c r="H92" s="45"/>
      <c r="I92" s="49"/>
      <c r="J92" s="45"/>
      <c r="K92" s="49"/>
      <c r="L92" s="45"/>
      <c r="M92" s="49"/>
      <c r="N92" s="50"/>
      <c r="Q92" s="3">
        <f t="shared" si="21"/>
        <v>0</v>
      </c>
      <c r="R92" s="3">
        <f t="shared" si="22"/>
        <v>0</v>
      </c>
      <c r="S92" s="3">
        <f t="shared" si="23"/>
        <v>0</v>
      </c>
      <c r="T92" s="3">
        <f t="shared" si="24"/>
        <v>0</v>
      </c>
      <c r="U92" s="3">
        <f t="shared" si="25"/>
        <v>0</v>
      </c>
      <c r="V92" s="3">
        <f t="shared" si="26"/>
        <v>0</v>
      </c>
    </row>
    <row r="93" spans="1:22" s="51" customFormat="1" x14ac:dyDescent="0.2">
      <c r="A93" s="42"/>
      <c r="B93" s="43" t="s">
        <v>10</v>
      </c>
      <c r="C93" s="44">
        <f t="shared" si="14"/>
        <v>41550</v>
      </c>
      <c r="D93" s="45"/>
      <c r="E93" s="46"/>
      <c r="F93" s="47"/>
      <c r="G93" s="48"/>
      <c r="H93" s="45"/>
      <c r="I93" s="49"/>
      <c r="J93" s="45"/>
      <c r="K93" s="49"/>
      <c r="L93" s="45"/>
      <c r="M93" s="49"/>
      <c r="N93" s="50"/>
      <c r="Q93" s="3">
        <f t="shared" si="21"/>
        <v>0</v>
      </c>
      <c r="R93" s="3">
        <f t="shared" si="22"/>
        <v>0</v>
      </c>
      <c r="S93" s="3">
        <f t="shared" si="23"/>
        <v>0</v>
      </c>
      <c r="T93" s="3">
        <f t="shared" si="24"/>
        <v>0</v>
      </c>
      <c r="U93" s="3">
        <f t="shared" si="25"/>
        <v>0</v>
      </c>
      <c r="V93" s="3">
        <f t="shared" si="26"/>
        <v>0</v>
      </c>
    </row>
    <row r="94" spans="1:22" s="51" customFormat="1" x14ac:dyDescent="0.2">
      <c r="A94" s="42"/>
      <c r="B94" s="43" t="s">
        <v>10</v>
      </c>
      <c r="C94" s="44">
        <f t="shared" si="14"/>
        <v>41550</v>
      </c>
      <c r="D94" s="45"/>
      <c r="E94" s="46"/>
      <c r="F94" s="47"/>
      <c r="G94" s="48"/>
      <c r="H94" s="45"/>
      <c r="I94" s="49"/>
      <c r="J94" s="45"/>
      <c r="K94" s="49"/>
      <c r="L94" s="45"/>
      <c r="M94" s="49"/>
      <c r="N94" s="50"/>
      <c r="Q94" s="3">
        <f t="shared" si="21"/>
        <v>0</v>
      </c>
      <c r="R94" s="3">
        <f t="shared" si="22"/>
        <v>0</v>
      </c>
      <c r="S94" s="3">
        <f t="shared" si="23"/>
        <v>0</v>
      </c>
      <c r="T94" s="3">
        <f t="shared" si="24"/>
        <v>0</v>
      </c>
      <c r="U94" s="3">
        <f t="shared" si="25"/>
        <v>0</v>
      </c>
      <c r="V94" s="3">
        <f t="shared" si="26"/>
        <v>0</v>
      </c>
    </row>
    <row r="95" spans="1:22" s="51" customFormat="1" x14ac:dyDescent="0.2">
      <c r="A95" s="42"/>
      <c r="B95" s="43" t="s">
        <v>10</v>
      </c>
      <c r="C95" s="44">
        <f t="shared" si="14"/>
        <v>41550</v>
      </c>
      <c r="D95" s="45"/>
      <c r="E95" s="46"/>
      <c r="F95" s="47"/>
      <c r="G95" s="48"/>
      <c r="H95" s="45"/>
      <c r="I95" s="49"/>
      <c r="J95" s="45"/>
      <c r="K95" s="49"/>
      <c r="L95" s="45"/>
      <c r="M95" s="49"/>
      <c r="N95" s="50"/>
      <c r="Q95" s="3">
        <f t="shared" si="21"/>
        <v>0</v>
      </c>
      <c r="R95" s="3">
        <f t="shared" si="22"/>
        <v>0</v>
      </c>
      <c r="S95" s="3">
        <f t="shared" si="23"/>
        <v>0</v>
      </c>
      <c r="T95" s="3">
        <f t="shared" si="24"/>
        <v>0</v>
      </c>
      <c r="U95" s="3">
        <f t="shared" si="25"/>
        <v>0</v>
      </c>
      <c r="V95" s="3">
        <f t="shared" si="26"/>
        <v>0</v>
      </c>
    </row>
    <row r="96" spans="1:22" s="51" customFormat="1" x14ac:dyDescent="0.2">
      <c r="A96" s="42"/>
      <c r="B96" s="43" t="s">
        <v>10</v>
      </c>
      <c r="C96" s="44">
        <f t="shared" si="14"/>
        <v>41550</v>
      </c>
      <c r="D96" s="45"/>
      <c r="E96" s="46"/>
      <c r="F96" s="47"/>
      <c r="G96" s="48"/>
      <c r="H96" s="45"/>
      <c r="I96" s="49"/>
      <c r="J96" s="45"/>
      <c r="K96" s="49"/>
      <c r="L96" s="45"/>
      <c r="M96" s="49"/>
      <c r="N96" s="50"/>
      <c r="Q96" s="3">
        <f t="shared" si="21"/>
        <v>0</v>
      </c>
      <c r="R96" s="3">
        <f t="shared" si="22"/>
        <v>0</v>
      </c>
      <c r="S96" s="3">
        <f t="shared" si="23"/>
        <v>0</v>
      </c>
      <c r="T96" s="3">
        <f t="shared" si="24"/>
        <v>0</v>
      </c>
      <c r="U96" s="3">
        <f t="shared" si="25"/>
        <v>0</v>
      </c>
      <c r="V96" s="3">
        <f t="shared" si="26"/>
        <v>0</v>
      </c>
    </row>
    <row r="97" spans="1:22" s="51" customFormat="1" x14ac:dyDescent="0.2">
      <c r="A97" s="42"/>
      <c r="B97" s="43" t="s">
        <v>10</v>
      </c>
      <c r="C97" s="44">
        <f t="shared" si="14"/>
        <v>41550</v>
      </c>
      <c r="D97" s="45"/>
      <c r="E97" s="46"/>
      <c r="F97" s="47"/>
      <c r="G97" s="48"/>
      <c r="H97" s="45"/>
      <c r="I97" s="49"/>
      <c r="J97" s="45"/>
      <c r="K97" s="49"/>
      <c r="L97" s="45"/>
      <c r="M97" s="49"/>
      <c r="N97" s="50"/>
      <c r="Q97" s="3">
        <f t="shared" si="21"/>
        <v>0</v>
      </c>
      <c r="R97" s="3">
        <f t="shared" si="22"/>
        <v>0</v>
      </c>
      <c r="S97" s="3">
        <f t="shared" si="23"/>
        <v>0</v>
      </c>
      <c r="T97" s="3">
        <f t="shared" si="24"/>
        <v>0</v>
      </c>
      <c r="U97" s="3">
        <f t="shared" si="25"/>
        <v>0</v>
      </c>
      <c r="V97" s="3">
        <f t="shared" si="26"/>
        <v>0</v>
      </c>
    </row>
    <row r="98" spans="1:22" s="51" customFormat="1" x14ac:dyDescent="0.2">
      <c r="A98" s="42"/>
      <c r="B98" s="43" t="s">
        <v>10</v>
      </c>
      <c r="C98" s="44">
        <f t="shared" si="14"/>
        <v>41550</v>
      </c>
      <c r="D98" s="64"/>
      <c r="E98" s="68"/>
      <c r="F98" s="69"/>
      <c r="G98" s="70"/>
      <c r="H98" s="64"/>
      <c r="I98" s="66"/>
      <c r="J98" s="64"/>
      <c r="K98" s="66"/>
      <c r="L98" s="64"/>
      <c r="M98" s="66"/>
      <c r="N98" s="56"/>
      <c r="Q98" s="3">
        <f t="shared" si="21"/>
        <v>0</v>
      </c>
      <c r="R98" s="3">
        <f t="shared" si="22"/>
        <v>0</v>
      </c>
      <c r="S98" s="3">
        <f t="shared" si="23"/>
        <v>0</v>
      </c>
      <c r="T98" s="3">
        <f t="shared" si="24"/>
        <v>0</v>
      </c>
      <c r="U98" s="3">
        <f t="shared" si="25"/>
        <v>0</v>
      </c>
      <c r="V98" s="3">
        <f t="shared" si="26"/>
        <v>0</v>
      </c>
    </row>
    <row r="99" spans="1:22" s="51" customFormat="1" x14ac:dyDescent="0.2">
      <c r="A99" s="42"/>
      <c r="B99" s="43" t="s">
        <v>10</v>
      </c>
      <c r="C99" s="44">
        <f t="shared" si="14"/>
        <v>41550</v>
      </c>
      <c r="D99" s="45"/>
      <c r="E99" s="46"/>
      <c r="F99" s="47"/>
      <c r="G99" s="48"/>
      <c r="H99" s="45"/>
      <c r="I99" s="49"/>
      <c r="J99" s="45"/>
      <c r="K99" s="49"/>
      <c r="L99" s="45"/>
      <c r="M99" s="49"/>
      <c r="N99" s="50"/>
      <c r="Q99" s="3">
        <f t="shared" si="21"/>
        <v>0</v>
      </c>
      <c r="R99" s="3">
        <f t="shared" si="22"/>
        <v>0</v>
      </c>
      <c r="S99" s="3">
        <f t="shared" si="23"/>
        <v>0</v>
      </c>
      <c r="T99" s="3">
        <f t="shared" si="24"/>
        <v>0</v>
      </c>
      <c r="U99" s="3">
        <f t="shared" si="25"/>
        <v>0</v>
      </c>
      <c r="V99" s="3">
        <f t="shared" si="26"/>
        <v>0</v>
      </c>
    </row>
    <row r="100" spans="1:22" s="51" customFormat="1" x14ac:dyDescent="0.2">
      <c r="A100" s="42"/>
      <c r="B100" s="43" t="s">
        <v>10</v>
      </c>
      <c r="C100" s="44">
        <f t="shared" si="14"/>
        <v>41550</v>
      </c>
      <c r="D100" s="45"/>
      <c r="E100" s="46"/>
      <c r="F100" s="47"/>
      <c r="G100" s="48"/>
      <c r="H100" s="45"/>
      <c r="I100" s="49"/>
      <c r="J100" s="45"/>
      <c r="K100" s="49"/>
      <c r="L100" s="45"/>
      <c r="M100" s="49"/>
      <c r="N100" s="50"/>
      <c r="Q100" s="3">
        <f t="shared" si="21"/>
        <v>0</v>
      </c>
      <c r="R100" s="3">
        <f t="shared" si="22"/>
        <v>0</v>
      </c>
      <c r="S100" s="3">
        <f t="shared" si="23"/>
        <v>0</v>
      </c>
      <c r="T100" s="3">
        <f t="shared" si="24"/>
        <v>0</v>
      </c>
      <c r="U100" s="3">
        <f t="shared" si="25"/>
        <v>0</v>
      </c>
      <c r="V100" s="3">
        <f t="shared" si="26"/>
        <v>0</v>
      </c>
    </row>
    <row r="101" spans="1:22" s="51" customFormat="1" x14ac:dyDescent="0.2">
      <c r="A101" s="42"/>
      <c r="B101" s="43" t="s">
        <v>10</v>
      </c>
      <c r="C101" s="44">
        <f t="shared" si="14"/>
        <v>41550</v>
      </c>
      <c r="D101" s="45"/>
      <c r="E101" s="46"/>
      <c r="F101" s="47"/>
      <c r="G101" s="48"/>
      <c r="H101" s="45"/>
      <c r="I101" s="49"/>
      <c r="J101" s="45"/>
      <c r="K101" s="49"/>
      <c r="L101" s="45"/>
      <c r="M101" s="49"/>
      <c r="N101" s="50"/>
      <c r="Q101" s="3">
        <f t="shared" si="21"/>
        <v>0</v>
      </c>
      <c r="R101" s="3">
        <f t="shared" si="22"/>
        <v>0</v>
      </c>
      <c r="S101" s="3">
        <f t="shared" si="23"/>
        <v>0</v>
      </c>
      <c r="T101" s="3">
        <f t="shared" si="24"/>
        <v>0</v>
      </c>
      <c r="U101" s="3">
        <f t="shared" si="25"/>
        <v>0</v>
      </c>
      <c r="V101" s="3">
        <f t="shared" si="26"/>
        <v>0</v>
      </c>
    </row>
    <row r="102" spans="1:22" s="51" customFormat="1" x14ac:dyDescent="0.2">
      <c r="A102" s="42"/>
      <c r="B102" s="43" t="s">
        <v>10</v>
      </c>
      <c r="C102" s="44">
        <f t="shared" si="14"/>
        <v>41550</v>
      </c>
      <c r="D102" s="45"/>
      <c r="E102" s="46"/>
      <c r="F102" s="47"/>
      <c r="G102" s="48"/>
      <c r="H102" s="45"/>
      <c r="I102" s="49"/>
      <c r="J102" s="45"/>
      <c r="K102" s="49"/>
      <c r="L102" s="45"/>
      <c r="M102" s="49"/>
      <c r="N102" s="50"/>
      <c r="Q102" s="3">
        <f t="shared" si="21"/>
        <v>0</v>
      </c>
      <c r="R102" s="3">
        <f t="shared" si="22"/>
        <v>0</v>
      </c>
      <c r="S102" s="3">
        <f t="shared" si="23"/>
        <v>0</v>
      </c>
      <c r="T102" s="3">
        <f t="shared" si="24"/>
        <v>0</v>
      </c>
      <c r="U102" s="3">
        <f t="shared" si="25"/>
        <v>0</v>
      </c>
      <c r="V102" s="3">
        <f t="shared" si="26"/>
        <v>0</v>
      </c>
    </row>
    <row r="103" spans="1:22" s="51" customFormat="1" x14ac:dyDescent="0.2">
      <c r="A103" s="42"/>
      <c r="B103" s="43" t="s">
        <v>10</v>
      </c>
      <c r="C103" s="44">
        <f t="shared" si="14"/>
        <v>41550</v>
      </c>
      <c r="D103" s="45"/>
      <c r="E103" s="46"/>
      <c r="F103" s="47"/>
      <c r="G103" s="48"/>
      <c r="H103" s="45"/>
      <c r="I103" s="49"/>
      <c r="J103" s="45"/>
      <c r="K103" s="49"/>
      <c r="L103" s="45"/>
      <c r="M103" s="49"/>
      <c r="N103" s="50"/>
      <c r="Q103" s="3">
        <f t="shared" si="21"/>
        <v>0</v>
      </c>
      <c r="R103" s="3">
        <f t="shared" si="22"/>
        <v>0</v>
      </c>
      <c r="S103" s="3">
        <f t="shared" si="23"/>
        <v>0</v>
      </c>
      <c r="T103" s="3">
        <f t="shared" si="24"/>
        <v>0</v>
      </c>
      <c r="U103" s="3">
        <f t="shared" si="25"/>
        <v>0</v>
      </c>
      <c r="V103" s="3">
        <f t="shared" si="26"/>
        <v>0</v>
      </c>
    </row>
    <row r="104" spans="1:22" s="51" customFormat="1" x14ac:dyDescent="0.2">
      <c r="A104" s="42"/>
      <c r="B104" s="43" t="s">
        <v>10</v>
      </c>
      <c r="C104" s="44">
        <f t="shared" ref="C104:C119" si="27">$E$2</f>
        <v>41550</v>
      </c>
      <c r="D104" s="45"/>
      <c r="E104" s="46"/>
      <c r="F104" s="47"/>
      <c r="G104" s="48"/>
      <c r="H104" s="45"/>
      <c r="I104" s="49"/>
      <c r="J104" s="45"/>
      <c r="K104" s="49"/>
      <c r="L104" s="45"/>
      <c r="M104" s="49"/>
      <c r="N104" s="50"/>
      <c r="Q104" s="3">
        <f t="shared" si="21"/>
        <v>0</v>
      </c>
      <c r="R104" s="3">
        <f t="shared" si="22"/>
        <v>0</v>
      </c>
      <c r="S104" s="3">
        <f t="shared" si="23"/>
        <v>0</v>
      </c>
      <c r="T104" s="3">
        <f t="shared" si="24"/>
        <v>0</v>
      </c>
      <c r="U104" s="3">
        <f t="shared" si="25"/>
        <v>0</v>
      </c>
      <c r="V104" s="3">
        <f t="shared" si="26"/>
        <v>0</v>
      </c>
    </row>
    <row r="105" spans="1:22" s="51" customFormat="1" x14ac:dyDescent="0.2">
      <c r="A105" s="42"/>
      <c r="B105" s="43" t="s">
        <v>10</v>
      </c>
      <c r="C105" s="44">
        <f t="shared" si="27"/>
        <v>41550</v>
      </c>
      <c r="D105" s="45"/>
      <c r="E105" s="46"/>
      <c r="F105" s="47"/>
      <c r="G105" s="48"/>
      <c r="H105" s="45"/>
      <c r="I105" s="49"/>
      <c r="J105" s="45"/>
      <c r="K105" s="49"/>
      <c r="L105" s="45"/>
      <c r="M105" s="49"/>
      <c r="N105" s="50"/>
      <c r="Q105" s="3">
        <f t="shared" si="21"/>
        <v>0</v>
      </c>
      <c r="R105" s="3">
        <f t="shared" si="22"/>
        <v>0</v>
      </c>
      <c r="S105" s="3">
        <f t="shared" si="23"/>
        <v>0</v>
      </c>
      <c r="T105" s="3">
        <f t="shared" si="24"/>
        <v>0</v>
      </c>
      <c r="U105" s="3">
        <f t="shared" si="25"/>
        <v>0</v>
      </c>
      <c r="V105" s="3">
        <f t="shared" si="26"/>
        <v>0</v>
      </c>
    </row>
    <row r="106" spans="1:22" s="51" customFormat="1" x14ac:dyDescent="0.2">
      <c r="A106" s="42"/>
      <c r="B106" s="43" t="s">
        <v>10</v>
      </c>
      <c r="C106" s="44">
        <f t="shared" si="27"/>
        <v>41550</v>
      </c>
      <c r="D106" s="45"/>
      <c r="E106" s="46"/>
      <c r="F106" s="47"/>
      <c r="G106" s="48"/>
      <c r="H106" s="45"/>
      <c r="I106" s="49"/>
      <c r="J106" s="45"/>
      <c r="K106" s="49"/>
      <c r="L106" s="45"/>
      <c r="M106" s="49"/>
      <c r="N106" s="50"/>
      <c r="Q106" s="3">
        <f t="shared" si="21"/>
        <v>0</v>
      </c>
      <c r="R106" s="3">
        <f t="shared" si="22"/>
        <v>0</v>
      </c>
      <c r="S106" s="3">
        <f t="shared" si="23"/>
        <v>0</v>
      </c>
      <c r="T106" s="3">
        <f t="shared" si="24"/>
        <v>0</v>
      </c>
      <c r="U106" s="3">
        <f t="shared" si="25"/>
        <v>0</v>
      </c>
      <c r="V106" s="3">
        <f t="shared" si="26"/>
        <v>0</v>
      </c>
    </row>
    <row r="107" spans="1:22" s="51" customFormat="1" x14ac:dyDescent="0.2">
      <c r="A107" s="42"/>
      <c r="B107" s="43" t="s">
        <v>10</v>
      </c>
      <c r="C107" s="44">
        <f t="shared" si="27"/>
        <v>41550</v>
      </c>
      <c r="D107" s="45"/>
      <c r="E107" s="46"/>
      <c r="F107" s="47"/>
      <c r="G107" s="48"/>
      <c r="H107" s="45"/>
      <c r="I107" s="49"/>
      <c r="J107" s="45"/>
      <c r="K107" s="49"/>
      <c r="L107" s="45"/>
      <c r="M107" s="49"/>
      <c r="N107" s="50"/>
      <c r="Q107" s="3">
        <f t="shared" si="21"/>
        <v>0</v>
      </c>
      <c r="R107" s="3">
        <f t="shared" si="22"/>
        <v>0</v>
      </c>
      <c r="S107" s="3">
        <f t="shared" si="23"/>
        <v>0</v>
      </c>
      <c r="T107" s="3">
        <f t="shared" si="24"/>
        <v>0</v>
      </c>
      <c r="U107" s="3">
        <f t="shared" si="25"/>
        <v>0</v>
      </c>
      <c r="V107" s="3">
        <f t="shared" si="26"/>
        <v>0</v>
      </c>
    </row>
    <row r="108" spans="1:22" s="51" customFormat="1" x14ac:dyDescent="0.2">
      <c r="A108" s="42"/>
      <c r="B108" s="43" t="s">
        <v>10</v>
      </c>
      <c r="C108" s="44">
        <f t="shared" si="27"/>
        <v>41550</v>
      </c>
      <c r="D108" s="45"/>
      <c r="E108" s="46"/>
      <c r="F108" s="47"/>
      <c r="G108" s="48"/>
      <c r="H108" s="45"/>
      <c r="I108" s="49"/>
      <c r="J108" s="45"/>
      <c r="K108" s="49"/>
      <c r="L108" s="45"/>
      <c r="M108" s="49"/>
      <c r="N108" s="50"/>
      <c r="Q108" s="3">
        <f t="shared" si="21"/>
        <v>0</v>
      </c>
      <c r="R108" s="3">
        <f t="shared" si="22"/>
        <v>0</v>
      </c>
      <c r="S108" s="3">
        <f t="shared" si="23"/>
        <v>0</v>
      </c>
      <c r="T108" s="3">
        <f t="shared" si="24"/>
        <v>0</v>
      </c>
      <c r="U108" s="3">
        <f t="shared" si="25"/>
        <v>0</v>
      </c>
      <c r="V108" s="3">
        <f t="shared" si="26"/>
        <v>0</v>
      </c>
    </row>
    <row r="109" spans="1:22" s="51" customFormat="1" x14ac:dyDescent="0.2">
      <c r="A109" s="42"/>
      <c r="B109" s="43" t="s">
        <v>10</v>
      </c>
      <c r="C109" s="44">
        <f t="shared" si="27"/>
        <v>41550</v>
      </c>
      <c r="D109" s="45"/>
      <c r="E109" s="46"/>
      <c r="F109" s="47"/>
      <c r="G109" s="48"/>
      <c r="H109" s="45"/>
      <c r="I109" s="49"/>
      <c r="J109" s="45"/>
      <c r="K109" s="49"/>
      <c r="L109" s="45"/>
      <c r="M109" s="49"/>
      <c r="N109" s="50"/>
      <c r="Q109" s="3">
        <f t="shared" si="21"/>
        <v>0</v>
      </c>
      <c r="R109" s="3">
        <f t="shared" si="22"/>
        <v>0</v>
      </c>
      <c r="S109" s="3">
        <f t="shared" si="23"/>
        <v>0</v>
      </c>
      <c r="T109" s="3">
        <f t="shared" si="24"/>
        <v>0</v>
      </c>
      <c r="U109" s="3">
        <f t="shared" si="25"/>
        <v>0</v>
      </c>
      <c r="V109" s="3">
        <f t="shared" si="26"/>
        <v>0</v>
      </c>
    </row>
    <row r="110" spans="1:22" s="51" customFormat="1" x14ac:dyDescent="0.2">
      <c r="A110" s="42"/>
      <c r="B110" s="43" t="s">
        <v>10</v>
      </c>
      <c r="C110" s="44">
        <f t="shared" si="27"/>
        <v>41550</v>
      </c>
      <c r="D110" s="87"/>
      <c r="E110" s="82"/>
      <c r="F110" s="83"/>
      <c r="G110" s="84"/>
      <c r="H110" s="85"/>
      <c r="I110" s="86"/>
      <c r="J110" s="85"/>
      <c r="K110" s="86"/>
      <c r="L110" s="87"/>
      <c r="M110" s="84"/>
      <c r="N110" s="88"/>
      <c r="Q110" s="3">
        <f t="shared" si="21"/>
        <v>0</v>
      </c>
      <c r="R110" s="3">
        <f t="shared" si="22"/>
        <v>0</v>
      </c>
      <c r="S110" s="3">
        <f t="shared" si="23"/>
        <v>0</v>
      </c>
      <c r="T110" s="3">
        <f t="shared" si="24"/>
        <v>0</v>
      </c>
      <c r="U110" s="3">
        <f t="shared" si="25"/>
        <v>0</v>
      </c>
      <c r="V110" s="3">
        <f t="shared" si="26"/>
        <v>0</v>
      </c>
    </row>
    <row r="111" spans="1:22" s="51" customFormat="1" x14ac:dyDescent="0.2">
      <c r="A111" s="42"/>
      <c r="B111" s="43" t="s">
        <v>10</v>
      </c>
      <c r="C111" s="44">
        <f t="shared" si="27"/>
        <v>41550</v>
      </c>
      <c r="D111" s="45"/>
      <c r="E111" s="46"/>
      <c r="F111" s="47"/>
      <c r="G111" s="48"/>
      <c r="H111" s="45"/>
      <c r="I111" s="49"/>
      <c r="J111" s="45"/>
      <c r="K111" s="49"/>
      <c r="L111" s="45"/>
      <c r="M111" s="49"/>
      <c r="N111" s="50"/>
      <c r="Q111" s="3">
        <f t="shared" si="21"/>
        <v>0</v>
      </c>
      <c r="R111" s="3">
        <f t="shared" si="22"/>
        <v>0</v>
      </c>
      <c r="S111" s="3">
        <f t="shared" si="23"/>
        <v>0</v>
      </c>
      <c r="T111" s="3">
        <f t="shared" si="24"/>
        <v>0</v>
      </c>
      <c r="U111" s="3">
        <f t="shared" si="25"/>
        <v>0</v>
      </c>
      <c r="V111" s="3">
        <f t="shared" si="26"/>
        <v>0</v>
      </c>
    </row>
    <row r="112" spans="1:22" s="51" customFormat="1" x14ac:dyDescent="0.2">
      <c r="A112" s="42"/>
      <c r="B112" s="43" t="s">
        <v>10</v>
      </c>
      <c r="C112" s="44">
        <f t="shared" si="27"/>
        <v>41550</v>
      </c>
      <c r="D112" s="45"/>
      <c r="E112" s="46"/>
      <c r="F112" s="47"/>
      <c r="G112" s="48"/>
      <c r="H112" s="45"/>
      <c r="I112" s="49"/>
      <c r="J112" s="45"/>
      <c r="K112" s="49"/>
      <c r="L112" s="45"/>
      <c r="M112" s="49"/>
      <c r="N112" s="50"/>
      <c r="Q112" s="3">
        <f t="shared" si="21"/>
        <v>0</v>
      </c>
      <c r="R112" s="3">
        <f t="shared" si="22"/>
        <v>0</v>
      </c>
      <c r="S112" s="3">
        <f t="shared" si="23"/>
        <v>0</v>
      </c>
      <c r="T112" s="3">
        <f t="shared" si="24"/>
        <v>0</v>
      </c>
      <c r="U112" s="3">
        <f t="shared" si="25"/>
        <v>0</v>
      </c>
      <c r="V112" s="3">
        <f t="shared" si="26"/>
        <v>0</v>
      </c>
    </row>
    <row r="113" spans="1:22" s="51" customFormat="1" x14ac:dyDescent="0.2">
      <c r="A113" s="42"/>
      <c r="B113" s="43" t="s">
        <v>10</v>
      </c>
      <c r="C113" s="44">
        <f t="shared" si="27"/>
        <v>41550</v>
      </c>
      <c r="D113" s="45"/>
      <c r="E113" s="46"/>
      <c r="F113" s="47"/>
      <c r="G113" s="48"/>
      <c r="H113" s="45"/>
      <c r="I113" s="49"/>
      <c r="J113" s="45"/>
      <c r="K113" s="49"/>
      <c r="L113" s="45"/>
      <c r="M113" s="49"/>
      <c r="N113" s="50"/>
      <c r="Q113" s="3">
        <f t="shared" si="21"/>
        <v>0</v>
      </c>
      <c r="R113" s="3">
        <f t="shared" si="22"/>
        <v>0</v>
      </c>
      <c r="S113" s="3">
        <f t="shared" si="23"/>
        <v>0</v>
      </c>
      <c r="T113" s="3">
        <f t="shared" si="24"/>
        <v>0</v>
      </c>
      <c r="U113" s="3">
        <f t="shared" si="25"/>
        <v>0</v>
      </c>
      <c r="V113" s="3">
        <f t="shared" si="26"/>
        <v>0</v>
      </c>
    </row>
    <row r="114" spans="1:22" s="51" customFormat="1" x14ac:dyDescent="0.2">
      <c r="A114" s="42"/>
      <c r="B114" s="43" t="s">
        <v>10</v>
      </c>
      <c r="C114" s="44">
        <f t="shared" si="27"/>
        <v>41550</v>
      </c>
      <c r="D114" s="45"/>
      <c r="E114" s="46"/>
      <c r="F114" s="47"/>
      <c r="G114" s="48"/>
      <c r="H114" s="45"/>
      <c r="I114" s="49"/>
      <c r="J114" s="45"/>
      <c r="K114" s="49"/>
      <c r="L114" s="45"/>
      <c r="M114" s="49"/>
      <c r="N114" s="50"/>
      <c r="Q114" s="3">
        <f t="shared" si="21"/>
        <v>0</v>
      </c>
      <c r="R114" s="3">
        <f t="shared" si="22"/>
        <v>0</v>
      </c>
      <c r="S114" s="3">
        <f t="shared" si="23"/>
        <v>0</v>
      </c>
      <c r="T114" s="3">
        <f t="shared" si="24"/>
        <v>0</v>
      </c>
      <c r="U114" s="3">
        <f t="shared" si="25"/>
        <v>0</v>
      </c>
      <c r="V114" s="3">
        <f t="shared" si="26"/>
        <v>0</v>
      </c>
    </row>
    <row r="115" spans="1:22" s="51" customFormat="1" x14ac:dyDescent="0.2">
      <c r="A115" s="42"/>
      <c r="B115" s="43" t="s">
        <v>10</v>
      </c>
      <c r="C115" s="44">
        <f t="shared" si="27"/>
        <v>41550</v>
      </c>
      <c r="D115" s="45"/>
      <c r="E115" s="46"/>
      <c r="F115" s="47"/>
      <c r="G115" s="48"/>
      <c r="H115" s="45"/>
      <c r="I115" s="49"/>
      <c r="J115" s="45"/>
      <c r="K115" s="49"/>
      <c r="L115" s="45"/>
      <c r="M115" s="49"/>
      <c r="N115" s="50"/>
      <c r="Q115" s="3">
        <f t="shared" si="21"/>
        <v>0</v>
      </c>
      <c r="R115" s="3">
        <f t="shared" si="22"/>
        <v>0</v>
      </c>
      <c r="S115" s="3">
        <f t="shared" si="23"/>
        <v>0</v>
      </c>
      <c r="T115" s="3">
        <f t="shared" si="24"/>
        <v>0</v>
      </c>
      <c r="U115" s="3">
        <f t="shared" si="25"/>
        <v>0</v>
      </c>
      <c r="V115" s="3">
        <f t="shared" si="26"/>
        <v>0</v>
      </c>
    </row>
    <row r="116" spans="1:22" s="51" customFormat="1" x14ac:dyDescent="0.2">
      <c r="A116" s="42"/>
      <c r="B116" s="43" t="s">
        <v>10</v>
      </c>
      <c r="C116" s="44">
        <f t="shared" si="27"/>
        <v>41550</v>
      </c>
      <c r="D116" s="45"/>
      <c r="E116" s="46"/>
      <c r="F116" s="47"/>
      <c r="G116" s="48"/>
      <c r="H116" s="45"/>
      <c r="I116" s="49"/>
      <c r="J116" s="45"/>
      <c r="K116" s="49"/>
      <c r="L116" s="45"/>
      <c r="M116" s="49"/>
      <c r="N116" s="50"/>
      <c r="Q116" s="3">
        <f t="shared" si="21"/>
        <v>0</v>
      </c>
      <c r="R116" s="3">
        <f t="shared" si="22"/>
        <v>0</v>
      </c>
      <c r="S116" s="3">
        <f t="shared" si="23"/>
        <v>0</v>
      </c>
      <c r="T116" s="3">
        <f t="shared" si="24"/>
        <v>0</v>
      </c>
      <c r="U116" s="3">
        <f t="shared" si="25"/>
        <v>0</v>
      </c>
      <c r="V116" s="3">
        <f t="shared" si="26"/>
        <v>0</v>
      </c>
    </row>
    <row r="117" spans="1:22" s="51" customFormat="1" x14ac:dyDescent="0.2">
      <c r="A117" s="42"/>
      <c r="B117" s="43" t="s">
        <v>10</v>
      </c>
      <c r="C117" s="44">
        <f t="shared" si="27"/>
        <v>41550</v>
      </c>
      <c r="D117" s="45"/>
      <c r="E117" s="46"/>
      <c r="F117" s="47"/>
      <c r="G117" s="48"/>
      <c r="H117" s="45"/>
      <c r="I117" s="49"/>
      <c r="J117" s="45"/>
      <c r="K117" s="49"/>
      <c r="L117" s="45"/>
      <c r="M117" s="49"/>
      <c r="N117" s="50"/>
      <c r="Q117" s="3">
        <f t="shared" si="21"/>
        <v>0</v>
      </c>
      <c r="R117" s="3">
        <f t="shared" si="22"/>
        <v>0</v>
      </c>
      <c r="S117" s="3">
        <f t="shared" si="23"/>
        <v>0</v>
      </c>
      <c r="T117" s="3">
        <f t="shared" si="24"/>
        <v>0</v>
      </c>
      <c r="U117" s="3">
        <f t="shared" si="25"/>
        <v>0</v>
      </c>
      <c r="V117" s="3">
        <f t="shared" si="26"/>
        <v>0</v>
      </c>
    </row>
    <row r="118" spans="1:22" s="51" customFormat="1" x14ac:dyDescent="0.2">
      <c r="A118" s="42"/>
      <c r="B118" s="43" t="s">
        <v>10</v>
      </c>
      <c r="C118" s="44">
        <f t="shared" si="27"/>
        <v>41550</v>
      </c>
      <c r="D118" s="45"/>
      <c r="E118" s="46"/>
      <c r="F118" s="47"/>
      <c r="G118" s="48"/>
      <c r="H118" s="45"/>
      <c r="I118" s="49"/>
      <c r="J118" s="45"/>
      <c r="K118" s="49"/>
      <c r="L118" s="45"/>
      <c r="M118" s="49"/>
      <c r="N118" s="50"/>
      <c r="Q118" s="3">
        <f t="shared" si="21"/>
        <v>0</v>
      </c>
      <c r="R118" s="3">
        <f t="shared" si="22"/>
        <v>0</v>
      </c>
      <c r="S118" s="3">
        <f t="shared" si="23"/>
        <v>0</v>
      </c>
      <c r="T118" s="3">
        <f t="shared" si="24"/>
        <v>0</v>
      </c>
      <c r="U118" s="3">
        <f t="shared" si="25"/>
        <v>0</v>
      </c>
      <c r="V118" s="3">
        <f t="shared" si="26"/>
        <v>0</v>
      </c>
    </row>
    <row r="119" spans="1:22" s="51" customFormat="1" x14ac:dyDescent="0.2">
      <c r="A119" s="89"/>
      <c r="B119" s="90" t="s">
        <v>10</v>
      </c>
      <c r="C119" s="91">
        <f t="shared" si="27"/>
        <v>41550</v>
      </c>
      <c r="D119" s="92"/>
      <c r="E119" s="93"/>
      <c r="F119" s="94"/>
      <c r="G119" s="95"/>
      <c r="H119" s="96"/>
      <c r="I119" s="97"/>
      <c r="J119" s="96"/>
      <c r="K119" s="97"/>
      <c r="L119" s="96"/>
      <c r="M119" s="97"/>
      <c r="N119" s="98"/>
      <c r="Q119" s="3">
        <f t="shared" si="21"/>
        <v>0</v>
      </c>
      <c r="R119" s="3">
        <f t="shared" si="22"/>
        <v>0</v>
      </c>
      <c r="S119" s="3">
        <f t="shared" si="23"/>
        <v>0</v>
      </c>
      <c r="T119" s="3">
        <f t="shared" si="24"/>
        <v>0</v>
      </c>
      <c r="U119" s="3">
        <f t="shared" si="25"/>
        <v>0</v>
      </c>
      <c r="V119" s="3">
        <f t="shared" si="26"/>
        <v>0</v>
      </c>
    </row>
    <row r="120" spans="1:22" x14ac:dyDescent="0.2">
      <c r="Q120" s="3">
        <f t="shared" si="21"/>
        <v>0</v>
      </c>
      <c r="R120" s="3">
        <f t="shared" si="22"/>
        <v>0</v>
      </c>
      <c r="S120" s="3">
        <f t="shared" si="23"/>
        <v>0</v>
      </c>
      <c r="T120" s="3">
        <f t="shared" si="24"/>
        <v>0</v>
      </c>
      <c r="U120" s="3">
        <f t="shared" si="25"/>
        <v>0</v>
      </c>
      <c r="V120" s="3">
        <f t="shared" si="26"/>
        <v>0</v>
      </c>
    </row>
    <row r="121" spans="1:22" x14ac:dyDescent="0.2">
      <c r="Q121" s="3">
        <f t="shared" si="21"/>
        <v>0</v>
      </c>
      <c r="R121" s="3">
        <f t="shared" si="22"/>
        <v>0</v>
      </c>
      <c r="S121" s="3">
        <f t="shared" si="23"/>
        <v>0</v>
      </c>
      <c r="T121" s="3">
        <f t="shared" si="24"/>
        <v>0</v>
      </c>
      <c r="U121" s="3">
        <f t="shared" si="25"/>
        <v>0</v>
      </c>
      <c r="V121" s="3">
        <f t="shared" si="26"/>
        <v>0</v>
      </c>
    </row>
    <row r="122" spans="1:22" x14ac:dyDescent="0.2">
      <c r="Q122" s="3">
        <f t="shared" ref="Q122:Q153" si="28">IF(E122&gt;0,IF($F$2=1,E122*VLOOKUP(H122,TARIF,2,FALSE),E122*VLOOKUP(H122,TARIF,3,FALSE)),0)</f>
        <v>0</v>
      </c>
      <c r="R122" s="3">
        <f t="shared" ref="R122:R153" si="29">IF(E122&gt;0,VLOOKUP(I122,IFA,2,FALSE),0)</f>
        <v>0</v>
      </c>
      <c r="S122" s="3">
        <f t="shared" ref="S122:S153" si="30">IF(F122&gt;0,IF($F$2=1,F122*VLOOKUP(J122,TARIF,2,FALSE),F122*VLOOKUP(J122,TARIF,3,FALSE)),0)</f>
        <v>0</v>
      </c>
      <c r="T122" s="3">
        <f t="shared" ref="T122:T153" si="31">IF(F122&gt;0,VLOOKUP(K122,IFA,2,FALSE),0)</f>
        <v>0</v>
      </c>
      <c r="U122" s="3">
        <f t="shared" ref="U122:U153" si="32">IF(G122&gt;0,IF($F$2=1,G122*VLOOKUP(L122,TARIF,2,FALSE),G122*VLOOKUP(L122,TARIF,3,FALSE)),0)</f>
        <v>0</v>
      </c>
      <c r="V122" s="3">
        <f t="shared" ref="V122:V153" si="33">IF(G122&gt;0,VLOOKUP(M122,IFA,2,FALSE),0)</f>
        <v>0</v>
      </c>
    </row>
    <row r="123" spans="1:22" x14ac:dyDescent="0.2">
      <c r="Q123" s="3">
        <f t="shared" si="28"/>
        <v>0</v>
      </c>
      <c r="R123" s="3">
        <f t="shared" si="29"/>
        <v>0</v>
      </c>
      <c r="S123" s="3">
        <f t="shared" si="30"/>
        <v>0</v>
      </c>
      <c r="T123" s="3">
        <f t="shared" si="31"/>
        <v>0</v>
      </c>
      <c r="U123" s="3">
        <f t="shared" si="32"/>
        <v>0</v>
      </c>
      <c r="V123" s="3">
        <f t="shared" si="33"/>
        <v>0</v>
      </c>
    </row>
    <row r="124" spans="1:22" x14ac:dyDescent="0.2">
      <c r="Q124" s="3">
        <f t="shared" si="28"/>
        <v>0</v>
      </c>
      <c r="R124" s="3">
        <f t="shared" si="29"/>
        <v>0</v>
      </c>
      <c r="S124" s="3">
        <f t="shared" si="30"/>
        <v>0</v>
      </c>
      <c r="T124" s="3">
        <f t="shared" si="31"/>
        <v>0</v>
      </c>
      <c r="U124" s="3">
        <f t="shared" si="32"/>
        <v>0</v>
      </c>
      <c r="V124" s="3">
        <f t="shared" si="33"/>
        <v>0</v>
      </c>
    </row>
    <row r="125" spans="1:22" x14ac:dyDescent="0.2">
      <c r="Q125" s="3">
        <f t="shared" si="28"/>
        <v>0</v>
      </c>
      <c r="R125" s="3">
        <f t="shared" si="29"/>
        <v>0</v>
      </c>
      <c r="S125" s="3">
        <f t="shared" si="30"/>
        <v>0</v>
      </c>
      <c r="T125" s="3">
        <f t="shared" si="31"/>
        <v>0</v>
      </c>
      <c r="U125" s="3">
        <f t="shared" si="32"/>
        <v>0</v>
      </c>
      <c r="V125" s="3">
        <f t="shared" si="33"/>
        <v>0</v>
      </c>
    </row>
    <row r="126" spans="1:22" x14ac:dyDescent="0.2">
      <c r="Q126" s="3">
        <f t="shared" si="28"/>
        <v>0</v>
      </c>
      <c r="R126" s="3">
        <f t="shared" si="29"/>
        <v>0</v>
      </c>
      <c r="S126" s="3">
        <f t="shared" si="30"/>
        <v>0</v>
      </c>
      <c r="T126" s="3">
        <f t="shared" si="31"/>
        <v>0</v>
      </c>
      <c r="U126" s="3">
        <f t="shared" si="32"/>
        <v>0</v>
      </c>
      <c r="V126" s="3">
        <f t="shared" si="33"/>
        <v>0</v>
      </c>
    </row>
    <row r="127" spans="1:22" x14ac:dyDescent="0.2">
      <c r="Q127" s="3">
        <f t="shared" si="28"/>
        <v>0</v>
      </c>
      <c r="R127" s="3">
        <f t="shared" si="29"/>
        <v>0</v>
      </c>
      <c r="S127" s="3">
        <f t="shared" si="30"/>
        <v>0</v>
      </c>
      <c r="T127" s="3">
        <f t="shared" si="31"/>
        <v>0</v>
      </c>
      <c r="U127" s="3">
        <f t="shared" si="32"/>
        <v>0</v>
      </c>
      <c r="V127" s="3">
        <f t="shared" si="33"/>
        <v>0</v>
      </c>
    </row>
    <row r="128" spans="1:22" x14ac:dyDescent="0.2">
      <c r="Q128" s="3">
        <f t="shared" si="28"/>
        <v>0</v>
      </c>
      <c r="R128" s="3">
        <f t="shared" si="29"/>
        <v>0</v>
      </c>
      <c r="S128" s="3">
        <f t="shared" si="30"/>
        <v>0</v>
      </c>
      <c r="T128" s="3">
        <f t="shared" si="31"/>
        <v>0</v>
      </c>
      <c r="U128" s="3">
        <f t="shared" si="32"/>
        <v>0</v>
      </c>
      <c r="V128" s="3">
        <f t="shared" si="33"/>
        <v>0</v>
      </c>
    </row>
    <row r="129" spans="17:22" x14ac:dyDescent="0.2">
      <c r="Q129" s="3">
        <f t="shared" si="28"/>
        <v>0</v>
      </c>
      <c r="R129" s="3">
        <f t="shared" si="29"/>
        <v>0</v>
      </c>
      <c r="S129" s="3">
        <f t="shared" si="30"/>
        <v>0</v>
      </c>
      <c r="T129" s="3">
        <f t="shared" si="31"/>
        <v>0</v>
      </c>
      <c r="U129" s="3">
        <f t="shared" si="32"/>
        <v>0</v>
      </c>
      <c r="V129" s="3">
        <f t="shared" si="33"/>
        <v>0</v>
      </c>
    </row>
    <row r="130" spans="17:22" x14ac:dyDescent="0.2">
      <c r="Q130" s="3">
        <f t="shared" si="28"/>
        <v>0</v>
      </c>
      <c r="R130" s="3">
        <f t="shared" si="29"/>
        <v>0</v>
      </c>
      <c r="S130" s="3">
        <f t="shared" si="30"/>
        <v>0</v>
      </c>
      <c r="T130" s="3">
        <f t="shared" si="31"/>
        <v>0</v>
      </c>
      <c r="U130" s="3">
        <f t="shared" si="32"/>
        <v>0</v>
      </c>
      <c r="V130" s="3">
        <f t="shared" si="33"/>
        <v>0</v>
      </c>
    </row>
    <row r="131" spans="17:22" x14ac:dyDescent="0.2">
      <c r="Q131" s="3">
        <f t="shared" si="28"/>
        <v>0</v>
      </c>
      <c r="R131" s="3">
        <f t="shared" si="29"/>
        <v>0</v>
      </c>
      <c r="S131" s="3">
        <f t="shared" si="30"/>
        <v>0</v>
      </c>
      <c r="T131" s="3">
        <f t="shared" si="31"/>
        <v>0</v>
      </c>
      <c r="U131" s="3">
        <f t="shared" si="32"/>
        <v>0</v>
      </c>
      <c r="V131" s="3">
        <f t="shared" si="33"/>
        <v>0</v>
      </c>
    </row>
    <row r="132" spans="17:22" x14ac:dyDescent="0.2">
      <c r="Q132" s="3">
        <f t="shared" si="28"/>
        <v>0</v>
      </c>
      <c r="R132" s="3">
        <f t="shared" si="29"/>
        <v>0</v>
      </c>
      <c r="S132" s="3">
        <f t="shared" si="30"/>
        <v>0</v>
      </c>
      <c r="T132" s="3">
        <f t="shared" si="31"/>
        <v>0</v>
      </c>
      <c r="U132" s="3">
        <f t="shared" si="32"/>
        <v>0</v>
      </c>
      <c r="V132" s="3">
        <f t="shared" si="33"/>
        <v>0</v>
      </c>
    </row>
    <row r="133" spans="17:22" x14ac:dyDescent="0.2">
      <c r="Q133" s="3">
        <f t="shared" si="28"/>
        <v>0</v>
      </c>
      <c r="R133" s="3">
        <f t="shared" si="29"/>
        <v>0</v>
      </c>
      <c r="S133" s="3">
        <f t="shared" si="30"/>
        <v>0</v>
      </c>
      <c r="T133" s="3">
        <f t="shared" si="31"/>
        <v>0</v>
      </c>
      <c r="U133" s="3">
        <f t="shared" si="32"/>
        <v>0</v>
      </c>
      <c r="V133" s="3">
        <f t="shared" si="33"/>
        <v>0</v>
      </c>
    </row>
    <row r="134" spans="17:22" x14ac:dyDescent="0.2">
      <c r="Q134" s="3">
        <f t="shared" si="28"/>
        <v>0</v>
      </c>
      <c r="R134" s="3">
        <f t="shared" si="29"/>
        <v>0</v>
      </c>
      <c r="S134" s="3">
        <f t="shared" si="30"/>
        <v>0</v>
      </c>
      <c r="T134" s="3">
        <f t="shared" si="31"/>
        <v>0</v>
      </c>
      <c r="U134" s="3">
        <f t="shared" si="32"/>
        <v>0</v>
      </c>
      <c r="V134" s="3">
        <f t="shared" si="33"/>
        <v>0</v>
      </c>
    </row>
    <row r="135" spans="17:22" x14ac:dyDescent="0.2">
      <c r="Q135" s="3">
        <f t="shared" si="28"/>
        <v>0</v>
      </c>
      <c r="R135" s="3">
        <f t="shared" si="29"/>
        <v>0</v>
      </c>
      <c r="S135" s="3">
        <f t="shared" si="30"/>
        <v>0</v>
      </c>
      <c r="T135" s="3">
        <f t="shared" si="31"/>
        <v>0</v>
      </c>
      <c r="U135" s="3">
        <f t="shared" si="32"/>
        <v>0</v>
      </c>
      <c r="V135" s="3">
        <f t="shared" si="33"/>
        <v>0</v>
      </c>
    </row>
    <row r="136" spans="17:22" x14ac:dyDescent="0.2">
      <c r="Q136" s="3">
        <f t="shared" si="28"/>
        <v>0</v>
      </c>
      <c r="R136" s="3">
        <f t="shared" si="29"/>
        <v>0</v>
      </c>
      <c r="S136" s="3">
        <f t="shared" si="30"/>
        <v>0</v>
      </c>
      <c r="T136" s="3">
        <f t="shared" si="31"/>
        <v>0</v>
      </c>
      <c r="U136" s="3">
        <f t="shared" si="32"/>
        <v>0</v>
      </c>
      <c r="V136" s="3">
        <f t="shared" si="33"/>
        <v>0</v>
      </c>
    </row>
    <row r="137" spans="17:22" x14ac:dyDescent="0.2">
      <c r="Q137" s="3">
        <f t="shared" si="28"/>
        <v>0</v>
      </c>
      <c r="R137" s="3">
        <f t="shared" si="29"/>
        <v>0</v>
      </c>
      <c r="S137" s="3">
        <f t="shared" si="30"/>
        <v>0</v>
      </c>
      <c r="T137" s="3">
        <f t="shared" si="31"/>
        <v>0</v>
      </c>
      <c r="U137" s="3">
        <f t="shared" si="32"/>
        <v>0</v>
      </c>
      <c r="V137" s="3">
        <f t="shared" si="33"/>
        <v>0</v>
      </c>
    </row>
    <row r="138" spans="17:22" x14ac:dyDescent="0.2">
      <c r="Q138" s="3">
        <f t="shared" si="28"/>
        <v>0</v>
      </c>
      <c r="R138" s="3">
        <f t="shared" si="29"/>
        <v>0</v>
      </c>
      <c r="S138" s="3">
        <f t="shared" si="30"/>
        <v>0</v>
      </c>
      <c r="T138" s="3">
        <f t="shared" si="31"/>
        <v>0</v>
      </c>
      <c r="U138" s="3">
        <f t="shared" si="32"/>
        <v>0</v>
      </c>
      <c r="V138" s="3">
        <f t="shared" si="33"/>
        <v>0</v>
      </c>
    </row>
    <row r="139" spans="17:22" x14ac:dyDescent="0.2">
      <c r="Q139" s="3">
        <f t="shared" si="28"/>
        <v>0</v>
      </c>
      <c r="R139" s="3">
        <f t="shared" si="29"/>
        <v>0</v>
      </c>
      <c r="S139" s="3">
        <f t="shared" si="30"/>
        <v>0</v>
      </c>
      <c r="T139" s="3">
        <f t="shared" si="31"/>
        <v>0</v>
      </c>
      <c r="U139" s="3">
        <f t="shared" si="32"/>
        <v>0</v>
      </c>
      <c r="V139" s="3">
        <f t="shared" si="33"/>
        <v>0</v>
      </c>
    </row>
    <row r="140" spans="17:22" x14ac:dyDescent="0.2">
      <c r="Q140" s="3">
        <f t="shared" si="28"/>
        <v>0</v>
      </c>
      <c r="R140" s="3">
        <f t="shared" si="29"/>
        <v>0</v>
      </c>
      <c r="S140" s="3">
        <f t="shared" si="30"/>
        <v>0</v>
      </c>
      <c r="T140" s="3">
        <f t="shared" si="31"/>
        <v>0</v>
      </c>
      <c r="U140" s="3">
        <f t="shared" si="32"/>
        <v>0</v>
      </c>
      <c r="V140" s="3">
        <f t="shared" si="33"/>
        <v>0</v>
      </c>
    </row>
    <row r="141" spans="17:22" x14ac:dyDescent="0.2">
      <c r="Q141" s="3">
        <f t="shared" si="28"/>
        <v>0</v>
      </c>
      <c r="R141" s="3">
        <f t="shared" si="29"/>
        <v>0</v>
      </c>
      <c r="S141" s="3">
        <f t="shared" si="30"/>
        <v>0</v>
      </c>
      <c r="T141" s="3">
        <f t="shared" si="31"/>
        <v>0</v>
      </c>
      <c r="U141" s="3">
        <f t="shared" si="32"/>
        <v>0</v>
      </c>
      <c r="V141" s="3">
        <f t="shared" si="33"/>
        <v>0</v>
      </c>
    </row>
    <row r="142" spans="17:22" x14ac:dyDescent="0.2">
      <c r="Q142" s="3">
        <f t="shared" si="28"/>
        <v>0</v>
      </c>
      <c r="R142" s="3">
        <f t="shared" si="29"/>
        <v>0</v>
      </c>
      <c r="S142" s="3">
        <f t="shared" si="30"/>
        <v>0</v>
      </c>
      <c r="T142" s="3">
        <f t="shared" si="31"/>
        <v>0</v>
      </c>
      <c r="U142" s="3">
        <f t="shared" si="32"/>
        <v>0</v>
      </c>
      <c r="V142" s="3">
        <f t="shared" si="33"/>
        <v>0</v>
      </c>
    </row>
    <row r="143" spans="17:22" x14ac:dyDescent="0.2">
      <c r="Q143" s="3">
        <f t="shared" si="28"/>
        <v>0</v>
      </c>
      <c r="R143" s="3">
        <f t="shared" si="29"/>
        <v>0</v>
      </c>
      <c r="S143" s="3">
        <f t="shared" si="30"/>
        <v>0</v>
      </c>
      <c r="T143" s="3">
        <f t="shared" si="31"/>
        <v>0</v>
      </c>
      <c r="U143" s="3">
        <f t="shared" si="32"/>
        <v>0</v>
      </c>
      <c r="V143" s="3">
        <f t="shared" si="33"/>
        <v>0</v>
      </c>
    </row>
    <row r="144" spans="17:22" x14ac:dyDescent="0.2">
      <c r="Q144" s="3">
        <f t="shared" si="28"/>
        <v>0</v>
      </c>
      <c r="R144" s="3">
        <f t="shared" si="29"/>
        <v>0</v>
      </c>
      <c r="S144" s="3">
        <f t="shared" si="30"/>
        <v>0</v>
      </c>
      <c r="T144" s="3">
        <f t="shared" si="31"/>
        <v>0</v>
      </c>
      <c r="U144" s="3">
        <f t="shared" si="32"/>
        <v>0</v>
      </c>
      <c r="V144" s="3">
        <f t="shared" si="33"/>
        <v>0</v>
      </c>
    </row>
    <row r="145" spans="17:22" x14ac:dyDescent="0.2">
      <c r="Q145" s="3">
        <f t="shared" si="28"/>
        <v>0</v>
      </c>
      <c r="R145" s="3">
        <f t="shared" si="29"/>
        <v>0</v>
      </c>
      <c r="S145" s="3">
        <f t="shared" si="30"/>
        <v>0</v>
      </c>
      <c r="T145" s="3">
        <f t="shared" si="31"/>
        <v>0</v>
      </c>
      <c r="U145" s="3">
        <f t="shared" si="32"/>
        <v>0</v>
      </c>
      <c r="V145" s="3">
        <f t="shared" si="33"/>
        <v>0</v>
      </c>
    </row>
    <row r="146" spans="17:22" x14ac:dyDescent="0.2">
      <c r="Q146" s="3">
        <f t="shared" si="28"/>
        <v>0</v>
      </c>
      <c r="R146" s="3">
        <f t="shared" si="29"/>
        <v>0</v>
      </c>
      <c r="S146" s="3">
        <f t="shared" si="30"/>
        <v>0</v>
      </c>
      <c r="T146" s="3">
        <f t="shared" si="31"/>
        <v>0</v>
      </c>
      <c r="U146" s="3">
        <f t="shared" si="32"/>
        <v>0</v>
      </c>
      <c r="V146" s="3">
        <f t="shared" si="33"/>
        <v>0</v>
      </c>
    </row>
    <row r="147" spans="17:22" x14ac:dyDescent="0.2">
      <c r="Q147" s="3">
        <f t="shared" si="28"/>
        <v>0</v>
      </c>
      <c r="R147" s="3">
        <f t="shared" si="29"/>
        <v>0</v>
      </c>
      <c r="S147" s="3">
        <f t="shared" si="30"/>
        <v>0</v>
      </c>
      <c r="T147" s="3">
        <f t="shared" si="31"/>
        <v>0</v>
      </c>
      <c r="U147" s="3">
        <f t="shared" si="32"/>
        <v>0</v>
      </c>
      <c r="V147" s="3">
        <f t="shared" si="33"/>
        <v>0</v>
      </c>
    </row>
    <row r="148" spans="17:22" x14ac:dyDescent="0.2">
      <c r="Q148" s="3">
        <f t="shared" si="28"/>
        <v>0</v>
      </c>
      <c r="R148" s="3">
        <f t="shared" si="29"/>
        <v>0</v>
      </c>
      <c r="S148" s="3">
        <f t="shared" si="30"/>
        <v>0</v>
      </c>
      <c r="T148" s="3">
        <f t="shared" si="31"/>
        <v>0</v>
      </c>
      <c r="U148" s="3">
        <f t="shared" si="32"/>
        <v>0</v>
      </c>
      <c r="V148" s="3">
        <f t="shared" si="33"/>
        <v>0</v>
      </c>
    </row>
    <row r="149" spans="17:22" x14ac:dyDescent="0.2">
      <c r="Q149" s="3">
        <f t="shared" si="28"/>
        <v>0</v>
      </c>
      <c r="R149" s="3">
        <f t="shared" si="29"/>
        <v>0</v>
      </c>
      <c r="S149" s="3">
        <f t="shared" si="30"/>
        <v>0</v>
      </c>
      <c r="T149" s="3">
        <f t="shared" si="31"/>
        <v>0</v>
      </c>
      <c r="U149" s="3">
        <f t="shared" si="32"/>
        <v>0</v>
      </c>
      <c r="V149" s="3">
        <f t="shared" si="33"/>
        <v>0</v>
      </c>
    </row>
    <row r="150" spans="17:22" x14ac:dyDescent="0.2">
      <c r="Q150" s="3">
        <f t="shared" si="28"/>
        <v>0</v>
      </c>
      <c r="R150" s="3">
        <f t="shared" si="29"/>
        <v>0</v>
      </c>
      <c r="S150" s="3">
        <f t="shared" si="30"/>
        <v>0</v>
      </c>
      <c r="T150" s="3">
        <f t="shared" si="31"/>
        <v>0</v>
      </c>
      <c r="U150" s="3">
        <f t="shared" si="32"/>
        <v>0</v>
      </c>
      <c r="V150" s="3">
        <f t="shared" si="33"/>
        <v>0</v>
      </c>
    </row>
    <row r="151" spans="17:22" x14ac:dyDescent="0.2">
      <c r="Q151" s="3">
        <f t="shared" si="28"/>
        <v>0</v>
      </c>
      <c r="R151" s="3">
        <f t="shared" si="29"/>
        <v>0</v>
      </c>
      <c r="S151" s="3">
        <f t="shared" si="30"/>
        <v>0</v>
      </c>
      <c r="T151" s="3">
        <f t="shared" si="31"/>
        <v>0</v>
      </c>
      <c r="U151" s="3">
        <f t="shared" si="32"/>
        <v>0</v>
      </c>
      <c r="V151" s="3">
        <f t="shared" si="33"/>
        <v>0</v>
      </c>
    </row>
    <row r="152" spans="17:22" x14ac:dyDescent="0.2">
      <c r="Q152" s="3">
        <f t="shared" si="28"/>
        <v>0</v>
      </c>
      <c r="R152" s="3">
        <f t="shared" si="29"/>
        <v>0</v>
      </c>
      <c r="S152" s="3">
        <f t="shared" si="30"/>
        <v>0</v>
      </c>
      <c r="T152" s="3">
        <f t="shared" si="31"/>
        <v>0</v>
      </c>
      <c r="U152" s="3">
        <f t="shared" si="32"/>
        <v>0</v>
      </c>
      <c r="V152" s="3">
        <f t="shared" si="33"/>
        <v>0</v>
      </c>
    </row>
    <row r="153" spans="17:22" x14ac:dyDescent="0.2">
      <c r="Q153" s="3">
        <f t="shared" si="28"/>
        <v>0</v>
      </c>
      <c r="R153" s="3">
        <f t="shared" si="29"/>
        <v>0</v>
      </c>
      <c r="S153" s="3">
        <f t="shared" si="30"/>
        <v>0</v>
      </c>
      <c r="T153" s="3">
        <f t="shared" si="31"/>
        <v>0</v>
      </c>
      <c r="U153" s="3">
        <f t="shared" si="32"/>
        <v>0</v>
      </c>
      <c r="V153" s="3">
        <f t="shared" si="33"/>
        <v>0</v>
      </c>
    </row>
    <row r="154" spans="17:22" x14ac:dyDescent="0.2">
      <c r="Q154" s="3">
        <f t="shared" ref="Q154:Q185" si="34">IF(E154&gt;0,IF($F$2=1,E154*VLOOKUP(H154,TARIF,2,FALSE),E154*VLOOKUP(H154,TARIF,3,FALSE)),0)</f>
        <v>0</v>
      </c>
      <c r="R154" s="3">
        <f t="shared" ref="R154:R185" si="35">IF(E154&gt;0,VLOOKUP(I154,IFA,2,FALSE),0)</f>
        <v>0</v>
      </c>
      <c r="S154" s="3">
        <f t="shared" ref="S154:S185" si="36">IF(F154&gt;0,IF($F$2=1,F154*VLOOKUP(J154,TARIF,2,FALSE),F154*VLOOKUP(J154,TARIF,3,FALSE)),0)</f>
        <v>0</v>
      </c>
      <c r="T154" s="3">
        <f t="shared" ref="T154:T185" si="37">IF(F154&gt;0,VLOOKUP(K154,IFA,2,FALSE),0)</f>
        <v>0</v>
      </c>
      <c r="U154" s="3">
        <f t="shared" ref="U154:U185" si="38">IF(G154&gt;0,IF($F$2=1,G154*VLOOKUP(L154,TARIF,2,FALSE),G154*VLOOKUP(L154,TARIF,3,FALSE)),0)</f>
        <v>0</v>
      </c>
      <c r="V154" s="3">
        <f t="shared" ref="V154:V185" si="39">IF(G154&gt;0,VLOOKUP(M154,IFA,2,FALSE),0)</f>
        <v>0</v>
      </c>
    </row>
    <row r="155" spans="17:22" x14ac:dyDescent="0.2">
      <c r="Q155" s="3">
        <f t="shared" si="34"/>
        <v>0</v>
      </c>
      <c r="R155" s="3">
        <f t="shared" si="35"/>
        <v>0</v>
      </c>
      <c r="S155" s="3">
        <f t="shared" si="36"/>
        <v>0</v>
      </c>
      <c r="T155" s="3">
        <f t="shared" si="37"/>
        <v>0</v>
      </c>
      <c r="U155" s="3">
        <f t="shared" si="38"/>
        <v>0</v>
      </c>
      <c r="V155" s="3">
        <f t="shared" si="39"/>
        <v>0</v>
      </c>
    </row>
    <row r="156" spans="17:22" x14ac:dyDescent="0.2">
      <c r="Q156" s="3">
        <f t="shared" si="34"/>
        <v>0</v>
      </c>
      <c r="R156" s="3">
        <f t="shared" si="35"/>
        <v>0</v>
      </c>
      <c r="S156" s="3">
        <f t="shared" si="36"/>
        <v>0</v>
      </c>
      <c r="T156" s="3">
        <f t="shared" si="37"/>
        <v>0</v>
      </c>
      <c r="U156" s="3">
        <f t="shared" si="38"/>
        <v>0</v>
      </c>
      <c r="V156" s="3">
        <f t="shared" si="39"/>
        <v>0</v>
      </c>
    </row>
    <row r="157" spans="17:22" x14ac:dyDescent="0.2">
      <c r="Q157" s="3">
        <f t="shared" si="34"/>
        <v>0</v>
      </c>
      <c r="R157" s="3">
        <f t="shared" si="35"/>
        <v>0</v>
      </c>
      <c r="S157" s="3">
        <f t="shared" si="36"/>
        <v>0</v>
      </c>
      <c r="T157" s="3">
        <f t="shared" si="37"/>
        <v>0</v>
      </c>
      <c r="U157" s="3">
        <f t="shared" si="38"/>
        <v>0</v>
      </c>
      <c r="V157" s="3">
        <f t="shared" si="39"/>
        <v>0</v>
      </c>
    </row>
    <row r="158" spans="17:22" x14ac:dyDescent="0.2">
      <c r="Q158" s="3">
        <f t="shared" si="34"/>
        <v>0</v>
      </c>
      <c r="R158" s="3">
        <f t="shared" si="35"/>
        <v>0</v>
      </c>
      <c r="S158" s="3">
        <f t="shared" si="36"/>
        <v>0</v>
      </c>
      <c r="T158" s="3">
        <f t="shared" si="37"/>
        <v>0</v>
      </c>
      <c r="U158" s="3">
        <f t="shared" si="38"/>
        <v>0</v>
      </c>
      <c r="V158" s="3">
        <f t="shared" si="39"/>
        <v>0</v>
      </c>
    </row>
    <row r="159" spans="17:22" x14ac:dyDescent="0.2">
      <c r="Q159" s="3">
        <f t="shared" si="34"/>
        <v>0</v>
      </c>
      <c r="R159" s="3">
        <f t="shared" si="35"/>
        <v>0</v>
      </c>
      <c r="S159" s="3">
        <f t="shared" si="36"/>
        <v>0</v>
      </c>
      <c r="T159" s="3">
        <f t="shared" si="37"/>
        <v>0</v>
      </c>
      <c r="U159" s="3">
        <f t="shared" si="38"/>
        <v>0</v>
      </c>
      <c r="V159" s="3">
        <f t="shared" si="39"/>
        <v>0</v>
      </c>
    </row>
    <row r="160" spans="17:22" x14ac:dyDescent="0.2">
      <c r="Q160" s="3">
        <f t="shared" si="34"/>
        <v>0</v>
      </c>
      <c r="R160" s="3">
        <f t="shared" si="35"/>
        <v>0</v>
      </c>
      <c r="S160" s="3">
        <f t="shared" si="36"/>
        <v>0</v>
      </c>
      <c r="T160" s="3">
        <f t="shared" si="37"/>
        <v>0</v>
      </c>
      <c r="U160" s="3">
        <f t="shared" si="38"/>
        <v>0</v>
      </c>
      <c r="V160" s="3">
        <f t="shared" si="39"/>
        <v>0</v>
      </c>
    </row>
    <row r="161" spans="17:22" x14ac:dyDescent="0.2">
      <c r="Q161" s="3">
        <f t="shared" si="34"/>
        <v>0</v>
      </c>
      <c r="R161" s="3">
        <f t="shared" si="35"/>
        <v>0</v>
      </c>
      <c r="S161" s="3">
        <f t="shared" si="36"/>
        <v>0</v>
      </c>
      <c r="T161" s="3">
        <f t="shared" si="37"/>
        <v>0</v>
      </c>
      <c r="U161" s="3">
        <f t="shared" si="38"/>
        <v>0</v>
      </c>
      <c r="V161" s="3">
        <f t="shared" si="39"/>
        <v>0</v>
      </c>
    </row>
    <row r="162" spans="17:22" x14ac:dyDescent="0.2">
      <c r="Q162" s="3">
        <f t="shared" si="34"/>
        <v>0</v>
      </c>
      <c r="R162" s="3">
        <f t="shared" si="35"/>
        <v>0</v>
      </c>
      <c r="S162" s="3">
        <f t="shared" si="36"/>
        <v>0</v>
      </c>
      <c r="T162" s="3">
        <f t="shared" si="37"/>
        <v>0</v>
      </c>
      <c r="U162" s="3">
        <f t="shared" si="38"/>
        <v>0</v>
      </c>
      <c r="V162" s="3">
        <f t="shared" si="39"/>
        <v>0</v>
      </c>
    </row>
    <row r="163" spans="17:22" x14ac:dyDescent="0.2">
      <c r="Q163" s="3">
        <f t="shared" si="34"/>
        <v>0</v>
      </c>
      <c r="R163" s="3">
        <f t="shared" si="35"/>
        <v>0</v>
      </c>
      <c r="S163" s="3">
        <f t="shared" si="36"/>
        <v>0</v>
      </c>
      <c r="T163" s="3">
        <f t="shared" si="37"/>
        <v>0</v>
      </c>
      <c r="U163" s="3">
        <f t="shared" si="38"/>
        <v>0</v>
      </c>
      <c r="V163" s="3">
        <f t="shared" si="39"/>
        <v>0</v>
      </c>
    </row>
    <row r="164" spans="17:22" x14ac:dyDescent="0.2">
      <c r="Q164" s="3">
        <f t="shared" si="34"/>
        <v>0</v>
      </c>
      <c r="R164" s="3">
        <f t="shared" si="35"/>
        <v>0</v>
      </c>
      <c r="S164" s="3">
        <f t="shared" si="36"/>
        <v>0</v>
      </c>
      <c r="T164" s="3">
        <f t="shared" si="37"/>
        <v>0</v>
      </c>
      <c r="U164" s="3">
        <f t="shared" si="38"/>
        <v>0</v>
      </c>
      <c r="V164" s="3">
        <f t="shared" si="39"/>
        <v>0</v>
      </c>
    </row>
    <row r="165" spans="17:22" x14ac:dyDescent="0.2">
      <c r="Q165" s="3">
        <f t="shared" si="34"/>
        <v>0</v>
      </c>
      <c r="R165" s="3">
        <f t="shared" si="35"/>
        <v>0</v>
      </c>
      <c r="S165" s="3">
        <f t="shared" si="36"/>
        <v>0</v>
      </c>
      <c r="T165" s="3">
        <f t="shared" si="37"/>
        <v>0</v>
      </c>
      <c r="U165" s="3">
        <f t="shared" si="38"/>
        <v>0</v>
      </c>
      <c r="V165" s="3">
        <f t="shared" si="39"/>
        <v>0</v>
      </c>
    </row>
    <row r="166" spans="17:22" x14ac:dyDescent="0.2">
      <c r="Q166" s="3">
        <f t="shared" si="34"/>
        <v>0</v>
      </c>
      <c r="R166" s="3">
        <f t="shared" si="35"/>
        <v>0</v>
      </c>
      <c r="S166" s="3">
        <f t="shared" si="36"/>
        <v>0</v>
      </c>
      <c r="T166" s="3">
        <f t="shared" si="37"/>
        <v>0</v>
      </c>
      <c r="U166" s="3">
        <f t="shared" si="38"/>
        <v>0</v>
      </c>
      <c r="V166" s="3">
        <f t="shared" si="39"/>
        <v>0</v>
      </c>
    </row>
    <row r="167" spans="17:22" x14ac:dyDescent="0.2">
      <c r="Q167" s="3">
        <f t="shared" si="34"/>
        <v>0</v>
      </c>
      <c r="R167" s="3">
        <f t="shared" si="35"/>
        <v>0</v>
      </c>
      <c r="S167" s="3">
        <f t="shared" si="36"/>
        <v>0</v>
      </c>
      <c r="T167" s="3">
        <f t="shared" si="37"/>
        <v>0</v>
      </c>
      <c r="U167" s="3">
        <f t="shared" si="38"/>
        <v>0</v>
      </c>
      <c r="V167" s="3">
        <f t="shared" si="39"/>
        <v>0</v>
      </c>
    </row>
    <row r="168" spans="17:22" x14ac:dyDescent="0.2">
      <c r="Q168" s="3">
        <f t="shared" si="34"/>
        <v>0</v>
      </c>
      <c r="R168" s="3">
        <f t="shared" si="35"/>
        <v>0</v>
      </c>
      <c r="S168" s="3">
        <f t="shared" si="36"/>
        <v>0</v>
      </c>
      <c r="T168" s="3">
        <f t="shared" si="37"/>
        <v>0</v>
      </c>
      <c r="U168" s="3">
        <f t="shared" si="38"/>
        <v>0</v>
      </c>
      <c r="V168" s="3">
        <f t="shared" si="39"/>
        <v>0</v>
      </c>
    </row>
    <row r="169" spans="17:22" x14ac:dyDescent="0.2">
      <c r="Q169" s="3">
        <f t="shared" si="34"/>
        <v>0</v>
      </c>
      <c r="R169" s="3">
        <f t="shared" si="35"/>
        <v>0</v>
      </c>
      <c r="S169" s="3">
        <f t="shared" si="36"/>
        <v>0</v>
      </c>
      <c r="T169" s="3">
        <f t="shared" si="37"/>
        <v>0</v>
      </c>
      <c r="U169" s="3">
        <f t="shared" si="38"/>
        <v>0</v>
      </c>
      <c r="V169" s="3">
        <f t="shared" si="39"/>
        <v>0</v>
      </c>
    </row>
    <row r="170" spans="17:22" x14ac:dyDescent="0.2">
      <c r="Q170" s="3">
        <f t="shared" si="34"/>
        <v>0</v>
      </c>
      <c r="R170" s="3">
        <f t="shared" si="35"/>
        <v>0</v>
      </c>
      <c r="S170" s="3">
        <f t="shared" si="36"/>
        <v>0</v>
      </c>
      <c r="T170" s="3">
        <f t="shared" si="37"/>
        <v>0</v>
      </c>
      <c r="U170" s="3">
        <f t="shared" si="38"/>
        <v>0</v>
      </c>
      <c r="V170" s="3">
        <f t="shared" si="39"/>
        <v>0</v>
      </c>
    </row>
    <row r="171" spans="17:22" x14ac:dyDescent="0.2">
      <c r="Q171" s="3">
        <f t="shared" si="34"/>
        <v>0</v>
      </c>
      <c r="R171" s="3">
        <f t="shared" si="35"/>
        <v>0</v>
      </c>
      <c r="S171" s="3">
        <f t="shared" si="36"/>
        <v>0</v>
      </c>
      <c r="T171" s="3">
        <f t="shared" si="37"/>
        <v>0</v>
      </c>
      <c r="U171" s="3">
        <f t="shared" si="38"/>
        <v>0</v>
      </c>
      <c r="V171" s="3">
        <f t="shared" si="39"/>
        <v>0</v>
      </c>
    </row>
    <row r="172" spans="17:22" x14ac:dyDescent="0.2">
      <c r="Q172" s="3">
        <f t="shared" si="34"/>
        <v>0</v>
      </c>
      <c r="R172" s="3">
        <f t="shared" si="35"/>
        <v>0</v>
      </c>
      <c r="S172" s="3">
        <f t="shared" si="36"/>
        <v>0</v>
      </c>
      <c r="T172" s="3">
        <f t="shared" si="37"/>
        <v>0</v>
      </c>
      <c r="U172" s="3">
        <f t="shared" si="38"/>
        <v>0</v>
      </c>
      <c r="V172" s="3">
        <f t="shared" si="39"/>
        <v>0</v>
      </c>
    </row>
    <row r="173" spans="17:22" x14ac:dyDescent="0.2">
      <c r="Q173" s="3">
        <f t="shared" si="34"/>
        <v>0</v>
      </c>
      <c r="R173" s="3">
        <f t="shared" si="35"/>
        <v>0</v>
      </c>
      <c r="S173" s="3">
        <f t="shared" si="36"/>
        <v>0</v>
      </c>
      <c r="T173" s="3">
        <f t="shared" si="37"/>
        <v>0</v>
      </c>
      <c r="U173" s="3">
        <f t="shared" si="38"/>
        <v>0</v>
      </c>
      <c r="V173" s="3">
        <f t="shared" si="39"/>
        <v>0</v>
      </c>
    </row>
    <row r="174" spans="17:22" x14ac:dyDescent="0.2">
      <c r="Q174" s="3">
        <f t="shared" si="34"/>
        <v>0</v>
      </c>
      <c r="R174" s="3">
        <f t="shared" si="35"/>
        <v>0</v>
      </c>
      <c r="S174" s="3">
        <f t="shared" si="36"/>
        <v>0</v>
      </c>
      <c r="T174" s="3">
        <f t="shared" si="37"/>
        <v>0</v>
      </c>
      <c r="U174" s="3">
        <f t="shared" si="38"/>
        <v>0</v>
      </c>
      <c r="V174" s="3">
        <f t="shared" si="39"/>
        <v>0</v>
      </c>
    </row>
    <row r="175" spans="17:22" x14ac:dyDescent="0.2">
      <c r="Q175" s="3">
        <f t="shared" si="34"/>
        <v>0</v>
      </c>
      <c r="R175" s="3">
        <f t="shared" si="35"/>
        <v>0</v>
      </c>
      <c r="S175" s="3">
        <f t="shared" si="36"/>
        <v>0</v>
      </c>
      <c r="T175" s="3">
        <f t="shared" si="37"/>
        <v>0</v>
      </c>
      <c r="U175" s="3">
        <f t="shared" si="38"/>
        <v>0</v>
      </c>
      <c r="V175" s="3">
        <f t="shared" si="39"/>
        <v>0</v>
      </c>
    </row>
    <row r="176" spans="17:22" x14ac:dyDescent="0.2">
      <c r="Q176" s="3">
        <f t="shared" si="34"/>
        <v>0</v>
      </c>
      <c r="R176" s="3">
        <f t="shared" si="35"/>
        <v>0</v>
      </c>
      <c r="S176" s="3">
        <f t="shared" si="36"/>
        <v>0</v>
      </c>
      <c r="T176" s="3">
        <f t="shared" si="37"/>
        <v>0</v>
      </c>
      <c r="U176" s="3">
        <f t="shared" si="38"/>
        <v>0</v>
      </c>
      <c r="V176" s="3">
        <f t="shared" si="39"/>
        <v>0</v>
      </c>
    </row>
    <row r="177" spans="17:22" x14ac:dyDescent="0.2">
      <c r="Q177" s="3">
        <f t="shared" si="34"/>
        <v>0</v>
      </c>
      <c r="R177" s="3">
        <f t="shared" si="35"/>
        <v>0</v>
      </c>
      <c r="S177" s="3">
        <f t="shared" si="36"/>
        <v>0</v>
      </c>
      <c r="T177" s="3">
        <f t="shared" si="37"/>
        <v>0</v>
      </c>
      <c r="U177" s="3">
        <f t="shared" si="38"/>
        <v>0</v>
      </c>
      <c r="V177" s="3">
        <f t="shared" si="39"/>
        <v>0</v>
      </c>
    </row>
    <row r="178" spans="17:22" x14ac:dyDescent="0.2">
      <c r="Q178" s="3">
        <f t="shared" si="34"/>
        <v>0</v>
      </c>
      <c r="R178" s="3">
        <f t="shared" si="35"/>
        <v>0</v>
      </c>
      <c r="S178" s="3">
        <f t="shared" si="36"/>
        <v>0</v>
      </c>
      <c r="T178" s="3">
        <f t="shared" si="37"/>
        <v>0</v>
      </c>
      <c r="U178" s="3">
        <f t="shared" si="38"/>
        <v>0</v>
      </c>
      <c r="V178" s="3">
        <f t="shared" si="39"/>
        <v>0</v>
      </c>
    </row>
    <row r="179" spans="17:22" x14ac:dyDescent="0.2">
      <c r="Q179" s="3">
        <f t="shared" si="34"/>
        <v>0</v>
      </c>
      <c r="R179" s="3">
        <f t="shared" si="35"/>
        <v>0</v>
      </c>
      <c r="S179" s="3">
        <f t="shared" si="36"/>
        <v>0</v>
      </c>
      <c r="T179" s="3">
        <f t="shared" si="37"/>
        <v>0</v>
      </c>
      <c r="U179" s="3">
        <f t="shared" si="38"/>
        <v>0</v>
      </c>
      <c r="V179" s="3">
        <f t="shared" si="39"/>
        <v>0</v>
      </c>
    </row>
    <row r="180" spans="17:22" x14ac:dyDescent="0.2">
      <c r="Q180" s="3">
        <f t="shared" si="34"/>
        <v>0</v>
      </c>
      <c r="R180" s="3">
        <f t="shared" si="35"/>
        <v>0</v>
      </c>
      <c r="S180" s="3">
        <f t="shared" si="36"/>
        <v>0</v>
      </c>
      <c r="T180" s="3">
        <f t="shared" si="37"/>
        <v>0</v>
      </c>
      <c r="U180" s="3">
        <f t="shared" si="38"/>
        <v>0</v>
      </c>
      <c r="V180" s="3">
        <f t="shared" si="39"/>
        <v>0</v>
      </c>
    </row>
    <row r="181" spans="17:22" x14ac:dyDescent="0.2">
      <c r="Q181" s="3">
        <f t="shared" si="34"/>
        <v>0</v>
      </c>
      <c r="R181" s="3">
        <f t="shared" si="35"/>
        <v>0</v>
      </c>
      <c r="S181" s="3">
        <f t="shared" si="36"/>
        <v>0</v>
      </c>
      <c r="T181" s="3">
        <f t="shared" si="37"/>
        <v>0</v>
      </c>
      <c r="U181" s="3">
        <f t="shared" si="38"/>
        <v>0</v>
      </c>
      <c r="V181" s="3">
        <f t="shared" si="39"/>
        <v>0</v>
      </c>
    </row>
    <row r="182" spans="17:22" x14ac:dyDescent="0.2">
      <c r="Q182" s="3">
        <f t="shared" si="34"/>
        <v>0</v>
      </c>
      <c r="R182" s="3">
        <f t="shared" si="35"/>
        <v>0</v>
      </c>
      <c r="S182" s="3">
        <f t="shared" si="36"/>
        <v>0</v>
      </c>
      <c r="T182" s="3">
        <f t="shared" si="37"/>
        <v>0</v>
      </c>
      <c r="U182" s="3">
        <f t="shared" si="38"/>
        <v>0</v>
      </c>
      <c r="V182" s="3">
        <f t="shared" si="39"/>
        <v>0</v>
      </c>
    </row>
    <row r="183" spans="17:22" x14ac:dyDescent="0.2">
      <c r="Q183" s="3">
        <f t="shared" si="34"/>
        <v>0</v>
      </c>
      <c r="R183" s="3">
        <f t="shared" si="35"/>
        <v>0</v>
      </c>
      <c r="S183" s="3">
        <f t="shared" si="36"/>
        <v>0</v>
      </c>
      <c r="T183" s="3">
        <f t="shared" si="37"/>
        <v>0</v>
      </c>
      <c r="U183" s="3">
        <f t="shared" si="38"/>
        <v>0</v>
      </c>
      <c r="V183" s="3">
        <f t="shared" si="39"/>
        <v>0</v>
      </c>
    </row>
    <row r="184" spans="17:22" x14ac:dyDescent="0.2">
      <c r="Q184" s="3">
        <f t="shared" si="34"/>
        <v>0</v>
      </c>
      <c r="R184" s="3">
        <f t="shared" si="35"/>
        <v>0</v>
      </c>
      <c r="S184" s="3">
        <f t="shared" si="36"/>
        <v>0</v>
      </c>
      <c r="T184" s="3">
        <f t="shared" si="37"/>
        <v>0</v>
      </c>
      <c r="U184" s="3">
        <f t="shared" si="38"/>
        <v>0</v>
      </c>
      <c r="V184" s="3">
        <f t="shared" si="39"/>
        <v>0</v>
      </c>
    </row>
    <row r="185" spans="17:22" x14ac:dyDescent="0.2">
      <c r="Q185" s="3">
        <f t="shared" si="34"/>
        <v>0</v>
      </c>
      <c r="R185" s="3">
        <f t="shared" si="35"/>
        <v>0</v>
      </c>
      <c r="S185" s="3">
        <f t="shared" si="36"/>
        <v>0</v>
      </c>
      <c r="T185" s="3">
        <f t="shared" si="37"/>
        <v>0</v>
      </c>
      <c r="U185" s="3">
        <f t="shared" si="38"/>
        <v>0</v>
      </c>
      <c r="V185" s="3">
        <f t="shared" si="39"/>
        <v>0</v>
      </c>
    </row>
    <row r="186" spans="17:22" x14ac:dyDescent="0.2">
      <c r="Q186" s="3">
        <f t="shared" ref="Q186:Q219" si="40">IF(E186&gt;0,IF($F$2=1,E186*VLOOKUP(H186,TARIF,2,FALSE),E186*VLOOKUP(H186,TARIF,3,FALSE)),0)</f>
        <v>0</v>
      </c>
      <c r="R186" s="3">
        <f t="shared" ref="R186:R219" si="41">IF(E186&gt;0,VLOOKUP(I186,IFA,2,FALSE),0)</f>
        <v>0</v>
      </c>
      <c r="S186" s="3">
        <f t="shared" ref="S186:S219" si="42">IF(F186&gt;0,IF($F$2=1,F186*VLOOKUP(J186,TARIF,2,FALSE),F186*VLOOKUP(J186,TARIF,3,FALSE)),0)</f>
        <v>0</v>
      </c>
      <c r="T186" s="3">
        <f t="shared" ref="T186:T219" si="43">IF(F186&gt;0,VLOOKUP(K186,IFA,2,FALSE),0)</f>
        <v>0</v>
      </c>
      <c r="U186" s="3">
        <f t="shared" ref="U186:U219" si="44">IF(G186&gt;0,IF($F$2=1,G186*VLOOKUP(L186,TARIF,2,FALSE),G186*VLOOKUP(L186,TARIF,3,FALSE)),0)</f>
        <v>0</v>
      </c>
      <c r="V186" s="3">
        <f t="shared" ref="V186:V219" si="45">IF(G186&gt;0,VLOOKUP(M186,IFA,2,FALSE),0)</f>
        <v>0</v>
      </c>
    </row>
    <row r="187" spans="17:22" x14ac:dyDescent="0.2">
      <c r="Q187" s="3">
        <f t="shared" si="40"/>
        <v>0</v>
      </c>
      <c r="R187" s="3">
        <f t="shared" si="41"/>
        <v>0</v>
      </c>
      <c r="S187" s="3">
        <f t="shared" si="42"/>
        <v>0</v>
      </c>
      <c r="T187" s="3">
        <f t="shared" si="43"/>
        <v>0</v>
      </c>
      <c r="U187" s="3">
        <f t="shared" si="44"/>
        <v>0</v>
      </c>
      <c r="V187" s="3">
        <f t="shared" si="45"/>
        <v>0</v>
      </c>
    </row>
    <row r="188" spans="17:22" x14ac:dyDescent="0.2">
      <c r="Q188" s="3">
        <f t="shared" si="40"/>
        <v>0</v>
      </c>
      <c r="R188" s="3">
        <f t="shared" si="41"/>
        <v>0</v>
      </c>
      <c r="S188" s="3">
        <f t="shared" si="42"/>
        <v>0</v>
      </c>
      <c r="T188" s="3">
        <f t="shared" si="43"/>
        <v>0</v>
      </c>
      <c r="U188" s="3">
        <f t="shared" si="44"/>
        <v>0</v>
      </c>
      <c r="V188" s="3">
        <f t="shared" si="45"/>
        <v>0</v>
      </c>
    </row>
    <row r="189" spans="17:22" x14ac:dyDescent="0.2">
      <c r="Q189" s="3">
        <f t="shared" si="40"/>
        <v>0</v>
      </c>
      <c r="R189" s="3">
        <f t="shared" si="41"/>
        <v>0</v>
      </c>
      <c r="S189" s="3">
        <f t="shared" si="42"/>
        <v>0</v>
      </c>
      <c r="T189" s="3">
        <f t="shared" si="43"/>
        <v>0</v>
      </c>
      <c r="U189" s="3">
        <f t="shared" si="44"/>
        <v>0</v>
      </c>
      <c r="V189" s="3">
        <f t="shared" si="45"/>
        <v>0</v>
      </c>
    </row>
    <row r="190" spans="17:22" x14ac:dyDescent="0.2">
      <c r="Q190" s="3">
        <f t="shared" si="40"/>
        <v>0</v>
      </c>
      <c r="R190" s="3">
        <f t="shared" si="41"/>
        <v>0</v>
      </c>
      <c r="S190" s="3">
        <f t="shared" si="42"/>
        <v>0</v>
      </c>
      <c r="T190" s="3">
        <f t="shared" si="43"/>
        <v>0</v>
      </c>
      <c r="U190" s="3">
        <f t="shared" si="44"/>
        <v>0</v>
      </c>
      <c r="V190" s="3">
        <f t="shared" si="45"/>
        <v>0</v>
      </c>
    </row>
    <row r="191" spans="17:22" x14ac:dyDescent="0.2">
      <c r="Q191" s="3">
        <f t="shared" si="40"/>
        <v>0</v>
      </c>
      <c r="R191" s="3">
        <f t="shared" si="41"/>
        <v>0</v>
      </c>
      <c r="S191" s="3">
        <f t="shared" si="42"/>
        <v>0</v>
      </c>
      <c r="T191" s="3">
        <f t="shared" si="43"/>
        <v>0</v>
      </c>
      <c r="U191" s="3">
        <f t="shared" si="44"/>
        <v>0</v>
      </c>
      <c r="V191" s="3">
        <f t="shared" si="45"/>
        <v>0</v>
      </c>
    </row>
    <row r="192" spans="17:22" x14ac:dyDescent="0.2">
      <c r="Q192" s="3">
        <f t="shared" si="40"/>
        <v>0</v>
      </c>
      <c r="R192" s="3">
        <f t="shared" si="41"/>
        <v>0</v>
      </c>
      <c r="S192" s="3">
        <f t="shared" si="42"/>
        <v>0</v>
      </c>
      <c r="T192" s="3">
        <f t="shared" si="43"/>
        <v>0</v>
      </c>
      <c r="U192" s="3">
        <f t="shared" si="44"/>
        <v>0</v>
      </c>
      <c r="V192" s="3">
        <f t="shared" si="45"/>
        <v>0</v>
      </c>
    </row>
    <row r="193" spans="17:22" x14ac:dyDescent="0.2">
      <c r="Q193" s="3">
        <f t="shared" si="40"/>
        <v>0</v>
      </c>
      <c r="R193" s="3">
        <f t="shared" si="41"/>
        <v>0</v>
      </c>
      <c r="S193" s="3">
        <f t="shared" si="42"/>
        <v>0</v>
      </c>
      <c r="T193" s="3">
        <f t="shared" si="43"/>
        <v>0</v>
      </c>
      <c r="U193" s="3">
        <f t="shared" si="44"/>
        <v>0</v>
      </c>
      <c r="V193" s="3">
        <f t="shared" si="45"/>
        <v>0</v>
      </c>
    </row>
    <row r="194" spans="17:22" x14ac:dyDescent="0.2">
      <c r="Q194" s="3">
        <f t="shared" si="40"/>
        <v>0</v>
      </c>
      <c r="R194" s="3">
        <f t="shared" si="41"/>
        <v>0</v>
      </c>
      <c r="S194" s="3">
        <f t="shared" si="42"/>
        <v>0</v>
      </c>
      <c r="T194" s="3">
        <f t="shared" si="43"/>
        <v>0</v>
      </c>
      <c r="U194" s="3">
        <f t="shared" si="44"/>
        <v>0</v>
      </c>
      <c r="V194" s="3">
        <f t="shared" si="45"/>
        <v>0</v>
      </c>
    </row>
    <row r="195" spans="17:22" x14ac:dyDescent="0.2">
      <c r="Q195" s="3">
        <f t="shared" si="40"/>
        <v>0</v>
      </c>
      <c r="R195" s="3">
        <f t="shared" si="41"/>
        <v>0</v>
      </c>
      <c r="S195" s="3">
        <f t="shared" si="42"/>
        <v>0</v>
      </c>
      <c r="T195" s="3">
        <f t="shared" si="43"/>
        <v>0</v>
      </c>
      <c r="U195" s="3">
        <f t="shared" si="44"/>
        <v>0</v>
      </c>
      <c r="V195" s="3">
        <f t="shared" si="45"/>
        <v>0</v>
      </c>
    </row>
    <row r="196" spans="17:22" x14ac:dyDescent="0.2">
      <c r="Q196" s="3">
        <f t="shared" si="40"/>
        <v>0</v>
      </c>
      <c r="R196" s="3">
        <f t="shared" si="41"/>
        <v>0</v>
      </c>
      <c r="S196" s="3">
        <f t="shared" si="42"/>
        <v>0</v>
      </c>
      <c r="T196" s="3">
        <f t="shared" si="43"/>
        <v>0</v>
      </c>
      <c r="U196" s="3">
        <f t="shared" si="44"/>
        <v>0</v>
      </c>
      <c r="V196" s="3">
        <f t="shared" si="45"/>
        <v>0</v>
      </c>
    </row>
    <row r="197" spans="17:22" x14ac:dyDescent="0.2">
      <c r="Q197" s="3">
        <f t="shared" si="40"/>
        <v>0</v>
      </c>
      <c r="R197" s="3">
        <f t="shared" si="41"/>
        <v>0</v>
      </c>
      <c r="S197" s="3">
        <f t="shared" si="42"/>
        <v>0</v>
      </c>
      <c r="T197" s="3">
        <f t="shared" si="43"/>
        <v>0</v>
      </c>
      <c r="U197" s="3">
        <f t="shared" si="44"/>
        <v>0</v>
      </c>
      <c r="V197" s="3">
        <f t="shared" si="45"/>
        <v>0</v>
      </c>
    </row>
    <row r="198" spans="17:22" x14ac:dyDescent="0.2">
      <c r="Q198" s="3">
        <f t="shared" si="40"/>
        <v>0</v>
      </c>
      <c r="R198" s="3">
        <f t="shared" si="41"/>
        <v>0</v>
      </c>
      <c r="S198" s="3">
        <f t="shared" si="42"/>
        <v>0</v>
      </c>
      <c r="T198" s="3">
        <f t="shared" si="43"/>
        <v>0</v>
      </c>
      <c r="U198" s="3">
        <f t="shared" si="44"/>
        <v>0</v>
      </c>
      <c r="V198" s="3">
        <f t="shared" si="45"/>
        <v>0</v>
      </c>
    </row>
    <row r="199" spans="17:22" x14ac:dyDescent="0.2">
      <c r="Q199" s="3">
        <f t="shared" si="40"/>
        <v>0</v>
      </c>
      <c r="R199" s="3">
        <f t="shared" si="41"/>
        <v>0</v>
      </c>
      <c r="S199" s="3">
        <f t="shared" si="42"/>
        <v>0</v>
      </c>
      <c r="T199" s="3">
        <f t="shared" si="43"/>
        <v>0</v>
      </c>
      <c r="U199" s="3">
        <f t="shared" si="44"/>
        <v>0</v>
      </c>
      <c r="V199" s="3">
        <f t="shared" si="45"/>
        <v>0</v>
      </c>
    </row>
    <row r="200" spans="17:22" x14ac:dyDescent="0.2">
      <c r="Q200" s="3">
        <f t="shared" si="40"/>
        <v>0</v>
      </c>
      <c r="R200" s="3">
        <f t="shared" si="41"/>
        <v>0</v>
      </c>
      <c r="S200" s="3">
        <f t="shared" si="42"/>
        <v>0</v>
      </c>
      <c r="T200" s="3">
        <f t="shared" si="43"/>
        <v>0</v>
      </c>
      <c r="U200" s="3">
        <f t="shared" si="44"/>
        <v>0</v>
      </c>
      <c r="V200" s="3">
        <f t="shared" si="45"/>
        <v>0</v>
      </c>
    </row>
    <row r="201" spans="17:22" x14ac:dyDescent="0.2">
      <c r="Q201" s="3">
        <f t="shared" si="40"/>
        <v>0</v>
      </c>
      <c r="R201" s="3">
        <f t="shared" si="41"/>
        <v>0</v>
      </c>
      <c r="S201" s="3">
        <f t="shared" si="42"/>
        <v>0</v>
      </c>
      <c r="T201" s="3">
        <f t="shared" si="43"/>
        <v>0</v>
      </c>
      <c r="U201" s="3">
        <f t="shared" si="44"/>
        <v>0</v>
      </c>
      <c r="V201" s="3">
        <f t="shared" si="45"/>
        <v>0</v>
      </c>
    </row>
    <row r="202" spans="17:22" x14ac:dyDescent="0.2">
      <c r="Q202" s="3">
        <f t="shared" si="40"/>
        <v>0</v>
      </c>
      <c r="R202" s="3">
        <f t="shared" si="41"/>
        <v>0</v>
      </c>
      <c r="S202" s="3">
        <f t="shared" si="42"/>
        <v>0</v>
      </c>
      <c r="T202" s="3">
        <f t="shared" si="43"/>
        <v>0</v>
      </c>
      <c r="U202" s="3">
        <f t="shared" si="44"/>
        <v>0</v>
      </c>
      <c r="V202" s="3">
        <f t="shared" si="45"/>
        <v>0</v>
      </c>
    </row>
    <row r="203" spans="17:22" x14ac:dyDescent="0.2">
      <c r="Q203" s="3">
        <f t="shared" si="40"/>
        <v>0</v>
      </c>
      <c r="R203" s="3">
        <f t="shared" si="41"/>
        <v>0</v>
      </c>
      <c r="S203" s="3">
        <f t="shared" si="42"/>
        <v>0</v>
      </c>
      <c r="T203" s="3">
        <f t="shared" si="43"/>
        <v>0</v>
      </c>
      <c r="U203" s="3">
        <f t="shared" si="44"/>
        <v>0</v>
      </c>
      <c r="V203" s="3">
        <f t="shared" si="45"/>
        <v>0</v>
      </c>
    </row>
    <row r="204" spans="17:22" x14ac:dyDescent="0.2">
      <c r="Q204" s="3">
        <f t="shared" si="40"/>
        <v>0</v>
      </c>
      <c r="R204" s="3">
        <f t="shared" si="41"/>
        <v>0</v>
      </c>
      <c r="S204" s="3">
        <f t="shared" si="42"/>
        <v>0</v>
      </c>
      <c r="T204" s="3">
        <f t="shared" si="43"/>
        <v>0</v>
      </c>
      <c r="U204" s="3">
        <f t="shared" si="44"/>
        <v>0</v>
      </c>
      <c r="V204" s="3">
        <f t="shared" si="45"/>
        <v>0</v>
      </c>
    </row>
    <row r="205" spans="17:22" x14ac:dyDescent="0.2">
      <c r="Q205" s="3">
        <f t="shared" si="40"/>
        <v>0</v>
      </c>
      <c r="R205" s="3">
        <f t="shared" si="41"/>
        <v>0</v>
      </c>
      <c r="S205" s="3">
        <f t="shared" si="42"/>
        <v>0</v>
      </c>
      <c r="T205" s="3">
        <f t="shared" si="43"/>
        <v>0</v>
      </c>
      <c r="U205" s="3">
        <f t="shared" si="44"/>
        <v>0</v>
      </c>
      <c r="V205" s="3">
        <f t="shared" si="45"/>
        <v>0</v>
      </c>
    </row>
    <row r="206" spans="17:22" x14ac:dyDescent="0.2">
      <c r="Q206" s="3">
        <f t="shared" si="40"/>
        <v>0</v>
      </c>
      <c r="R206" s="3">
        <f t="shared" si="41"/>
        <v>0</v>
      </c>
      <c r="S206" s="3">
        <f t="shared" si="42"/>
        <v>0</v>
      </c>
      <c r="T206" s="3">
        <f t="shared" si="43"/>
        <v>0</v>
      </c>
      <c r="U206" s="3">
        <f t="shared" si="44"/>
        <v>0</v>
      </c>
      <c r="V206" s="3">
        <f t="shared" si="45"/>
        <v>0</v>
      </c>
    </row>
    <row r="207" spans="17:22" x14ac:dyDescent="0.2">
      <c r="Q207" s="3">
        <f t="shared" si="40"/>
        <v>0</v>
      </c>
      <c r="R207" s="3">
        <f t="shared" si="41"/>
        <v>0</v>
      </c>
      <c r="S207" s="3">
        <f t="shared" si="42"/>
        <v>0</v>
      </c>
      <c r="T207" s="3">
        <f t="shared" si="43"/>
        <v>0</v>
      </c>
      <c r="U207" s="3">
        <f t="shared" si="44"/>
        <v>0</v>
      </c>
      <c r="V207" s="3">
        <f t="shared" si="45"/>
        <v>0</v>
      </c>
    </row>
    <row r="208" spans="17:22" x14ac:dyDescent="0.2">
      <c r="Q208" s="3">
        <f t="shared" si="40"/>
        <v>0</v>
      </c>
      <c r="R208" s="3">
        <f t="shared" si="41"/>
        <v>0</v>
      </c>
      <c r="S208" s="3">
        <f t="shared" si="42"/>
        <v>0</v>
      </c>
      <c r="T208" s="3">
        <f t="shared" si="43"/>
        <v>0</v>
      </c>
      <c r="U208" s="3">
        <f t="shared" si="44"/>
        <v>0</v>
      </c>
      <c r="V208" s="3">
        <f t="shared" si="45"/>
        <v>0</v>
      </c>
    </row>
    <row r="209" spans="17:22" x14ac:dyDescent="0.2">
      <c r="Q209" s="3">
        <f t="shared" si="40"/>
        <v>0</v>
      </c>
      <c r="R209" s="3">
        <f t="shared" si="41"/>
        <v>0</v>
      </c>
      <c r="S209" s="3">
        <f t="shared" si="42"/>
        <v>0</v>
      </c>
      <c r="T209" s="3">
        <f t="shared" si="43"/>
        <v>0</v>
      </c>
      <c r="U209" s="3">
        <f t="shared" si="44"/>
        <v>0</v>
      </c>
      <c r="V209" s="3">
        <f t="shared" si="45"/>
        <v>0</v>
      </c>
    </row>
    <row r="210" spans="17:22" x14ac:dyDescent="0.2">
      <c r="Q210" s="3">
        <f t="shared" si="40"/>
        <v>0</v>
      </c>
      <c r="R210" s="3">
        <f t="shared" si="41"/>
        <v>0</v>
      </c>
      <c r="S210" s="3">
        <f t="shared" si="42"/>
        <v>0</v>
      </c>
      <c r="T210" s="3">
        <f t="shared" si="43"/>
        <v>0</v>
      </c>
      <c r="U210" s="3">
        <f t="shared" si="44"/>
        <v>0</v>
      </c>
      <c r="V210" s="3">
        <f t="shared" si="45"/>
        <v>0</v>
      </c>
    </row>
    <row r="211" spans="17:22" x14ac:dyDescent="0.2">
      <c r="Q211" s="3">
        <f t="shared" si="40"/>
        <v>0</v>
      </c>
      <c r="R211" s="3">
        <f t="shared" si="41"/>
        <v>0</v>
      </c>
      <c r="S211" s="3">
        <f t="shared" si="42"/>
        <v>0</v>
      </c>
      <c r="T211" s="3">
        <f t="shared" si="43"/>
        <v>0</v>
      </c>
      <c r="U211" s="3">
        <f t="shared" si="44"/>
        <v>0</v>
      </c>
      <c r="V211" s="3">
        <f t="shared" si="45"/>
        <v>0</v>
      </c>
    </row>
    <row r="212" spans="17:22" x14ac:dyDescent="0.2">
      <c r="Q212" s="3">
        <f t="shared" si="40"/>
        <v>0</v>
      </c>
      <c r="R212" s="3">
        <f t="shared" si="41"/>
        <v>0</v>
      </c>
      <c r="S212" s="3">
        <f t="shared" si="42"/>
        <v>0</v>
      </c>
      <c r="T212" s="3">
        <f t="shared" si="43"/>
        <v>0</v>
      </c>
      <c r="U212" s="3">
        <f t="shared" si="44"/>
        <v>0</v>
      </c>
      <c r="V212" s="3">
        <f t="shared" si="45"/>
        <v>0</v>
      </c>
    </row>
    <row r="213" spans="17:22" x14ac:dyDescent="0.2">
      <c r="Q213" s="3">
        <f t="shared" si="40"/>
        <v>0</v>
      </c>
      <c r="R213" s="3">
        <f t="shared" si="41"/>
        <v>0</v>
      </c>
      <c r="S213" s="3">
        <f t="shared" si="42"/>
        <v>0</v>
      </c>
      <c r="T213" s="3">
        <f t="shared" si="43"/>
        <v>0</v>
      </c>
      <c r="U213" s="3">
        <f t="shared" si="44"/>
        <v>0</v>
      </c>
      <c r="V213" s="3">
        <f t="shared" si="45"/>
        <v>0</v>
      </c>
    </row>
    <row r="214" spans="17:22" x14ac:dyDescent="0.2">
      <c r="Q214" s="3">
        <f t="shared" si="40"/>
        <v>0</v>
      </c>
      <c r="R214" s="3">
        <f t="shared" si="41"/>
        <v>0</v>
      </c>
      <c r="S214" s="3">
        <f t="shared" si="42"/>
        <v>0</v>
      </c>
      <c r="T214" s="3">
        <f t="shared" si="43"/>
        <v>0</v>
      </c>
      <c r="U214" s="3">
        <f t="shared" si="44"/>
        <v>0</v>
      </c>
      <c r="V214" s="3">
        <f t="shared" si="45"/>
        <v>0</v>
      </c>
    </row>
    <row r="215" spans="17:22" x14ac:dyDescent="0.2">
      <c r="Q215" s="3">
        <f t="shared" si="40"/>
        <v>0</v>
      </c>
      <c r="R215" s="3">
        <f t="shared" si="41"/>
        <v>0</v>
      </c>
      <c r="S215" s="3">
        <f t="shared" si="42"/>
        <v>0</v>
      </c>
      <c r="T215" s="3">
        <f t="shared" si="43"/>
        <v>0</v>
      </c>
      <c r="U215" s="3">
        <f t="shared" si="44"/>
        <v>0</v>
      </c>
      <c r="V215" s="3">
        <f t="shared" si="45"/>
        <v>0</v>
      </c>
    </row>
    <row r="216" spans="17:22" x14ac:dyDescent="0.2">
      <c r="Q216" s="3">
        <f t="shared" si="40"/>
        <v>0</v>
      </c>
      <c r="R216" s="3">
        <f t="shared" si="41"/>
        <v>0</v>
      </c>
      <c r="S216" s="3">
        <f t="shared" si="42"/>
        <v>0</v>
      </c>
      <c r="T216" s="3">
        <f t="shared" si="43"/>
        <v>0</v>
      </c>
      <c r="U216" s="3">
        <f t="shared" si="44"/>
        <v>0</v>
      </c>
      <c r="V216" s="3">
        <f t="shared" si="45"/>
        <v>0</v>
      </c>
    </row>
    <row r="217" spans="17:22" x14ac:dyDescent="0.2">
      <c r="Q217" s="3">
        <f t="shared" si="40"/>
        <v>0</v>
      </c>
      <c r="R217" s="3">
        <f t="shared" si="41"/>
        <v>0</v>
      </c>
      <c r="S217" s="3">
        <f t="shared" si="42"/>
        <v>0</v>
      </c>
      <c r="T217" s="3">
        <f t="shared" si="43"/>
        <v>0</v>
      </c>
      <c r="U217" s="3">
        <f t="shared" si="44"/>
        <v>0</v>
      </c>
      <c r="V217" s="3">
        <f t="shared" si="45"/>
        <v>0</v>
      </c>
    </row>
    <row r="218" spans="17:22" x14ac:dyDescent="0.2">
      <c r="Q218" s="3">
        <f t="shared" si="40"/>
        <v>0</v>
      </c>
      <c r="R218" s="3">
        <f t="shared" si="41"/>
        <v>0</v>
      </c>
      <c r="S218" s="3">
        <f t="shared" si="42"/>
        <v>0</v>
      </c>
      <c r="T218" s="3">
        <f t="shared" si="43"/>
        <v>0</v>
      </c>
      <c r="U218" s="3">
        <f t="shared" si="44"/>
        <v>0</v>
      </c>
      <c r="V218" s="3">
        <f t="shared" si="45"/>
        <v>0</v>
      </c>
    </row>
    <row r="219" spans="17:22" x14ac:dyDescent="0.2">
      <c r="Q219" s="3">
        <f t="shared" si="40"/>
        <v>0</v>
      </c>
      <c r="R219" s="3">
        <f t="shared" si="41"/>
        <v>0</v>
      </c>
      <c r="S219" s="3">
        <f t="shared" si="42"/>
        <v>0</v>
      </c>
      <c r="T219" s="3">
        <f t="shared" si="43"/>
        <v>0</v>
      </c>
      <c r="U219" s="3">
        <f t="shared" si="44"/>
        <v>0</v>
      </c>
      <c r="V219" s="3">
        <f t="shared" si="45"/>
        <v>0</v>
      </c>
    </row>
  </sheetData>
  <mergeCells count="4">
    <mergeCell ref="D2:D3"/>
    <mergeCell ref="E2:E3"/>
    <mergeCell ref="F2:F3"/>
    <mergeCell ref="G2:G3"/>
  </mergeCells>
  <dataValidations count="9">
    <dataValidation type="list" operator="equal" allowBlank="1" showErrorMessage="1" sqref="F2">
      <formula1>"1,2"</formula1>
      <formula2>0</formula2>
    </dataValidation>
    <dataValidation operator="equal" allowBlank="1" showErrorMessage="1" sqref="H7:H119 J7:J119 L7:L119">
      <formula1>0</formula1>
      <formula2>0</formula2>
    </dataValidation>
    <dataValidation type="list" operator="equal" allowBlank="1" showErrorMessage="1" sqref="I6:I20 I22:I76 I78:I79 I81:I83 I85:I86 I90:I119">
      <formula1>"OUI,NON"</formula1>
      <formula2>0</formula2>
    </dataValidation>
    <dataValidation type="list" operator="equal" allowBlank="1" showErrorMessage="1" sqref="K6:K87 K90:K119">
      <formula1>"OUI,NON"</formula1>
      <formula2>0</formula2>
    </dataValidation>
    <dataValidation type="list" operator="equal" allowBlank="1" showErrorMessage="1" sqref="M6:M87 M90:M119">
      <formula1>"OUI,NON"</formula1>
      <formula2>0</formula2>
    </dataValidation>
    <dataValidation type="list" operator="equal" allowBlank="1" showErrorMessage="1" sqref="J120:J215">
      <formula1>Cotations</formula1>
      <formula2>0</formula2>
    </dataValidation>
    <dataValidation type="list" operator="equal" allowBlank="1" showErrorMessage="1" sqref="H6">
      <formula1>ListeCotations</formula1>
      <formula2>0</formula2>
    </dataValidation>
    <dataValidation type="list" operator="equal" allowBlank="1" showErrorMessage="1" sqref="J6">
      <formula1>Cotations</formula1>
      <formula2>0</formula2>
    </dataValidation>
    <dataValidation type="list" operator="equal" allowBlank="1" showErrorMessage="1" sqref="L6">
      <formula1>Cotations</formula1>
      <formula2>0</formula2>
    </dataValidation>
  </dataValidations>
  <pageMargins left="0.55138888888888893" right="0.55138888888888893" top="0.59027777777777779" bottom="0.59166666666666667" header="0.51180555555555551" footer="0.31527777777777777"/>
  <pageSetup paperSize="9" firstPageNumber="0" orientation="landscape" horizontalDpi="300" verticalDpi="300"/>
  <headerFooter alignWithMargins="0">
    <oddFooter>&amp;L&amp;D  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19"/>
  <sheetViews>
    <sheetView zoomScale="115" zoomScaleNormal="11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74" sqref="A74:IV74"/>
    </sheetView>
  </sheetViews>
  <sheetFormatPr baseColWidth="10" defaultColWidth="10.125" defaultRowHeight="12.75" x14ac:dyDescent="0.2"/>
  <cols>
    <col min="1" max="1" width="5.375" style="1" customWidth="1"/>
    <col min="2" max="2" width="5.75" style="1" customWidth="1"/>
    <col min="3" max="3" width="5.375" style="1" customWidth="1"/>
    <col min="4" max="4" width="20.125" style="2" customWidth="1"/>
    <col min="5" max="7" width="10.75" style="3" customWidth="1"/>
    <col min="8" max="8" width="22.375" style="2" customWidth="1"/>
    <col min="9" max="9" width="8" style="3" customWidth="1"/>
    <col min="10" max="10" width="22.375" style="2" customWidth="1"/>
    <col min="11" max="11" width="8" style="3" customWidth="1"/>
    <col min="12" max="12" width="22.375" style="2" customWidth="1"/>
    <col min="13" max="13" width="8" style="3" customWidth="1"/>
    <col min="14" max="14" width="36.375" style="1" customWidth="1"/>
    <col min="15" max="226" width="11" style="1" customWidth="1"/>
    <col min="227" max="16384" width="10.125" style="1"/>
  </cols>
  <sheetData>
    <row r="1" spans="1:22" ht="25.5" x14ac:dyDescent="0.2">
      <c r="A1" s="4"/>
      <c r="B1" s="4"/>
      <c r="C1" s="4"/>
      <c r="D1" s="5" t="s">
        <v>0</v>
      </c>
      <c r="E1" s="6" t="s">
        <v>1</v>
      </c>
      <c r="F1" s="7" t="s">
        <v>2</v>
      </c>
      <c r="G1" s="8" t="s">
        <v>3</v>
      </c>
      <c r="H1" s="9"/>
      <c r="I1" s="10"/>
      <c r="J1" s="11"/>
      <c r="K1" s="10"/>
      <c r="L1" s="11"/>
      <c r="M1" s="10"/>
      <c r="N1" s="4"/>
      <c r="Q1" s="12" t="e">
        <f>SUM(Q8:V219)</f>
        <v>#REF!</v>
      </c>
    </row>
    <row r="2" spans="1:22" x14ac:dyDescent="0.2">
      <c r="A2" s="4"/>
      <c r="B2" s="4"/>
      <c r="C2" s="4"/>
      <c r="D2" s="134" t="s">
        <v>190</v>
      </c>
      <c r="E2" s="135">
        <v>41551</v>
      </c>
      <c r="F2" s="136">
        <v>1</v>
      </c>
      <c r="G2" s="137"/>
      <c r="H2" s="11"/>
      <c r="I2" s="10"/>
      <c r="J2" s="11"/>
      <c r="K2" s="10"/>
      <c r="L2" s="11"/>
      <c r="M2" s="10"/>
      <c r="N2" s="4"/>
    </row>
    <row r="3" spans="1:22" x14ac:dyDescent="0.2">
      <c r="A3" s="4"/>
      <c r="B3" s="4"/>
      <c r="C3" s="4"/>
      <c r="D3" s="134"/>
      <c r="E3" s="135"/>
      <c r="F3" s="136"/>
      <c r="G3" s="137"/>
      <c r="H3" s="11"/>
      <c r="I3" s="10"/>
      <c r="J3" s="11"/>
      <c r="K3" s="10"/>
      <c r="L3" s="11"/>
      <c r="M3" s="10"/>
      <c r="N3" s="4"/>
    </row>
    <row r="4" spans="1:22" x14ac:dyDescent="0.2">
      <c r="A4" s="4"/>
      <c r="B4" s="4"/>
      <c r="C4" s="4"/>
      <c r="D4" s="13"/>
      <c r="E4" s="5"/>
      <c r="F4" s="6"/>
      <c r="G4" s="14"/>
      <c r="H4" s="5" t="s">
        <v>5</v>
      </c>
      <c r="I4" s="15"/>
      <c r="J4" s="5" t="s">
        <v>6</v>
      </c>
      <c r="K4" s="14"/>
      <c r="L4" s="5" t="s">
        <v>7</v>
      </c>
      <c r="M4" s="14"/>
      <c r="N4" s="16" t="s">
        <v>8</v>
      </c>
      <c r="Q4" s="17" t="s">
        <v>5</v>
      </c>
      <c r="R4" s="3"/>
      <c r="S4" s="17" t="s">
        <v>6</v>
      </c>
      <c r="T4" s="17"/>
      <c r="U4" s="17" t="s">
        <v>7</v>
      </c>
      <c r="V4" s="17"/>
    </row>
    <row r="5" spans="1:22" x14ac:dyDescent="0.2">
      <c r="A5" s="4"/>
      <c r="B5" s="4"/>
      <c r="C5" s="4"/>
      <c r="D5" s="18" t="s">
        <v>9</v>
      </c>
      <c r="E5" s="19" t="s">
        <v>10</v>
      </c>
      <c r="F5" s="20" t="s">
        <v>10</v>
      </c>
      <c r="G5" s="21" t="s">
        <v>10</v>
      </c>
      <c r="H5" s="22"/>
      <c r="I5" s="23"/>
      <c r="J5" s="19"/>
      <c r="K5" s="21"/>
      <c r="L5" s="19"/>
      <c r="M5" s="21"/>
      <c r="N5" s="24"/>
      <c r="Q5" s="3"/>
      <c r="R5" s="3"/>
      <c r="S5" s="17"/>
      <c r="T5" s="17"/>
      <c r="U5" s="17"/>
      <c r="V5" s="17"/>
    </row>
    <row r="6" spans="1:22" x14ac:dyDescent="0.2">
      <c r="A6" s="4"/>
      <c r="B6" s="4"/>
      <c r="C6" s="4"/>
      <c r="D6" s="25"/>
      <c r="E6" s="26" t="s">
        <v>11</v>
      </c>
      <c r="F6" s="27" t="s">
        <v>12</v>
      </c>
      <c r="G6" s="28" t="s">
        <v>13</v>
      </c>
      <c r="H6" s="29" t="s">
        <v>14</v>
      </c>
      <c r="I6" s="28" t="s">
        <v>15</v>
      </c>
      <c r="J6" s="29" t="s">
        <v>14</v>
      </c>
      <c r="K6" s="28" t="s">
        <v>15</v>
      </c>
      <c r="L6" s="29" t="s">
        <v>14</v>
      </c>
      <c r="M6" s="28" t="s">
        <v>15</v>
      </c>
      <c r="N6" s="30"/>
      <c r="Q6" s="31" t="s">
        <v>14</v>
      </c>
      <c r="R6" s="31" t="s">
        <v>15</v>
      </c>
      <c r="S6" s="31" t="s">
        <v>14</v>
      </c>
      <c r="T6" s="31" t="s">
        <v>15</v>
      </c>
      <c r="U6" s="31" t="s">
        <v>14</v>
      </c>
      <c r="V6" s="31" t="s">
        <v>15</v>
      </c>
    </row>
    <row r="7" spans="1:22" x14ac:dyDescent="0.2">
      <c r="A7" s="32" t="s">
        <v>16</v>
      </c>
      <c r="B7" s="33" t="s">
        <v>17</v>
      </c>
      <c r="C7" s="34" t="s">
        <v>1</v>
      </c>
      <c r="D7" s="99" t="s">
        <v>18</v>
      </c>
      <c r="E7" s="36"/>
      <c r="F7" s="37"/>
      <c r="G7" s="38"/>
      <c r="H7" s="39"/>
      <c r="I7" s="38"/>
      <c r="J7" s="39"/>
      <c r="K7" s="38"/>
      <c r="L7" s="39"/>
      <c r="M7" s="38"/>
      <c r="N7" s="40"/>
      <c r="Q7" s="41"/>
      <c r="R7" s="41"/>
      <c r="S7" s="41"/>
      <c r="T7" s="41"/>
      <c r="U7" s="41"/>
      <c r="V7" s="41"/>
    </row>
    <row r="8" spans="1:22" s="51" customFormat="1" x14ac:dyDescent="0.2">
      <c r="A8" s="42"/>
      <c r="B8" s="43" t="s">
        <v>10</v>
      </c>
      <c r="C8" s="44">
        <f t="shared" ref="C8:C39" si="0">$E$2</f>
        <v>41551</v>
      </c>
      <c r="D8" s="45" t="s">
        <v>19</v>
      </c>
      <c r="E8" s="52">
        <v>1</v>
      </c>
      <c r="F8" s="69"/>
      <c r="G8" s="70"/>
      <c r="H8" s="45" t="s">
        <v>20</v>
      </c>
      <c r="I8" s="49" t="s">
        <v>21</v>
      </c>
      <c r="J8" s="45"/>
      <c r="K8" s="49"/>
      <c r="L8" s="45" t="s">
        <v>20</v>
      </c>
      <c r="M8" s="49" t="s">
        <v>21</v>
      </c>
      <c r="N8" s="110"/>
      <c r="Q8" s="3" t="e">
        <f>IF(E27&gt;0,IF($F$2=1,E27*VLOOKUP(H8,TARIF,2,FALSE),E27*VLOOKUP(H8,TARIF,3,FALSE)),0)</f>
        <v>#REF!</v>
      </c>
      <c r="R8" s="3" t="e">
        <f>IF(E27&gt;0,VLOOKUP(I8,IFA,2,FALSE),0)</f>
        <v>#REF!</v>
      </c>
      <c r="S8" s="3">
        <f>IF(F27&gt;0,IF($F$2=1,F27*VLOOKUP(J8,TARIF,2,FALSE),F27*VLOOKUP(J8,TARIF,3,FALSE)),0)</f>
        <v>0</v>
      </c>
      <c r="T8" s="3">
        <f>IF(F27&gt;0,VLOOKUP(K8,IFA,2,FALSE),0)</f>
        <v>0</v>
      </c>
      <c r="U8" s="3">
        <f>IF(G27&gt;0,IF($F$2=1,G27*VLOOKUP(L8,TARIF,2,FALSE),G27*VLOOKUP(L8,TARIF,3,FALSE)),0)</f>
        <v>0</v>
      </c>
      <c r="V8" s="3">
        <f>IF(G27&gt;0,VLOOKUP(M8,IFA,2,FALSE),0)</f>
        <v>0</v>
      </c>
    </row>
    <row r="9" spans="1:22" s="51" customFormat="1" x14ac:dyDescent="0.2">
      <c r="A9" s="42"/>
      <c r="B9" s="43" t="s">
        <v>10</v>
      </c>
      <c r="C9" s="44">
        <f t="shared" si="0"/>
        <v>41551</v>
      </c>
      <c r="D9" s="45" t="s">
        <v>191</v>
      </c>
      <c r="E9" s="52">
        <v>1</v>
      </c>
      <c r="F9" s="53"/>
      <c r="G9" s="54"/>
      <c r="H9" s="64" t="s">
        <v>125</v>
      </c>
      <c r="I9" s="49" t="s">
        <v>21</v>
      </c>
      <c r="J9" s="45"/>
      <c r="K9" s="49"/>
      <c r="L9" s="45"/>
      <c r="M9" s="49"/>
      <c r="N9" s="111" t="s">
        <v>192</v>
      </c>
      <c r="Q9" s="3" t="e">
        <f>IF(E18&gt;0,IF($F$2=1,E18*VLOOKUP(H8,TARIF,2,FALSE),E18*VLOOKUP(H8,TARIF,3,FALSE)),0)</f>
        <v>#REF!</v>
      </c>
      <c r="R9" s="3" t="e">
        <f>IF(E18&gt;0,VLOOKUP(I8,IFA,2,FALSE),0)</f>
        <v>#REF!</v>
      </c>
      <c r="S9" s="3">
        <f>IF(F18&gt;0,IF($F$2=1,F18*VLOOKUP(J8,TARIF,2,FALSE),F18*VLOOKUP(J8,TARIF,3,FALSE)),0)</f>
        <v>0</v>
      </c>
      <c r="T9" s="3">
        <f>IF(F18&gt;0,VLOOKUP(K8,IFA,2,FALSE),0)</f>
        <v>0</v>
      </c>
      <c r="U9" s="3" t="e">
        <f>IF(G18&gt;0,IF($F$2=1,G18*VLOOKUP(L8,TARIF,2,FALSE),G18*VLOOKUP(L8,TARIF,3,FALSE)),0)</f>
        <v>#REF!</v>
      </c>
      <c r="V9" s="3" t="e">
        <f>IF(G18&gt;0,VLOOKUP(M8,IFA,2,FALSE),0)</f>
        <v>#REF!</v>
      </c>
    </row>
    <row r="10" spans="1:22" s="51" customFormat="1" x14ac:dyDescent="0.2">
      <c r="A10" s="42"/>
      <c r="B10" s="43" t="s">
        <v>10</v>
      </c>
      <c r="C10" s="44">
        <f t="shared" si="0"/>
        <v>41551</v>
      </c>
      <c r="D10" s="64" t="s">
        <v>26</v>
      </c>
      <c r="E10" s="58">
        <v>1</v>
      </c>
      <c r="F10" s="57"/>
      <c r="G10" s="57"/>
      <c r="H10" s="80" t="s">
        <v>27</v>
      </c>
      <c r="I10" s="70" t="s">
        <v>21</v>
      </c>
      <c r="J10" s="64"/>
      <c r="K10" s="66"/>
      <c r="L10" s="64"/>
      <c r="M10" s="66"/>
      <c r="N10" s="110"/>
      <c r="Q10" s="3" t="e">
        <f t="shared" ref="Q10:Q41" si="1">IF(E9&gt;0,IF($F$2=1,E9*VLOOKUP(H9,TARIF,2,FALSE),E9*VLOOKUP(H9,TARIF,3,FALSE)),0)</f>
        <v>#REF!</v>
      </c>
      <c r="R10" s="3" t="e">
        <f t="shared" ref="R10:R41" si="2">IF(E9&gt;0,VLOOKUP(I9,IFA,2,FALSE),0)</f>
        <v>#REF!</v>
      </c>
      <c r="S10" s="3">
        <f t="shared" ref="S10:S41" si="3">IF(F9&gt;0,IF($F$2=1,F9*VLOOKUP(J9,TARIF,2,FALSE),F9*VLOOKUP(J9,TARIF,3,FALSE)),0)</f>
        <v>0</v>
      </c>
      <c r="T10" s="3">
        <f t="shared" ref="T10:T41" si="4">IF(F9&gt;0,VLOOKUP(K9,IFA,2,FALSE),0)</f>
        <v>0</v>
      </c>
      <c r="U10" s="3">
        <f t="shared" ref="U10:U41" si="5">IF(G9&gt;0,IF($F$2=1,G9*VLOOKUP(L9,TARIF,2,FALSE),G9*VLOOKUP(L9,TARIF,3,FALSE)),0)</f>
        <v>0</v>
      </c>
      <c r="V10" s="3">
        <f t="shared" ref="V10:V41" si="6">IF(G9&gt;0,VLOOKUP(M9,IFA,2,FALSE),0)</f>
        <v>0</v>
      </c>
    </row>
    <row r="11" spans="1:22" s="51" customFormat="1" x14ac:dyDescent="0.2">
      <c r="A11" s="42"/>
      <c r="B11" s="43" t="s">
        <v>10</v>
      </c>
      <c r="C11" s="44">
        <f t="shared" si="0"/>
        <v>41551</v>
      </c>
      <c r="D11" s="64" t="s">
        <v>29</v>
      </c>
      <c r="E11" s="52"/>
      <c r="F11" s="69"/>
      <c r="G11" s="70"/>
      <c r="H11" s="64"/>
      <c r="I11" s="66"/>
      <c r="J11" s="64"/>
      <c r="K11" s="66"/>
      <c r="L11" s="64" t="s">
        <v>30</v>
      </c>
      <c r="M11" s="66" t="s">
        <v>21</v>
      </c>
      <c r="N11" s="112"/>
      <c r="Q11" s="3" t="e">
        <f t="shared" si="1"/>
        <v>#REF!</v>
      </c>
      <c r="R11" s="3" t="e">
        <f t="shared" si="2"/>
        <v>#REF!</v>
      </c>
      <c r="S11" s="3">
        <f t="shared" si="3"/>
        <v>0</v>
      </c>
      <c r="T11" s="3">
        <f t="shared" si="4"/>
        <v>0</v>
      </c>
      <c r="U11" s="3">
        <f t="shared" si="5"/>
        <v>0</v>
      </c>
      <c r="V11" s="3">
        <f t="shared" si="6"/>
        <v>0</v>
      </c>
    </row>
    <row r="12" spans="1:22" s="51" customFormat="1" x14ac:dyDescent="0.2">
      <c r="A12" s="42"/>
      <c r="B12" s="43" t="s">
        <v>10</v>
      </c>
      <c r="C12" s="44">
        <f t="shared" si="0"/>
        <v>41551</v>
      </c>
      <c r="D12" s="45" t="s">
        <v>31</v>
      </c>
      <c r="E12" s="52"/>
      <c r="F12" s="53"/>
      <c r="G12" s="54"/>
      <c r="H12" s="45" t="s">
        <v>32</v>
      </c>
      <c r="I12" s="49" t="s">
        <v>21</v>
      </c>
      <c r="J12" s="45"/>
      <c r="K12" s="49"/>
      <c r="L12" s="45"/>
      <c r="M12" s="49"/>
      <c r="N12" s="110" t="s">
        <v>131</v>
      </c>
      <c r="Q12" s="3">
        <f t="shared" si="1"/>
        <v>0</v>
      </c>
      <c r="R12" s="3">
        <f t="shared" si="2"/>
        <v>0</v>
      </c>
      <c r="S12" s="3">
        <f t="shared" si="3"/>
        <v>0</v>
      </c>
      <c r="T12" s="3">
        <f t="shared" si="4"/>
        <v>0</v>
      </c>
      <c r="U12" s="3">
        <f t="shared" si="5"/>
        <v>0</v>
      </c>
      <c r="V12" s="3">
        <f t="shared" si="6"/>
        <v>0</v>
      </c>
    </row>
    <row r="13" spans="1:22" s="51" customFormat="1" x14ac:dyDescent="0.2">
      <c r="A13" s="42"/>
      <c r="B13" s="43" t="s">
        <v>10</v>
      </c>
      <c r="C13" s="44">
        <f t="shared" si="0"/>
        <v>41551</v>
      </c>
      <c r="D13" s="45" t="s">
        <v>31</v>
      </c>
      <c r="E13" s="52"/>
      <c r="F13" s="53"/>
      <c r="G13" s="54"/>
      <c r="H13" s="45" t="s">
        <v>33</v>
      </c>
      <c r="I13" s="49" t="s">
        <v>34</v>
      </c>
      <c r="J13" s="45"/>
      <c r="K13" s="49"/>
      <c r="L13" s="45"/>
      <c r="M13" s="49"/>
      <c r="N13" s="110"/>
      <c r="Q13" s="3">
        <f t="shared" si="1"/>
        <v>0</v>
      </c>
      <c r="R13" s="3">
        <f t="shared" si="2"/>
        <v>0</v>
      </c>
      <c r="S13" s="3">
        <f t="shared" si="3"/>
        <v>0</v>
      </c>
      <c r="T13" s="3">
        <f t="shared" si="4"/>
        <v>0</v>
      </c>
      <c r="U13" s="3">
        <f t="shared" si="5"/>
        <v>0</v>
      </c>
      <c r="V13" s="3">
        <f t="shared" si="6"/>
        <v>0</v>
      </c>
    </row>
    <row r="14" spans="1:22" s="51" customFormat="1" x14ac:dyDescent="0.2">
      <c r="A14" s="42"/>
      <c r="B14" s="43" t="s">
        <v>10</v>
      </c>
      <c r="C14" s="44">
        <f t="shared" si="0"/>
        <v>41551</v>
      </c>
      <c r="D14" s="45" t="s">
        <v>36</v>
      </c>
      <c r="E14" s="52"/>
      <c r="F14" s="53"/>
      <c r="G14" s="54"/>
      <c r="H14" s="45" t="s">
        <v>25</v>
      </c>
      <c r="I14" s="49" t="s">
        <v>21</v>
      </c>
      <c r="J14" s="45"/>
      <c r="K14" s="49"/>
      <c r="L14" s="45"/>
      <c r="M14" s="49"/>
      <c r="N14" s="110"/>
      <c r="Q14" s="3">
        <f t="shared" si="1"/>
        <v>0</v>
      </c>
      <c r="R14" s="3">
        <f t="shared" si="2"/>
        <v>0</v>
      </c>
      <c r="S14" s="3">
        <f t="shared" si="3"/>
        <v>0</v>
      </c>
      <c r="T14" s="3">
        <f t="shared" si="4"/>
        <v>0</v>
      </c>
      <c r="U14" s="3">
        <f t="shared" si="5"/>
        <v>0</v>
      </c>
      <c r="V14" s="3">
        <f t="shared" si="6"/>
        <v>0</v>
      </c>
    </row>
    <row r="15" spans="1:22" s="51" customFormat="1" x14ac:dyDescent="0.2">
      <c r="A15" s="42"/>
      <c r="B15" s="43" t="s">
        <v>10</v>
      </c>
      <c r="C15" s="44">
        <f t="shared" si="0"/>
        <v>41551</v>
      </c>
      <c r="D15" s="45" t="s">
        <v>169</v>
      </c>
      <c r="E15" s="52">
        <v>1</v>
      </c>
      <c r="F15" s="53"/>
      <c r="G15" s="54"/>
      <c r="H15" s="45" t="s">
        <v>50</v>
      </c>
      <c r="I15" s="49" t="s">
        <v>21</v>
      </c>
      <c r="J15" s="45"/>
      <c r="K15" s="49"/>
      <c r="L15" s="45"/>
      <c r="M15" s="49"/>
      <c r="N15" s="110"/>
      <c r="Q15" s="3">
        <f t="shared" si="1"/>
        <v>0</v>
      </c>
      <c r="R15" s="3">
        <f t="shared" si="2"/>
        <v>0</v>
      </c>
      <c r="S15" s="3">
        <f t="shared" si="3"/>
        <v>0</v>
      </c>
      <c r="T15" s="3">
        <f t="shared" si="4"/>
        <v>0</v>
      </c>
      <c r="U15" s="3">
        <f t="shared" si="5"/>
        <v>0</v>
      </c>
      <c r="V15" s="3">
        <f t="shared" si="6"/>
        <v>0</v>
      </c>
    </row>
    <row r="16" spans="1:22" s="51" customFormat="1" x14ac:dyDescent="0.2">
      <c r="A16" s="42"/>
      <c r="B16" s="43" t="s">
        <v>10</v>
      </c>
      <c r="C16" s="44">
        <f t="shared" si="0"/>
        <v>41551</v>
      </c>
      <c r="D16" s="45" t="s">
        <v>38</v>
      </c>
      <c r="E16" s="52"/>
      <c r="F16" s="53"/>
      <c r="G16" s="54"/>
      <c r="H16" s="65"/>
      <c r="I16" s="49"/>
      <c r="J16" s="45"/>
      <c r="K16" s="49"/>
      <c r="L16" s="45" t="s">
        <v>25</v>
      </c>
      <c r="M16" s="49" t="s">
        <v>21</v>
      </c>
      <c r="N16" s="110"/>
      <c r="O16" s="63"/>
      <c r="Q16" s="3" t="e">
        <f t="shared" si="1"/>
        <v>#REF!</v>
      </c>
      <c r="R16" s="3" t="e">
        <f t="shared" si="2"/>
        <v>#REF!</v>
      </c>
      <c r="S16" s="3">
        <f t="shared" si="3"/>
        <v>0</v>
      </c>
      <c r="T16" s="3">
        <f t="shared" si="4"/>
        <v>0</v>
      </c>
      <c r="U16" s="3">
        <f t="shared" si="5"/>
        <v>0</v>
      </c>
      <c r="V16" s="3">
        <f t="shared" si="6"/>
        <v>0</v>
      </c>
    </row>
    <row r="17" spans="1:22" s="51" customFormat="1" x14ac:dyDescent="0.2">
      <c r="A17" s="42"/>
      <c r="B17" s="43" t="s">
        <v>10</v>
      </c>
      <c r="C17" s="44">
        <f t="shared" si="0"/>
        <v>41551</v>
      </c>
      <c r="D17" s="45" t="s">
        <v>193</v>
      </c>
      <c r="E17" s="52"/>
      <c r="F17" s="53"/>
      <c r="G17" s="54"/>
      <c r="H17" s="45" t="s">
        <v>25</v>
      </c>
      <c r="I17" s="49" t="s">
        <v>21</v>
      </c>
      <c r="J17" s="45" t="s">
        <v>25</v>
      </c>
      <c r="K17" s="49" t="s">
        <v>21</v>
      </c>
      <c r="L17" s="45" t="s">
        <v>25</v>
      </c>
      <c r="M17" s="49" t="s">
        <v>21</v>
      </c>
      <c r="N17" s="111"/>
      <c r="Q17" s="3">
        <f t="shared" si="1"/>
        <v>0</v>
      </c>
      <c r="R17" s="3">
        <f t="shared" si="2"/>
        <v>0</v>
      </c>
      <c r="S17" s="3">
        <f t="shared" si="3"/>
        <v>0</v>
      </c>
      <c r="T17" s="3">
        <f t="shared" si="4"/>
        <v>0</v>
      </c>
      <c r="U17" s="3">
        <f t="shared" si="5"/>
        <v>0</v>
      </c>
      <c r="V17" s="3">
        <f t="shared" si="6"/>
        <v>0</v>
      </c>
    </row>
    <row r="18" spans="1:22" s="51" customFormat="1" x14ac:dyDescent="0.2">
      <c r="A18" s="42"/>
      <c r="B18" s="43" t="s">
        <v>10</v>
      </c>
      <c r="C18" s="44">
        <f t="shared" si="0"/>
        <v>41551</v>
      </c>
      <c r="D18" s="64" t="s">
        <v>43</v>
      </c>
      <c r="E18" s="52">
        <v>1</v>
      </c>
      <c r="F18" s="69"/>
      <c r="G18" s="54">
        <v>1</v>
      </c>
      <c r="H18" s="80" t="s">
        <v>44</v>
      </c>
      <c r="I18" s="70" t="s">
        <v>21</v>
      </c>
      <c r="J18" s="64"/>
      <c r="K18" s="66"/>
      <c r="L18" s="64" t="s">
        <v>44</v>
      </c>
      <c r="M18" s="66" t="s">
        <v>21</v>
      </c>
      <c r="N18" s="110"/>
      <c r="Q18" s="3">
        <f t="shared" si="1"/>
        <v>0</v>
      </c>
      <c r="R18" s="3">
        <f t="shared" si="2"/>
        <v>0</v>
      </c>
      <c r="S18" s="3">
        <f t="shared" si="3"/>
        <v>0</v>
      </c>
      <c r="T18" s="3">
        <f t="shared" si="4"/>
        <v>0</v>
      </c>
      <c r="U18" s="3">
        <f t="shared" si="5"/>
        <v>0</v>
      </c>
      <c r="V18" s="3">
        <f t="shared" si="6"/>
        <v>0</v>
      </c>
    </row>
    <row r="19" spans="1:22" s="51" customFormat="1" x14ac:dyDescent="0.2">
      <c r="A19" s="42"/>
      <c r="B19" s="43" t="s">
        <v>10</v>
      </c>
      <c r="C19" s="44">
        <f t="shared" si="0"/>
        <v>41551</v>
      </c>
      <c r="D19" s="64" t="s">
        <v>45</v>
      </c>
      <c r="E19" s="68">
        <v>1</v>
      </c>
      <c r="F19" s="69"/>
      <c r="G19" s="70"/>
      <c r="H19" s="64" t="s">
        <v>194</v>
      </c>
      <c r="I19" s="66" t="s">
        <v>21</v>
      </c>
      <c r="J19" s="64"/>
      <c r="K19" s="66"/>
      <c r="L19" s="64"/>
      <c r="M19" s="66"/>
      <c r="N19" s="110"/>
      <c r="Q19" s="3" t="e">
        <f t="shared" si="1"/>
        <v>#REF!</v>
      </c>
      <c r="R19" s="3" t="e">
        <f t="shared" si="2"/>
        <v>#REF!</v>
      </c>
      <c r="S19" s="3">
        <f t="shared" si="3"/>
        <v>0</v>
      </c>
      <c r="T19" s="3">
        <f t="shared" si="4"/>
        <v>0</v>
      </c>
      <c r="U19" s="3" t="e">
        <f t="shared" si="5"/>
        <v>#REF!</v>
      </c>
      <c r="V19" s="3" t="e">
        <f t="shared" si="6"/>
        <v>#REF!</v>
      </c>
    </row>
    <row r="20" spans="1:22" s="51" customFormat="1" x14ac:dyDescent="0.2">
      <c r="A20" s="42"/>
      <c r="B20" s="43" t="s">
        <v>10</v>
      </c>
      <c r="C20" s="44">
        <f t="shared" si="0"/>
        <v>41551</v>
      </c>
      <c r="D20" s="45" t="s">
        <v>49</v>
      </c>
      <c r="E20" s="52"/>
      <c r="F20" s="53"/>
      <c r="G20" s="54"/>
      <c r="H20" s="45" t="s">
        <v>50</v>
      </c>
      <c r="I20" s="49" t="s">
        <v>21</v>
      </c>
      <c r="J20" s="45"/>
      <c r="K20" s="49"/>
      <c r="L20" s="45" t="s">
        <v>50</v>
      </c>
      <c r="M20" s="49" t="s">
        <v>21</v>
      </c>
      <c r="N20" s="110"/>
      <c r="Q20" s="3" t="e">
        <f t="shared" si="1"/>
        <v>#REF!</v>
      </c>
      <c r="R20" s="3" t="e">
        <f t="shared" si="2"/>
        <v>#REF!</v>
      </c>
      <c r="S20" s="3">
        <f t="shared" si="3"/>
        <v>0</v>
      </c>
      <c r="T20" s="3">
        <f t="shared" si="4"/>
        <v>0</v>
      </c>
      <c r="U20" s="3">
        <f t="shared" si="5"/>
        <v>0</v>
      </c>
      <c r="V20" s="3">
        <f t="shared" si="6"/>
        <v>0</v>
      </c>
    </row>
    <row r="21" spans="1:22" s="51" customFormat="1" ht="15.95" customHeight="1" x14ac:dyDescent="0.2">
      <c r="A21" s="42"/>
      <c r="B21" s="43" t="s">
        <v>10</v>
      </c>
      <c r="C21" s="44">
        <f t="shared" si="0"/>
        <v>41551</v>
      </c>
      <c r="D21" s="45" t="s">
        <v>135</v>
      </c>
      <c r="E21" s="52"/>
      <c r="F21" s="47"/>
      <c r="G21" s="54"/>
      <c r="H21" s="45" t="s">
        <v>44</v>
      </c>
      <c r="I21" s="49" t="s">
        <v>21</v>
      </c>
      <c r="J21" s="45"/>
      <c r="K21" s="49"/>
      <c r="L21" s="45"/>
      <c r="M21" s="49"/>
      <c r="N21" s="110"/>
      <c r="Q21" s="3">
        <f t="shared" si="1"/>
        <v>0</v>
      </c>
      <c r="R21" s="3">
        <f t="shared" si="2"/>
        <v>0</v>
      </c>
      <c r="S21" s="3">
        <f t="shared" si="3"/>
        <v>0</v>
      </c>
      <c r="T21" s="3">
        <f t="shared" si="4"/>
        <v>0</v>
      </c>
      <c r="U21" s="3">
        <f t="shared" si="5"/>
        <v>0</v>
      </c>
      <c r="V21" s="3">
        <f t="shared" si="6"/>
        <v>0</v>
      </c>
    </row>
    <row r="22" spans="1:22" s="51" customFormat="1" x14ac:dyDescent="0.2">
      <c r="A22" s="42"/>
      <c r="B22" s="43" t="s">
        <v>10</v>
      </c>
      <c r="C22" s="44">
        <f t="shared" si="0"/>
        <v>41551</v>
      </c>
      <c r="D22" s="64" t="s">
        <v>52</v>
      </c>
      <c r="E22" s="52"/>
      <c r="F22" s="69"/>
      <c r="G22" s="70"/>
      <c r="H22" s="64" t="s">
        <v>50</v>
      </c>
      <c r="I22" s="66" t="s">
        <v>21</v>
      </c>
      <c r="J22" s="64"/>
      <c r="K22" s="66"/>
      <c r="L22" s="64"/>
      <c r="M22" s="66"/>
      <c r="N22" s="110"/>
      <c r="Q22" s="3">
        <f t="shared" si="1"/>
        <v>0</v>
      </c>
      <c r="R22" s="3">
        <f t="shared" si="2"/>
        <v>0</v>
      </c>
      <c r="S22" s="3">
        <f t="shared" si="3"/>
        <v>0</v>
      </c>
      <c r="T22" s="3">
        <f t="shared" si="4"/>
        <v>0</v>
      </c>
      <c r="U22" s="3">
        <f t="shared" si="5"/>
        <v>0</v>
      </c>
      <c r="V22" s="3">
        <f t="shared" si="6"/>
        <v>0</v>
      </c>
    </row>
    <row r="23" spans="1:22" s="51" customFormat="1" x14ac:dyDescent="0.2">
      <c r="A23" s="42"/>
      <c r="B23" s="43" t="s">
        <v>10</v>
      </c>
      <c r="C23" s="44">
        <f t="shared" si="0"/>
        <v>41551</v>
      </c>
      <c r="D23" s="45" t="s">
        <v>171</v>
      </c>
      <c r="E23" s="52"/>
      <c r="F23" s="53"/>
      <c r="G23" s="54"/>
      <c r="H23" s="65" t="s">
        <v>25</v>
      </c>
      <c r="I23" s="49" t="s">
        <v>21</v>
      </c>
      <c r="J23" s="45"/>
      <c r="K23" s="49"/>
      <c r="L23" s="45"/>
      <c r="M23" s="49"/>
      <c r="N23" s="110"/>
      <c r="Q23" s="3">
        <f t="shared" si="1"/>
        <v>0</v>
      </c>
      <c r="R23" s="3">
        <f t="shared" si="2"/>
        <v>0</v>
      </c>
      <c r="S23" s="3">
        <f t="shared" si="3"/>
        <v>0</v>
      </c>
      <c r="T23" s="3">
        <f t="shared" si="4"/>
        <v>0</v>
      </c>
      <c r="U23" s="3">
        <f t="shared" si="5"/>
        <v>0</v>
      </c>
      <c r="V23" s="3">
        <f t="shared" si="6"/>
        <v>0</v>
      </c>
    </row>
    <row r="24" spans="1:22" s="51" customFormat="1" x14ac:dyDescent="0.2">
      <c r="A24" s="42"/>
      <c r="B24" s="43" t="s">
        <v>10</v>
      </c>
      <c r="C24" s="44">
        <f t="shared" si="0"/>
        <v>41551</v>
      </c>
      <c r="D24" s="45" t="s">
        <v>54</v>
      </c>
      <c r="E24" s="52">
        <v>1</v>
      </c>
      <c r="F24" s="53"/>
      <c r="G24" s="54"/>
      <c r="H24" s="45" t="s">
        <v>50</v>
      </c>
      <c r="I24" s="49" t="s">
        <v>21</v>
      </c>
      <c r="J24" s="45"/>
      <c r="K24" s="49"/>
      <c r="L24" s="45" t="s">
        <v>50</v>
      </c>
      <c r="M24" s="49" t="s">
        <v>21</v>
      </c>
      <c r="N24" s="111"/>
      <c r="Q24" s="3">
        <f t="shared" si="1"/>
        <v>0</v>
      </c>
      <c r="R24" s="3">
        <f t="shared" si="2"/>
        <v>0</v>
      </c>
      <c r="S24" s="3">
        <f t="shared" si="3"/>
        <v>0</v>
      </c>
      <c r="T24" s="3">
        <f t="shared" si="4"/>
        <v>0</v>
      </c>
      <c r="U24" s="3">
        <f t="shared" si="5"/>
        <v>0</v>
      </c>
      <c r="V24" s="3">
        <f t="shared" si="6"/>
        <v>0</v>
      </c>
    </row>
    <row r="25" spans="1:22" s="51" customFormat="1" x14ac:dyDescent="0.2">
      <c r="A25" s="42"/>
      <c r="B25" s="43" t="s">
        <v>10</v>
      </c>
      <c r="C25" s="44">
        <f t="shared" si="0"/>
        <v>41551</v>
      </c>
      <c r="D25" s="45" t="s">
        <v>55</v>
      </c>
      <c r="E25" s="52">
        <v>1</v>
      </c>
      <c r="F25" s="53"/>
      <c r="G25" s="54"/>
      <c r="H25" s="45" t="s">
        <v>33</v>
      </c>
      <c r="I25" s="49" t="s">
        <v>21</v>
      </c>
      <c r="J25" s="45"/>
      <c r="K25" s="49"/>
      <c r="L25" s="45"/>
      <c r="M25" s="49"/>
      <c r="N25" s="111"/>
      <c r="Q25" s="3" t="e">
        <f t="shared" si="1"/>
        <v>#REF!</v>
      </c>
      <c r="R25" s="3" t="e">
        <f t="shared" si="2"/>
        <v>#REF!</v>
      </c>
      <c r="S25" s="3">
        <f t="shared" si="3"/>
        <v>0</v>
      </c>
      <c r="T25" s="3">
        <f t="shared" si="4"/>
        <v>0</v>
      </c>
      <c r="U25" s="3">
        <f t="shared" si="5"/>
        <v>0</v>
      </c>
      <c r="V25" s="3">
        <f t="shared" si="6"/>
        <v>0</v>
      </c>
    </row>
    <row r="26" spans="1:22" s="51" customFormat="1" x14ac:dyDescent="0.2">
      <c r="A26" s="42"/>
      <c r="B26" s="43" t="s">
        <v>10</v>
      </c>
      <c r="C26" s="44">
        <f t="shared" si="0"/>
        <v>41551</v>
      </c>
      <c r="D26" s="45" t="s">
        <v>56</v>
      </c>
      <c r="E26" s="52"/>
      <c r="F26" s="53"/>
      <c r="G26" s="54"/>
      <c r="H26" s="45" t="s">
        <v>30</v>
      </c>
      <c r="I26" s="49" t="s">
        <v>21</v>
      </c>
      <c r="J26" s="45"/>
      <c r="K26" s="49"/>
      <c r="L26" s="45"/>
      <c r="M26" s="49"/>
      <c r="N26" s="111"/>
      <c r="Q26" s="3" t="e">
        <f t="shared" si="1"/>
        <v>#REF!</v>
      </c>
      <c r="R26" s="3" t="e">
        <f t="shared" si="2"/>
        <v>#REF!</v>
      </c>
      <c r="S26" s="3">
        <f t="shared" si="3"/>
        <v>0</v>
      </c>
      <c r="T26" s="3">
        <f t="shared" si="4"/>
        <v>0</v>
      </c>
      <c r="U26" s="3">
        <f t="shared" si="5"/>
        <v>0</v>
      </c>
      <c r="V26" s="3">
        <f t="shared" si="6"/>
        <v>0</v>
      </c>
    </row>
    <row r="27" spans="1:22" s="51" customFormat="1" x14ac:dyDescent="0.2">
      <c r="A27" s="42"/>
      <c r="B27" s="43" t="s">
        <v>10</v>
      </c>
      <c r="C27" s="44">
        <f t="shared" si="0"/>
        <v>41551</v>
      </c>
      <c r="D27" s="45" t="s">
        <v>57</v>
      </c>
      <c r="E27" s="52">
        <v>1</v>
      </c>
      <c r="F27" s="53"/>
      <c r="G27" s="54"/>
      <c r="H27" s="102" t="s">
        <v>58</v>
      </c>
      <c r="I27" s="49" t="s">
        <v>21</v>
      </c>
      <c r="J27" s="45"/>
      <c r="K27" s="49"/>
      <c r="L27" s="101" t="s">
        <v>98</v>
      </c>
      <c r="M27" s="49" t="s">
        <v>21</v>
      </c>
      <c r="N27" s="113"/>
      <c r="Q27" s="3">
        <f t="shared" si="1"/>
        <v>0</v>
      </c>
      <c r="R27" s="3">
        <f t="shared" si="2"/>
        <v>0</v>
      </c>
      <c r="S27" s="3">
        <f t="shared" si="3"/>
        <v>0</v>
      </c>
      <c r="T27" s="3">
        <f t="shared" si="4"/>
        <v>0</v>
      </c>
      <c r="U27" s="3">
        <f t="shared" si="5"/>
        <v>0</v>
      </c>
      <c r="V27" s="3">
        <f t="shared" si="6"/>
        <v>0</v>
      </c>
    </row>
    <row r="28" spans="1:22" s="51" customFormat="1" x14ac:dyDescent="0.2">
      <c r="A28" s="42"/>
      <c r="B28" s="43" t="s">
        <v>10</v>
      </c>
      <c r="C28" s="44">
        <f t="shared" si="0"/>
        <v>41551</v>
      </c>
      <c r="D28" s="45" t="s">
        <v>195</v>
      </c>
      <c r="E28" s="52">
        <v>1</v>
      </c>
      <c r="F28" s="53"/>
      <c r="G28" s="54"/>
      <c r="H28" s="45" t="s">
        <v>25</v>
      </c>
      <c r="I28" s="49" t="s">
        <v>34</v>
      </c>
      <c r="J28" s="45"/>
      <c r="K28" s="49"/>
      <c r="L28" s="45"/>
      <c r="M28" s="49"/>
      <c r="N28" s="110"/>
      <c r="Q28" s="3" t="e">
        <f t="shared" si="1"/>
        <v>#REF!</v>
      </c>
      <c r="R28" s="3" t="e">
        <f t="shared" si="2"/>
        <v>#REF!</v>
      </c>
      <c r="S28" s="3">
        <f t="shared" si="3"/>
        <v>0</v>
      </c>
      <c r="T28" s="3">
        <f t="shared" si="4"/>
        <v>0</v>
      </c>
      <c r="U28" s="3">
        <f t="shared" si="5"/>
        <v>0</v>
      </c>
      <c r="V28" s="3">
        <f t="shared" si="6"/>
        <v>0</v>
      </c>
    </row>
    <row r="29" spans="1:22" s="51" customFormat="1" x14ac:dyDescent="0.2">
      <c r="A29" s="42"/>
      <c r="B29" s="43" t="s">
        <v>10</v>
      </c>
      <c r="C29" s="44">
        <f t="shared" si="0"/>
        <v>41551</v>
      </c>
      <c r="D29" s="45" t="s">
        <v>196</v>
      </c>
      <c r="E29" s="52"/>
      <c r="F29" s="73"/>
      <c r="G29" s="53"/>
      <c r="H29" s="45" t="s">
        <v>123</v>
      </c>
      <c r="I29" s="49" t="s">
        <v>21</v>
      </c>
      <c r="J29" s="45"/>
      <c r="K29" s="49"/>
      <c r="L29" s="45"/>
      <c r="M29" s="49"/>
      <c r="N29" s="110"/>
      <c r="Q29" s="3" t="e">
        <f t="shared" si="1"/>
        <v>#REF!</v>
      </c>
      <c r="R29" s="3" t="e">
        <f t="shared" si="2"/>
        <v>#REF!</v>
      </c>
      <c r="S29" s="3">
        <f t="shared" si="3"/>
        <v>0</v>
      </c>
      <c r="T29" s="3">
        <f t="shared" si="4"/>
        <v>0</v>
      </c>
      <c r="U29" s="3">
        <f t="shared" si="5"/>
        <v>0</v>
      </c>
      <c r="V29" s="3">
        <f t="shared" si="6"/>
        <v>0</v>
      </c>
    </row>
    <row r="30" spans="1:22" s="51" customFormat="1" x14ac:dyDescent="0.2">
      <c r="A30" s="42"/>
      <c r="B30" s="43" t="s">
        <v>10</v>
      </c>
      <c r="C30" s="44">
        <f t="shared" si="0"/>
        <v>41551</v>
      </c>
      <c r="D30" s="45" t="s">
        <v>65</v>
      </c>
      <c r="E30" s="52"/>
      <c r="F30" s="53"/>
      <c r="G30" s="54"/>
      <c r="H30" s="45" t="s">
        <v>25</v>
      </c>
      <c r="I30" s="49" t="s">
        <v>21</v>
      </c>
      <c r="J30" s="45"/>
      <c r="K30" s="49"/>
      <c r="L30" s="45"/>
      <c r="M30" s="49"/>
      <c r="N30" s="110"/>
      <c r="Q30" s="3">
        <f t="shared" si="1"/>
        <v>0</v>
      </c>
      <c r="R30" s="3">
        <f t="shared" si="2"/>
        <v>0</v>
      </c>
      <c r="S30" s="3">
        <f t="shared" si="3"/>
        <v>0</v>
      </c>
      <c r="T30" s="3">
        <f t="shared" si="4"/>
        <v>0</v>
      </c>
      <c r="U30" s="3">
        <f t="shared" si="5"/>
        <v>0</v>
      </c>
      <c r="V30" s="3">
        <f t="shared" si="6"/>
        <v>0</v>
      </c>
    </row>
    <row r="31" spans="1:22" s="51" customFormat="1" x14ac:dyDescent="0.2">
      <c r="A31" s="42"/>
      <c r="B31" s="43" t="s">
        <v>10</v>
      </c>
      <c r="C31" s="44">
        <f t="shared" si="0"/>
        <v>41551</v>
      </c>
      <c r="D31" s="45" t="s">
        <v>141</v>
      </c>
      <c r="E31" s="52"/>
      <c r="F31" s="47"/>
      <c r="G31" s="54"/>
      <c r="H31" s="45" t="s">
        <v>27</v>
      </c>
      <c r="I31" s="49" t="s">
        <v>21</v>
      </c>
      <c r="J31" s="45"/>
      <c r="K31" s="49"/>
      <c r="L31" s="45" t="s">
        <v>106</v>
      </c>
      <c r="M31" s="49" t="s">
        <v>21</v>
      </c>
      <c r="N31" s="110"/>
      <c r="Q31" s="3">
        <f t="shared" si="1"/>
        <v>0</v>
      </c>
      <c r="R31" s="3">
        <f t="shared" si="2"/>
        <v>0</v>
      </c>
      <c r="S31" s="3">
        <f t="shared" si="3"/>
        <v>0</v>
      </c>
      <c r="T31" s="3">
        <f t="shared" si="4"/>
        <v>0</v>
      </c>
      <c r="U31" s="3">
        <f t="shared" si="5"/>
        <v>0</v>
      </c>
      <c r="V31" s="3">
        <f t="shared" si="6"/>
        <v>0</v>
      </c>
    </row>
    <row r="32" spans="1:22" s="51" customFormat="1" x14ac:dyDescent="0.2">
      <c r="A32" s="42"/>
      <c r="B32" s="43" t="s">
        <v>10</v>
      </c>
      <c r="C32" s="44">
        <f t="shared" si="0"/>
        <v>41551</v>
      </c>
      <c r="D32" s="64" t="s">
        <v>197</v>
      </c>
      <c r="E32" s="52"/>
      <c r="F32" s="69"/>
      <c r="G32" s="54"/>
      <c r="H32" s="64" t="s">
        <v>64</v>
      </c>
      <c r="I32" s="66" t="s">
        <v>21</v>
      </c>
      <c r="J32" s="64"/>
      <c r="K32" s="66"/>
      <c r="L32" s="64"/>
      <c r="M32" s="66"/>
      <c r="N32" s="114" t="s">
        <v>198</v>
      </c>
      <c r="Q32" s="3">
        <f t="shared" si="1"/>
        <v>0</v>
      </c>
      <c r="R32" s="3">
        <f t="shared" si="2"/>
        <v>0</v>
      </c>
      <c r="S32" s="3">
        <f t="shared" si="3"/>
        <v>0</v>
      </c>
      <c r="T32" s="3">
        <f t="shared" si="4"/>
        <v>0</v>
      </c>
      <c r="U32" s="3">
        <f t="shared" si="5"/>
        <v>0</v>
      </c>
      <c r="V32" s="3">
        <f t="shared" si="6"/>
        <v>0</v>
      </c>
    </row>
    <row r="33" spans="1:22" s="51" customFormat="1" x14ac:dyDescent="0.2">
      <c r="A33" s="42"/>
      <c r="B33" s="43" t="s">
        <v>10</v>
      </c>
      <c r="C33" s="44">
        <f t="shared" si="0"/>
        <v>41551</v>
      </c>
      <c r="D33" s="45" t="s">
        <v>67</v>
      </c>
      <c r="E33" s="52"/>
      <c r="F33" s="53"/>
      <c r="G33" s="54"/>
      <c r="H33" s="45"/>
      <c r="I33" s="49"/>
      <c r="J33" s="45"/>
      <c r="K33" s="49"/>
      <c r="L33" s="45" t="s">
        <v>106</v>
      </c>
      <c r="M33" s="49" t="s">
        <v>21</v>
      </c>
      <c r="N33" s="110"/>
      <c r="Q33" s="3">
        <f t="shared" si="1"/>
        <v>0</v>
      </c>
      <c r="R33" s="3">
        <f t="shared" si="2"/>
        <v>0</v>
      </c>
      <c r="S33" s="3">
        <f t="shared" si="3"/>
        <v>0</v>
      </c>
      <c r="T33" s="3">
        <f t="shared" si="4"/>
        <v>0</v>
      </c>
      <c r="U33" s="3">
        <f t="shared" si="5"/>
        <v>0</v>
      </c>
      <c r="V33" s="3">
        <f t="shared" si="6"/>
        <v>0</v>
      </c>
    </row>
    <row r="34" spans="1:22" s="51" customFormat="1" x14ac:dyDescent="0.2">
      <c r="A34" s="42"/>
      <c r="B34" s="43" t="s">
        <v>10</v>
      </c>
      <c r="C34" s="44">
        <f t="shared" si="0"/>
        <v>41551</v>
      </c>
      <c r="D34" s="45" t="s">
        <v>69</v>
      </c>
      <c r="E34" s="52"/>
      <c r="F34" s="53"/>
      <c r="G34" s="54"/>
      <c r="H34" s="65" t="s">
        <v>50</v>
      </c>
      <c r="I34" s="49" t="s">
        <v>21</v>
      </c>
      <c r="J34" s="45"/>
      <c r="K34" s="48"/>
      <c r="L34" s="45"/>
      <c r="M34" s="49"/>
      <c r="N34" s="111"/>
      <c r="Q34" s="3">
        <f t="shared" si="1"/>
        <v>0</v>
      </c>
      <c r="R34" s="3">
        <f t="shared" si="2"/>
        <v>0</v>
      </c>
      <c r="S34" s="3">
        <f t="shared" si="3"/>
        <v>0</v>
      </c>
      <c r="T34" s="3">
        <f t="shared" si="4"/>
        <v>0</v>
      </c>
      <c r="U34" s="3">
        <f t="shared" si="5"/>
        <v>0</v>
      </c>
      <c r="V34" s="3">
        <f t="shared" si="6"/>
        <v>0</v>
      </c>
    </row>
    <row r="35" spans="1:22" s="51" customFormat="1" x14ac:dyDescent="0.2">
      <c r="A35" s="42"/>
      <c r="B35" s="43" t="s">
        <v>10</v>
      </c>
      <c r="C35" s="44">
        <f t="shared" si="0"/>
        <v>41551</v>
      </c>
      <c r="D35" s="45" t="s">
        <v>70</v>
      </c>
      <c r="E35" s="52"/>
      <c r="F35" s="47"/>
      <c r="G35" s="53"/>
      <c r="H35" s="45" t="s">
        <v>194</v>
      </c>
      <c r="I35" s="49" t="s">
        <v>34</v>
      </c>
      <c r="J35" s="45"/>
      <c r="K35" s="49"/>
      <c r="L35" s="45"/>
      <c r="M35" s="49"/>
      <c r="N35" s="110"/>
      <c r="Q35" s="3">
        <f t="shared" si="1"/>
        <v>0</v>
      </c>
      <c r="R35" s="3">
        <f t="shared" si="2"/>
        <v>0</v>
      </c>
      <c r="S35" s="3">
        <f t="shared" si="3"/>
        <v>0</v>
      </c>
      <c r="T35" s="3">
        <f t="shared" si="4"/>
        <v>0</v>
      </c>
      <c r="U35" s="3">
        <f t="shared" si="5"/>
        <v>0</v>
      </c>
      <c r="V35" s="3">
        <f t="shared" si="6"/>
        <v>0</v>
      </c>
    </row>
    <row r="36" spans="1:22" s="51" customFormat="1" x14ac:dyDescent="0.2">
      <c r="A36" s="42"/>
      <c r="B36" s="43" t="s">
        <v>10</v>
      </c>
      <c r="C36" s="44">
        <f t="shared" si="0"/>
        <v>41551</v>
      </c>
      <c r="D36" s="45" t="s">
        <v>71</v>
      </c>
      <c r="E36" s="52"/>
      <c r="F36" s="47"/>
      <c r="G36" s="54"/>
      <c r="H36" s="45"/>
      <c r="I36" s="49"/>
      <c r="J36" s="45"/>
      <c r="K36" s="49"/>
      <c r="L36" s="45" t="s">
        <v>72</v>
      </c>
      <c r="M36" s="49" t="s">
        <v>21</v>
      </c>
      <c r="N36" s="110" t="s">
        <v>73</v>
      </c>
      <c r="Q36" s="3">
        <f t="shared" si="1"/>
        <v>0</v>
      </c>
      <c r="R36" s="3">
        <f t="shared" si="2"/>
        <v>0</v>
      </c>
      <c r="S36" s="3">
        <f t="shared" si="3"/>
        <v>0</v>
      </c>
      <c r="T36" s="3">
        <f t="shared" si="4"/>
        <v>0</v>
      </c>
      <c r="U36" s="3">
        <f t="shared" si="5"/>
        <v>0</v>
      </c>
      <c r="V36" s="3">
        <f t="shared" si="6"/>
        <v>0</v>
      </c>
    </row>
    <row r="37" spans="1:22" s="51" customFormat="1" x14ac:dyDescent="0.2">
      <c r="A37" s="42"/>
      <c r="B37" s="43" t="s">
        <v>10</v>
      </c>
      <c r="C37" s="44">
        <f t="shared" si="0"/>
        <v>41551</v>
      </c>
      <c r="D37" s="64" t="s">
        <v>74</v>
      </c>
      <c r="E37" s="52"/>
      <c r="F37" s="53"/>
      <c r="G37" s="53"/>
      <c r="H37" s="64" t="s">
        <v>27</v>
      </c>
      <c r="I37" s="66" t="s">
        <v>21</v>
      </c>
      <c r="J37" s="64"/>
      <c r="K37" s="66"/>
      <c r="L37" s="64"/>
      <c r="M37" s="66"/>
      <c r="N37" s="110"/>
      <c r="Q37" s="3">
        <f t="shared" si="1"/>
        <v>0</v>
      </c>
      <c r="R37" s="3">
        <f t="shared" si="2"/>
        <v>0</v>
      </c>
      <c r="S37" s="3">
        <f t="shared" si="3"/>
        <v>0</v>
      </c>
      <c r="T37" s="3">
        <f t="shared" si="4"/>
        <v>0</v>
      </c>
      <c r="U37" s="3">
        <f t="shared" si="5"/>
        <v>0</v>
      </c>
      <c r="V37" s="3">
        <f t="shared" si="6"/>
        <v>0</v>
      </c>
    </row>
    <row r="38" spans="1:22" s="51" customFormat="1" x14ac:dyDescent="0.2">
      <c r="A38" s="42"/>
      <c r="B38" s="43" t="s">
        <v>10</v>
      </c>
      <c r="C38" s="44">
        <f t="shared" si="0"/>
        <v>41551</v>
      </c>
      <c r="D38" s="64" t="s">
        <v>145</v>
      </c>
      <c r="E38" s="52"/>
      <c r="F38" s="69"/>
      <c r="G38" s="70"/>
      <c r="H38" s="80" t="s">
        <v>125</v>
      </c>
      <c r="I38" s="70" t="s">
        <v>21</v>
      </c>
      <c r="J38" s="64"/>
      <c r="K38" s="66"/>
      <c r="L38" s="64"/>
      <c r="M38" s="66"/>
      <c r="N38" s="114"/>
      <c r="Q38" s="3">
        <f t="shared" si="1"/>
        <v>0</v>
      </c>
      <c r="R38" s="3">
        <f t="shared" si="2"/>
        <v>0</v>
      </c>
      <c r="S38" s="3">
        <f t="shared" si="3"/>
        <v>0</v>
      </c>
      <c r="T38" s="3">
        <f t="shared" si="4"/>
        <v>0</v>
      </c>
      <c r="U38" s="3">
        <f t="shared" si="5"/>
        <v>0</v>
      </c>
      <c r="V38" s="3">
        <f t="shared" si="6"/>
        <v>0</v>
      </c>
    </row>
    <row r="39" spans="1:22" s="51" customFormat="1" x14ac:dyDescent="0.2">
      <c r="A39" s="42"/>
      <c r="B39" s="43" t="s">
        <v>10</v>
      </c>
      <c r="C39" s="44">
        <f t="shared" si="0"/>
        <v>41551</v>
      </c>
      <c r="D39" s="45" t="s">
        <v>76</v>
      </c>
      <c r="E39" s="52">
        <v>1</v>
      </c>
      <c r="F39" s="47"/>
      <c r="G39" s="48"/>
      <c r="H39" s="45" t="s">
        <v>27</v>
      </c>
      <c r="I39" s="49" t="s">
        <v>21</v>
      </c>
      <c r="J39" s="45"/>
      <c r="K39" s="49"/>
      <c r="L39" s="45"/>
      <c r="M39" s="49"/>
      <c r="N39" s="110"/>
      <c r="Q39" s="3">
        <f t="shared" si="1"/>
        <v>0</v>
      </c>
      <c r="R39" s="3">
        <f t="shared" si="2"/>
        <v>0</v>
      </c>
      <c r="S39" s="3">
        <f t="shared" si="3"/>
        <v>0</v>
      </c>
      <c r="T39" s="3">
        <f t="shared" si="4"/>
        <v>0</v>
      </c>
      <c r="U39" s="3">
        <f t="shared" si="5"/>
        <v>0</v>
      </c>
      <c r="V39" s="3">
        <f t="shared" si="6"/>
        <v>0</v>
      </c>
    </row>
    <row r="40" spans="1:22" s="51" customFormat="1" x14ac:dyDescent="0.2">
      <c r="A40" s="42"/>
      <c r="B40" s="43" t="s">
        <v>10</v>
      </c>
      <c r="C40" s="44">
        <f t="shared" ref="C40:C71" si="7">$E$2</f>
        <v>41551</v>
      </c>
      <c r="D40" s="45" t="s">
        <v>80</v>
      </c>
      <c r="E40" s="52"/>
      <c r="F40" s="47"/>
      <c r="G40" s="48"/>
      <c r="H40" s="45" t="s">
        <v>72</v>
      </c>
      <c r="I40" s="49" t="s">
        <v>21</v>
      </c>
      <c r="J40" s="45"/>
      <c r="K40" s="49"/>
      <c r="L40" s="45"/>
      <c r="M40" s="49"/>
      <c r="N40" s="110"/>
      <c r="Q40" s="3" t="e">
        <f t="shared" si="1"/>
        <v>#REF!</v>
      </c>
      <c r="R40" s="3" t="e">
        <f t="shared" si="2"/>
        <v>#REF!</v>
      </c>
      <c r="S40" s="3">
        <f t="shared" si="3"/>
        <v>0</v>
      </c>
      <c r="T40" s="3">
        <f t="shared" si="4"/>
        <v>0</v>
      </c>
      <c r="U40" s="3">
        <f t="shared" si="5"/>
        <v>0</v>
      </c>
      <c r="V40" s="3">
        <f t="shared" si="6"/>
        <v>0</v>
      </c>
    </row>
    <row r="41" spans="1:22" s="51" customFormat="1" x14ac:dyDescent="0.2">
      <c r="A41" s="42"/>
      <c r="B41" s="43" t="s">
        <v>10</v>
      </c>
      <c r="C41" s="44">
        <f t="shared" si="7"/>
        <v>41551</v>
      </c>
      <c r="D41" s="45" t="s">
        <v>81</v>
      </c>
      <c r="E41" s="52"/>
      <c r="F41" s="53"/>
      <c r="G41" s="53"/>
      <c r="H41" s="45" t="s">
        <v>44</v>
      </c>
      <c r="I41" s="49" t="s">
        <v>21</v>
      </c>
      <c r="J41" s="45"/>
      <c r="K41" s="49"/>
      <c r="L41" s="45"/>
      <c r="M41" s="49"/>
      <c r="N41" s="110"/>
      <c r="Q41" s="3">
        <f t="shared" si="1"/>
        <v>0</v>
      </c>
      <c r="R41" s="3">
        <f t="shared" si="2"/>
        <v>0</v>
      </c>
      <c r="S41" s="3">
        <f t="shared" si="3"/>
        <v>0</v>
      </c>
      <c r="T41" s="3">
        <f t="shared" si="4"/>
        <v>0</v>
      </c>
      <c r="U41" s="3">
        <f t="shared" si="5"/>
        <v>0</v>
      </c>
      <c r="V41" s="3">
        <f t="shared" si="6"/>
        <v>0</v>
      </c>
    </row>
    <row r="42" spans="1:22" s="51" customFormat="1" x14ac:dyDescent="0.2">
      <c r="A42" s="42"/>
      <c r="B42" s="43" t="s">
        <v>10</v>
      </c>
      <c r="C42" s="44">
        <f t="shared" si="7"/>
        <v>41551</v>
      </c>
      <c r="D42" s="64" t="s">
        <v>83</v>
      </c>
      <c r="E42" s="52">
        <v>1</v>
      </c>
      <c r="F42" s="69"/>
      <c r="G42" s="70"/>
      <c r="H42" s="64" t="s">
        <v>50</v>
      </c>
      <c r="I42" s="66" t="s">
        <v>21</v>
      </c>
      <c r="J42" s="64"/>
      <c r="K42" s="66"/>
      <c r="L42" s="64"/>
      <c r="M42" s="66"/>
      <c r="N42" s="110"/>
      <c r="Q42" s="3">
        <f t="shared" ref="Q42:Q73" si="8">IF(E41&gt;0,IF($F$2=1,E41*VLOOKUP(H41,TARIF,2,FALSE),E41*VLOOKUP(H41,TARIF,3,FALSE)),0)</f>
        <v>0</v>
      </c>
      <c r="R42" s="3">
        <f t="shared" ref="R42:R73" si="9">IF(E41&gt;0,VLOOKUP(I41,IFA,2,FALSE),0)</f>
        <v>0</v>
      </c>
      <c r="S42" s="3">
        <f t="shared" ref="S42:S73" si="10">IF(F41&gt;0,IF($F$2=1,F41*VLOOKUP(J41,TARIF,2,FALSE),F41*VLOOKUP(J41,TARIF,3,FALSE)),0)</f>
        <v>0</v>
      </c>
      <c r="T42" s="3">
        <f t="shared" ref="T42:T73" si="11">IF(F41&gt;0,VLOOKUP(K41,IFA,2,FALSE),0)</f>
        <v>0</v>
      </c>
      <c r="U42" s="3">
        <f t="shared" ref="U42:U73" si="12">IF(G41&gt;0,IF($F$2=1,G41*VLOOKUP(L41,TARIF,2,FALSE),G41*VLOOKUP(L41,TARIF,3,FALSE)),0)</f>
        <v>0</v>
      </c>
      <c r="V42" s="3">
        <f t="shared" ref="V42:V73" si="13">IF(G41&gt;0,VLOOKUP(M41,IFA,2,FALSE),0)</f>
        <v>0</v>
      </c>
    </row>
    <row r="43" spans="1:22" s="51" customFormat="1" x14ac:dyDescent="0.2">
      <c r="A43" s="42"/>
      <c r="B43" s="43" t="s">
        <v>10</v>
      </c>
      <c r="C43" s="44">
        <f t="shared" si="7"/>
        <v>41551</v>
      </c>
      <c r="D43" s="64" t="s">
        <v>84</v>
      </c>
      <c r="E43" s="52"/>
      <c r="F43" s="69"/>
      <c r="G43" s="54"/>
      <c r="H43" s="64" t="s">
        <v>194</v>
      </c>
      <c r="I43" s="66" t="s">
        <v>21</v>
      </c>
      <c r="J43" s="64"/>
      <c r="K43" s="66"/>
      <c r="L43" s="64"/>
      <c r="M43" s="66"/>
      <c r="N43" s="110"/>
      <c r="Q43" s="3" t="e">
        <f t="shared" si="8"/>
        <v>#REF!</v>
      </c>
      <c r="R43" s="3" t="e">
        <f t="shared" si="9"/>
        <v>#REF!</v>
      </c>
      <c r="S43" s="3">
        <f t="shared" si="10"/>
        <v>0</v>
      </c>
      <c r="T43" s="3">
        <f t="shared" si="11"/>
        <v>0</v>
      </c>
      <c r="U43" s="3">
        <f t="shared" si="12"/>
        <v>0</v>
      </c>
      <c r="V43" s="3">
        <f t="shared" si="13"/>
        <v>0</v>
      </c>
    </row>
    <row r="44" spans="1:22" s="51" customFormat="1" x14ac:dyDescent="0.2">
      <c r="A44" s="42"/>
      <c r="B44" s="43" t="s">
        <v>10</v>
      </c>
      <c r="C44" s="44">
        <f t="shared" si="7"/>
        <v>41551</v>
      </c>
      <c r="D44" s="64" t="s">
        <v>199</v>
      </c>
      <c r="E44" s="68">
        <v>1</v>
      </c>
      <c r="F44" s="69"/>
      <c r="G44" s="70"/>
      <c r="H44" s="64" t="s">
        <v>64</v>
      </c>
      <c r="I44" s="66" t="s">
        <v>21</v>
      </c>
      <c r="J44" s="64"/>
      <c r="K44" s="66"/>
      <c r="L44" s="80"/>
      <c r="M44" s="70"/>
      <c r="N44" s="110"/>
      <c r="Q44" s="3">
        <f t="shared" si="8"/>
        <v>0</v>
      </c>
      <c r="R44" s="3">
        <f t="shared" si="9"/>
        <v>0</v>
      </c>
      <c r="S44" s="3">
        <f t="shared" si="10"/>
        <v>0</v>
      </c>
      <c r="T44" s="3">
        <f t="shared" si="11"/>
        <v>0</v>
      </c>
      <c r="U44" s="3">
        <f t="shared" si="12"/>
        <v>0</v>
      </c>
      <c r="V44" s="3">
        <f t="shared" si="13"/>
        <v>0</v>
      </c>
    </row>
    <row r="45" spans="1:22" s="51" customFormat="1" x14ac:dyDescent="0.2">
      <c r="A45" s="42"/>
      <c r="B45" s="43" t="s">
        <v>10</v>
      </c>
      <c r="C45" s="44">
        <f t="shared" si="7"/>
        <v>41551</v>
      </c>
      <c r="D45" s="45" t="s">
        <v>85</v>
      </c>
      <c r="E45" s="52"/>
      <c r="F45" s="47"/>
      <c r="G45" s="53"/>
      <c r="H45" s="65" t="s">
        <v>50</v>
      </c>
      <c r="I45" s="49" t="s">
        <v>21</v>
      </c>
      <c r="J45" s="45"/>
      <c r="K45" s="49"/>
      <c r="L45" s="45"/>
      <c r="M45" s="49"/>
      <c r="N45" s="110"/>
      <c r="Q45" s="3" t="e">
        <f t="shared" si="8"/>
        <v>#REF!</v>
      </c>
      <c r="R45" s="3" t="e">
        <f t="shared" si="9"/>
        <v>#REF!</v>
      </c>
      <c r="S45" s="3">
        <f t="shared" si="10"/>
        <v>0</v>
      </c>
      <c r="T45" s="3">
        <f t="shared" si="11"/>
        <v>0</v>
      </c>
      <c r="U45" s="3">
        <f t="shared" si="12"/>
        <v>0</v>
      </c>
      <c r="V45" s="3">
        <f t="shared" si="13"/>
        <v>0</v>
      </c>
    </row>
    <row r="46" spans="1:22" s="51" customFormat="1" x14ac:dyDescent="0.2">
      <c r="A46" s="42"/>
      <c r="B46" s="43" t="s">
        <v>10</v>
      </c>
      <c r="C46" s="44">
        <f t="shared" si="7"/>
        <v>41551</v>
      </c>
      <c r="D46" s="64" t="s">
        <v>86</v>
      </c>
      <c r="E46" s="52"/>
      <c r="F46" s="69"/>
      <c r="G46" s="54"/>
      <c r="H46" s="64" t="s">
        <v>27</v>
      </c>
      <c r="I46" s="66" t="s">
        <v>21</v>
      </c>
      <c r="J46" s="64"/>
      <c r="K46" s="66"/>
      <c r="L46" s="64"/>
      <c r="M46" s="66"/>
      <c r="N46" s="110"/>
      <c r="Q46" s="3">
        <f t="shared" si="8"/>
        <v>0</v>
      </c>
      <c r="R46" s="3">
        <f t="shared" si="9"/>
        <v>0</v>
      </c>
      <c r="S46" s="3">
        <f t="shared" si="10"/>
        <v>0</v>
      </c>
      <c r="T46" s="3">
        <f t="shared" si="11"/>
        <v>0</v>
      </c>
      <c r="U46" s="3">
        <f t="shared" si="12"/>
        <v>0</v>
      </c>
      <c r="V46" s="3">
        <f t="shared" si="13"/>
        <v>0</v>
      </c>
    </row>
    <row r="47" spans="1:22" s="51" customFormat="1" x14ac:dyDescent="0.2">
      <c r="A47" s="42"/>
      <c r="B47" s="43" t="s">
        <v>10</v>
      </c>
      <c r="C47" s="44">
        <f t="shared" si="7"/>
        <v>41551</v>
      </c>
      <c r="D47" s="45" t="s">
        <v>87</v>
      </c>
      <c r="E47" s="52">
        <v>1</v>
      </c>
      <c r="F47" s="47"/>
      <c r="G47" s="54"/>
      <c r="H47" s="45" t="s">
        <v>25</v>
      </c>
      <c r="I47" s="49" t="s">
        <v>21</v>
      </c>
      <c r="J47" s="45"/>
      <c r="K47" s="49"/>
      <c r="L47" s="45" t="s">
        <v>25</v>
      </c>
      <c r="M47" s="49" t="s">
        <v>21</v>
      </c>
      <c r="N47" s="110"/>
      <c r="Q47" s="3">
        <f t="shared" si="8"/>
        <v>0</v>
      </c>
      <c r="R47" s="3">
        <f t="shared" si="9"/>
        <v>0</v>
      </c>
      <c r="S47" s="3">
        <f t="shared" si="10"/>
        <v>0</v>
      </c>
      <c r="T47" s="3">
        <f t="shared" si="11"/>
        <v>0</v>
      </c>
      <c r="U47" s="3">
        <f t="shared" si="12"/>
        <v>0</v>
      </c>
      <c r="V47" s="3">
        <f t="shared" si="13"/>
        <v>0</v>
      </c>
    </row>
    <row r="48" spans="1:22" s="51" customFormat="1" x14ac:dyDescent="0.2">
      <c r="A48" s="42"/>
      <c r="B48" s="43" t="s">
        <v>10</v>
      </c>
      <c r="C48" s="44">
        <f t="shared" si="7"/>
        <v>41551</v>
      </c>
      <c r="D48" s="45" t="s">
        <v>88</v>
      </c>
      <c r="E48" s="52"/>
      <c r="F48" s="47"/>
      <c r="G48" s="54"/>
      <c r="H48" s="65" t="s">
        <v>50</v>
      </c>
      <c r="I48" s="49" t="s">
        <v>21</v>
      </c>
      <c r="J48" s="45"/>
      <c r="K48" s="49"/>
      <c r="L48" s="45" t="s">
        <v>200</v>
      </c>
      <c r="M48" s="49" t="s">
        <v>21</v>
      </c>
      <c r="N48" s="111"/>
      <c r="Q48" s="3" t="e">
        <f t="shared" si="8"/>
        <v>#REF!</v>
      </c>
      <c r="R48" s="3" t="e">
        <f t="shared" si="9"/>
        <v>#REF!</v>
      </c>
      <c r="S48" s="3">
        <f t="shared" si="10"/>
        <v>0</v>
      </c>
      <c r="T48" s="3">
        <f t="shared" si="11"/>
        <v>0</v>
      </c>
      <c r="U48" s="3">
        <f t="shared" si="12"/>
        <v>0</v>
      </c>
      <c r="V48" s="3">
        <f t="shared" si="13"/>
        <v>0</v>
      </c>
    </row>
    <row r="49" spans="1:22" s="51" customFormat="1" x14ac:dyDescent="0.2">
      <c r="A49" s="42"/>
      <c r="B49" s="43" t="s">
        <v>10</v>
      </c>
      <c r="C49" s="44">
        <f t="shared" si="7"/>
        <v>41551</v>
      </c>
      <c r="D49" s="64" t="s">
        <v>89</v>
      </c>
      <c r="E49" s="52"/>
      <c r="F49" s="69"/>
      <c r="G49" s="70"/>
      <c r="H49" s="64" t="s">
        <v>90</v>
      </c>
      <c r="I49" s="66" t="s">
        <v>21</v>
      </c>
      <c r="J49" s="64"/>
      <c r="K49" s="66"/>
      <c r="L49" s="64" t="s">
        <v>91</v>
      </c>
      <c r="M49" s="66" t="s">
        <v>21</v>
      </c>
      <c r="N49" s="110"/>
      <c r="Q49" s="3">
        <f t="shared" si="8"/>
        <v>0</v>
      </c>
      <c r="R49" s="3">
        <f t="shared" si="9"/>
        <v>0</v>
      </c>
      <c r="S49" s="3">
        <f t="shared" si="10"/>
        <v>0</v>
      </c>
      <c r="T49" s="3">
        <f t="shared" si="11"/>
        <v>0</v>
      </c>
      <c r="U49" s="3">
        <f t="shared" si="12"/>
        <v>0</v>
      </c>
      <c r="V49" s="3">
        <f t="shared" si="13"/>
        <v>0</v>
      </c>
    </row>
    <row r="50" spans="1:22" s="51" customFormat="1" x14ac:dyDescent="0.2">
      <c r="A50" s="42"/>
      <c r="B50" s="43" t="s">
        <v>10</v>
      </c>
      <c r="C50" s="44">
        <f t="shared" si="7"/>
        <v>41551</v>
      </c>
      <c r="D50" s="64" t="s">
        <v>92</v>
      </c>
      <c r="E50" s="52"/>
      <c r="F50" s="69"/>
      <c r="G50" s="53"/>
      <c r="H50" s="64" t="s">
        <v>50</v>
      </c>
      <c r="I50" s="66" t="s">
        <v>21</v>
      </c>
      <c r="J50" s="64"/>
      <c r="K50" s="66"/>
      <c r="L50" s="64"/>
      <c r="M50" s="66"/>
      <c r="N50" s="110"/>
      <c r="Q50" s="3">
        <f t="shared" si="8"/>
        <v>0</v>
      </c>
      <c r="R50" s="3">
        <f t="shared" si="9"/>
        <v>0</v>
      </c>
      <c r="S50" s="3">
        <f t="shared" si="10"/>
        <v>0</v>
      </c>
      <c r="T50" s="3">
        <f t="shared" si="11"/>
        <v>0</v>
      </c>
      <c r="U50" s="3">
        <f t="shared" si="12"/>
        <v>0</v>
      </c>
      <c r="V50" s="3">
        <f t="shared" si="13"/>
        <v>0</v>
      </c>
    </row>
    <row r="51" spans="1:22" s="51" customFormat="1" x14ac:dyDescent="0.2">
      <c r="A51" s="42"/>
      <c r="B51" s="43" t="s">
        <v>10</v>
      </c>
      <c r="C51" s="44">
        <f t="shared" si="7"/>
        <v>41551</v>
      </c>
      <c r="D51" s="64" t="s">
        <v>93</v>
      </c>
      <c r="E51" s="52"/>
      <c r="F51" s="69"/>
      <c r="G51" s="70"/>
      <c r="H51" s="64" t="s">
        <v>44</v>
      </c>
      <c r="I51" s="66" t="s">
        <v>21</v>
      </c>
      <c r="J51" s="64"/>
      <c r="K51" s="66"/>
      <c r="L51" s="64"/>
      <c r="M51" s="66"/>
      <c r="N51" s="112"/>
      <c r="Q51" s="3">
        <f t="shared" si="8"/>
        <v>0</v>
      </c>
      <c r="R51" s="3">
        <f t="shared" si="9"/>
        <v>0</v>
      </c>
      <c r="S51" s="3">
        <f t="shared" si="10"/>
        <v>0</v>
      </c>
      <c r="T51" s="3">
        <f t="shared" si="11"/>
        <v>0</v>
      </c>
      <c r="U51" s="3">
        <f t="shared" si="12"/>
        <v>0</v>
      </c>
      <c r="V51" s="3">
        <f t="shared" si="13"/>
        <v>0</v>
      </c>
    </row>
    <row r="52" spans="1:22" s="51" customFormat="1" x14ac:dyDescent="0.2">
      <c r="A52" s="42"/>
      <c r="B52" s="43" t="s">
        <v>10</v>
      </c>
      <c r="C52" s="44">
        <f t="shared" si="7"/>
        <v>41551</v>
      </c>
      <c r="D52" s="64" t="s">
        <v>152</v>
      </c>
      <c r="E52" s="68"/>
      <c r="F52" s="69"/>
      <c r="G52" s="70"/>
      <c r="H52" s="64" t="s">
        <v>25</v>
      </c>
      <c r="I52" s="66" t="s">
        <v>21</v>
      </c>
      <c r="J52" s="64"/>
      <c r="K52" s="66"/>
      <c r="L52" s="64" t="s">
        <v>25</v>
      </c>
      <c r="M52" s="66" t="s">
        <v>21</v>
      </c>
      <c r="N52" s="110"/>
      <c r="Q52" s="3">
        <f t="shared" si="8"/>
        <v>0</v>
      </c>
      <c r="R52" s="3">
        <f t="shared" si="9"/>
        <v>0</v>
      </c>
      <c r="S52" s="3">
        <f t="shared" si="10"/>
        <v>0</v>
      </c>
      <c r="T52" s="3">
        <f t="shared" si="11"/>
        <v>0</v>
      </c>
      <c r="U52" s="3">
        <f t="shared" si="12"/>
        <v>0</v>
      </c>
      <c r="V52" s="3">
        <f t="shared" si="13"/>
        <v>0</v>
      </c>
    </row>
    <row r="53" spans="1:22" s="51" customFormat="1" x14ac:dyDescent="0.2">
      <c r="A53" s="42"/>
      <c r="B53" s="43" t="s">
        <v>10</v>
      </c>
      <c r="C53" s="44">
        <f t="shared" si="7"/>
        <v>41551</v>
      </c>
      <c r="D53" s="64" t="s">
        <v>95</v>
      </c>
      <c r="E53" s="68"/>
      <c r="F53" s="69"/>
      <c r="G53" s="70"/>
      <c r="H53" s="64" t="s">
        <v>201</v>
      </c>
      <c r="I53" s="66" t="s">
        <v>21</v>
      </c>
      <c r="J53" s="64"/>
      <c r="K53" s="66"/>
      <c r="L53" s="64"/>
      <c r="M53" s="66"/>
      <c r="N53" s="110"/>
      <c r="Q53" s="3">
        <f t="shared" si="8"/>
        <v>0</v>
      </c>
      <c r="R53" s="3">
        <f t="shared" si="9"/>
        <v>0</v>
      </c>
      <c r="S53" s="3">
        <f t="shared" si="10"/>
        <v>0</v>
      </c>
      <c r="T53" s="3">
        <f t="shared" si="11"/>
        <v>0</v>
      </c>
      <c r="U53" s="3">
        <f t="shared" si="12"/>
        <v>0</v>
      </c>
      <c r="V53" s="3">
        <f t="shared" si="13"/>
        <v>0</v>
      </c>
    </row>
    <row r="54" spans="1:22" s="51" customFormat="1" x14ac:dyDescent="0.2">
      <c r="A54" s="42"/>
      <c r="B54" s="43" t="s">
        <v>10</v>
      </c>
      <c r="C54" s="44">
        <f t="shared" si="7"/>
        <v>41551</v>
      </c>
      <c r="D54" s="45" t="s">
        <v>96</v>
      </c>
      <c r="E54" s="52">
        <v>1</v>
      </c>
      <c r="F54" s="53"/>
      <c r="G54" s="54"/>
      <c r="H54" s="45" t="s">
        <v>50</v>
      </c>
      <c r="I54" s="49" t="s">
        <v>21</v>
      </c>
      <c r="J54" s="65"/>
      <c r="K54" s="49"/>
      <c r="L54" s="65"/>
      <c r="M54" s="49"/>
      <c r="N54" s="110"/>
      <c r="Q54" s="3">
        <f t="shared" si="8"/>
        <v>0</v>
      </c>
      <c r="R54" s="3">
        <f t="shared" si="9"/>
        <v>0</v>
      </c>
      <c r="S54" s="3">
        <f t="shared" si="10"/>
        <v>0</v>
      </c>
      <c r="T54" s="3">
        <f t="shared" si="11"/>
        <v>0</v>
      </c>
      <c r="U54" s="3">
        <f t="shared" si="12"/>
        <v>0</v>
      </c>
      <c r="V54" s="3">
        <f t="shared" si="13"/>
        <v>0</v>
      </c>
    </row>
    <row r="55" spans="1:22" s="51" customFormat="1" x14ac:dyDescent="0.2">
      <c r="A55" s="42"/>
      <c r="B55" s="43" t="s">
        <v>10</v>
      </c>
      <c r="C55" s="44">
        <f t="shared" si="7"/>
        <v>41551</v>
      </c>
      <c r="D55" s="103" t="s">
        <v>180</v>
      </c>
      <c r="E55" s="68">
        <v>1</v>
      </c>
      <c r="F55" s="69"/>
      <c r="G55" s="70"/>
      <c r="H55" s="64" t="s">
        <v>194</v>
      </c>
      <c r="I55" s="66" t="s">
        <v>21</v>
      </c>
      <c r="J55" s="64"/>
      <c r="K55" s="66"/>
      <c r="L55" s="64"/>
      <c r="M55" s="66"/>
      <c r="N55" s="110"/>
      <c r="Q55" s="3" t="e">
        <f t="shared" si="8"/>
        <v>#REF!</v>
      </c>
      <c r="R55" s="3" t="e">
        <f t="shared" si="9"/>
        <v>#REF!</v>
      </c>
      <c r="S55" s="3">
        <f t="shared" si="10"/>
        <v>0</v>
      </c>
      <c r="T55" s="3">
        <f t="shared" si="11"/>
        <v>0</v>
      </c>
      <c r="U55" s="3">
        <f t="shared" si="12"/>
        <v>0</v>
      </c>
      <c r="V55" s="3">
        <f t="shared" si="13"/>
        <v>0</v>
      </c>
    </row>
    <row r="56" spans="1:22" s="51" customFormat="1" x14ac:dyDescent="0.2">
      <c r="A56" s="42"/>
      <c r="B56" s="43" t="s">
        <v>10</v>
      </c>
      <c r="C56" s="44">
        <f t="shared" si="7"/>
        <v>41551</v>
      </c>
      <c r="D56" s="45" t="s">
        <v>97</v>
      </c>
      <c r="E56" s="52"/>
      <c r="F56" s="53"/>
      <c r="G56" s="54"/>
      <c r="H56" s="45" t="s">
        <v>106</v>
      </c>
      <c r="I56" s="67" t="s">
        <v>21</v>
      </c>
      <c r="J56" s="45"/>
      <c r="K56" s="49"/>
      <c r="L56" s="45" t="s">
        <v>25</v>
      </c>
      <c r="M56" s="49" t="s">
        <v>21</v>
      </c>
      <c r="N56" s="115"/>
      <c r="Q56" s="3" t="e">
        <f t="shared" si="8"/>
        <v>#REF!</v>
      </c>
      <c r="R56" s="3" t="e">
        <f t="shared" si="9"/>
        <v>#REF!</v>
      </c>
      <c r="S56" s="3">
        <f t="shared" si="10"/>
        <v>0</v>
      </c>
      <c r="T56" s="3">
        <f t="shared" si="11"/>
        <v>0</v>
      </c>
      <c r="U56" s="3">
        <f t="shared" si="12"/>
        <v>0</v>
      </c>
      <c r="V56" s="3">
        <f t="shared" si="13"/>
        <v>0</v>
      </c>
    </row>
    <row r="57" spans="1:22" s="51" customFormat="1" x14ac:dyDescent="0.2">
      <c r="A57" s="42"/>
      <c r="B57" s="43" t="s">
        <v>10</v>
      </c>
      <c r="C57" s="44">
        <f t="shared" si="7"/>
        <v>41551</v>
      </c>
      <c r="D57" s="64" t="s">
        <v>99</v>
      </c>
      <c r="E57" s="52"/>
      <c r="F57" s="69"/>
      <c r="G57" s="54"/>
      <c r="H57" s="64" t="s">
        <v>61</v>
      </c>
      <c r="I57" s="66" t="s">
        <v>21</v>
      </c>
      <c r="J57" s="64"/>
      <c r="K57" s="66"/>
      <c r="L57" s="64" t="s">
        <v>61</v>
      </c>
      <c r="M57" s="66" t="s">
        <v>21</v>
      </c>
      <c r="N57" s="111"/>
      <c r="Q57" s="3">
        <f t="shared" si="8"/>
        <v>0</v>
      </c>
      <c r="R57" s="3">
        <f t="shared" si="9"/>
        <v>0</v>
      </c>
      <c r="S57" s="3">
        <f t="shared" si="10"/>
        <v>0</v>
      </c>
      <c r="T57" s="3">
        <f t="shared" si="11"/>
        <v>0</v>
      </c>
      <c r="U57" s="3">
        <f t="shared" si="12"/>
        <v>0</v>
      </c>
      <c r="V57" s="3">
        <f t="shared" si="13"/>
        <v>0</v>
      </c>
    </row>
    <row r="58" spans="1:22" s="51" customFormat="1" x14ac:dyDescent="0.2">
      <c r="A58" s="42"/>
      <c r="B58" s="43" t="s">
        <v>10</v>
      </c>
      <c r="C58" s="44">
        <f t="shared" si="7"/>
        <v>41551</v>
      </c>
      <c r="D58" s="64" t="s">
        <v>101</v>
      </c>
      <c r="E58" s="52"/>
      <c r="F58" s="53"/>
      <c r="G58" s="54"/>
      <c r="H58" s="80" t="s">
        <v>103</v>
      </c>
      <c r="I58" s="70" t="s">
        <v>21</v>
      </c>
      <c r="J58" s="64" t="s">
        <v>98</v>
      </c>
      <c r="K58" s="66" t="s">
        <v>21</v>
      </c>
      <c r="L58" s="64" t="s">
        <v>103</v>
      </c>
      <c r="M58" s="66" t="s">
        <v>21</v>
      </c>
      <c r="N58" s="112"/>
      <c r="Q58" s="3">
        <f t="shared" si="8"/>
        <v>0</v>
      </c>
      <c r="R58" s="3">
        <f t="shared" si="9"/>
        <v>0</v>
      </c>
      <c r="S58" s="3">
        <f t="shared" si="10"/>
        <v>0</v>
      </c>
      <c r="T58" s="3">
        <f t="shared" si="11"/>
        <v>0</v>
      </c>
      <c r="U58" s="3">
        <f t="shared" si="12"/>
        <v>0</v>
      </c>
      <c r="V58" s="3">
        <f t="shared" si="13"/>
        <v>0</v>
      </c>
    </row>
    <row r="59" spans="1:22" s="51" customFormat="1" x14ac:dyDescent="0.2">
      <c r="A59" s="42"/>
      <c r="B59" s="43" t="s">
        <v>10</v>
      </c>
      <c r="C59" s="44">
        <f t="shared" si="7"/>
        <v>41551</v>
      </c>
      <c r="D59" s="45" t="s">
        <v>202</v>
      </c>
      <c r="E59" s="52"/>
      <c r="F59" s="47"/>
      <c r="G59" s="54"/>
      <c r="H59" s="45" t="s">
        <v>50</v>
      </c>
      <c r="I59" s="49" t="s">
        <v>21</v>
      </c>
      <c r="J59" s="45"/>
      <c r="K59" s="49"/>
      <c r="L59" s="45"/>
      <c r="M59" s="49"/>
      <c r="N59" s="110"/>
      <c r="Q59" s="3">
        <f t="shared" si="8"/>
        <v>0</v>
      </c>
      <c r="R59" s="3">
        <f t="shared" si="9"/>
        <v>0</v>
      </c>
      <c r="S59" s="3">
        <f t="shared" si="10"/>
        <v>0</v>
      </c>
      <c r="T59" s="3">
        <f t="shared" si="11"/>
        <v>0</v>
      </c>
      <c r="U59" s="3">
        <f t="shared" si="12"/>
        <v>0</v>
      </c>
      <c r="V59" s="3">
        <f t="shared" si="13"/>
        <v>0</v>
      </c>
    </row>
    <row r="60" spans="1:22" s="51" customFormat="1" x14ac:dyDescent="0.2">
      <c r="A60" s="42"/>
      <c r="B60" s="43" t="s">
        <v>10</v>
      </c>
      <c r="C60" s="44">
        <f t="shared" si="7"/>
        <v>41551</v>
      </c>
      <c r="D60" s="64" t="s">
        <v>104</v>
      </c>
      <c r="E60" s="52"/>
      <c r="F60" s="72"/>
      <c r="G60" s="110"/>
      <c r="H60" s="64" t="s">
        <v>25</v>
      </c>
      <c r="I60" s="66" t="s">
        <v>21</v>
      </c>
      <c r="J60" s="64"/>
      <c r="K60" s="66"/>
      <c r="L60" s="64"/>
      <c r="M60" s="66"/>
      <c r="N60" s="110"/>
      <c r="Q60" s="3">
        <f t="shared" si="8"/>
        <v>0</v>
      </c>
      <c r="R60" s="3">
        <f t="shared" si="9"/>
        <v>0</v>
      </c>
      <c r="S60" s="3">
        <f t="shared" si="10"/>
        <v>0</v>
      </c>
      <c r="T60" s="3">
        <f t="shared" si="11"/>
        <v>0</v>
      </c>
      <c r="U60" s="3">
        <f t="shared" si="12"/>
        <v>0</v>
      </c>
      <c r="V60" s="3">
        <f t="shared" si="13"/>
        <v>0</v>
      </c>
    </row>
    <row r="61" spans="1:22" s="51" customFormat="1" x14ac:dyDescent="0.2">
      <c r="A61" s="42"/>
      <c r="B61" s="43" t="s">
        <v>10</v>
      </c>
      <c r="C61" s="44">
        <f t="shared" si="7"/>
        <v>41551</v>
      </c>
      <c r="D61" s="64" t="s">
        <v>105</v>
      </c>
      <c r="E61" s="52"/>
      <c r="F61" s="69"/>
      <c r="G61" s="54"/>
      <c r="H61" s="80" t="s">
        <v>106</v>
      </c>
      <c r="I61" s="70" t="s">
        <v>21</v>
      </c>
      <c r="J61" s="64"/>
      <c r="K61" s="66"/>
      <c r="L61" s="64" t="s">
        <v>107</v>
      </c>
      <c r="M61" s="66" t="s">
        <v>21</v>
      </c>
      <c r="N61" s="114"/>
      <c r="Q61" s="3">
        <f t="shared" si="8"/>
        <v>0</v>
      </c>
      <c r="R61" s="3">
        <f t="shared" si="9"/>
        <v>0</v>
      </c>
      <c r="S61" s="3">
        <f t="shared" si="10"/>
        <v>0</v>
      </c>
      <c r="T61" s="3">
        <f t="shared" si="11"/>
        <v>0</v>
      </c>
      <c r="U61" s="3">
        <f t="shared" si="12"/>
        <v>0</v>
      </c>
      <c r="V61" s="3">
        <f t="shared" si="13"/>
        <v>0</v>
      </c>
    </row>
    <row r="62" spans="1:22" s="51" customFormat="1" x14ac:dyDescent="0.2">
      <c r="A62" s="42"/>
      <c r="B62" s="43" t="s">
        <v>10</v>
      </c>
      <c r="C62" s="44">
        <f t="shared" si="7"/>
        <v>41551</v>
      </c>
      <c r="D62" s="64" t="s">
        <v>109</v>
      </c>
      <c r="E62" s="52"/>
      <c r="F62" s="69"/>
      <c r="G62" s="70"/>
      <c r="H62" s="64" t="s">
        <v>25</v>
      </c>
      <c r="I62" s="66" t="s">
        <v>21</v>
      </c>
      <c r="J62" s="64"/>
      <c r="K62" s="66"/>
      <c r="L62" s="64"/>
      <c r="M62" s="66"/>
      <c r="N62" s="114"/>
      <c r="Q62" s="3">
        <f t="shared" si="8"/>
        <v>0</v>
      </c>
      <c r="R62" s="3">
        <f t="shared" si="9"/>
        <v>0</v>
      </c>
      <c r="S62" s="3">
        <f t="shared" si="10"/>
        <v>0</v>
      </c>
      <c r="T62" s="3">
        <f t="shared" si="11"/>
        <v>0</v>
      </c>
      <c r="U62" s="3">
        <f t="shared" si="12"/>
        <v>0</v>
      </c>
      <c r="V62" s="3">
        <f t="shared" si="13"/>
        <v>0</v>
      </c>
    </row>
    <row r="63" spans="1:22" s="51" customFormat="1" x14ac:dyDescent="0.2">
      <c r="A63" s="42"/>
      <c r="B63" s="43" t="s">
        <v>10</v>
      </c>
      <c r="C63" s="44">
        <f t="shared" si="7"/>
        <v>41551</v>
      </c>
      <c r="D63" s="64" t="s">
        <v>110</v>
      </c>
      <c r="E63" s="52"/>
      <c r="F63" s="69"/>
      <c r="G63" s="54"/>
      <c r="H63" s="80" t="s">
        <v>27</v>
      </c>
      <c r="I63" s="70" t="s">
        <v>21</v>
      </c>
      <c r="J63" s="64"/>
      <c r="K63" s="66"/>
      <c r="L63" s="80" t="s">
        <v>25</v>
      </c>
      <c r="M63" s="70" t="s">
        <v>21</v>
      </c>
      <c r="N63" s="114"/>
      <c r="Q63" s="3">
        <f t="shared" si="8"/>
        <v>0</v>
      </c>
      <c r="R63" s="3">
        <f t="shared" si="9"/>
        <v>0</v>
      </c>
      <c r="S63" s="3">
        <f t="shared" si="10"/>
        <v>0</v>
      </c>
      <c r="T63" s="3">
        <f t="shared" si="11"/>
        <v>0</v>
      </c>
      <c r="U63" s="3">
        <f t="shared" si="12"/>
        <v>0</v>
      </c>
      <c r="V63" s="3">
        <f t="shared" si="13"/>
        <v>0</v>
      </c>
    </row>
    <row r="64" spans="1:22" s="51" customFormat="1" x14ac:dyDescent="0.2">
      <c r="A64" s="42"/>
      <c r="B64" s="43" t="s">
        <v>10</v>
      </c>
      <c r="C64" s="44">
        <f t="shared" si="7"/>
        <v>41551</v>
      </c>
      <c r="D64" s="64" t="s">
        <v>111</v>
      </c>
      <c r="E64" s="52"/>
      <c r="F64" s="69"/>
      <c r="G64" s="54"/>
      <c r="H64" s="64"/>
      <c r="I64" s="66"/>
      <c r="J64" s="64"/>
      <c r="K64" s="66"/>
      <c r="L64" s="64" t="s">
        <v>106</v>
      </c>
      <c r="M64" s="66" t="s">
        <v>21</v>
      </c>
      <c r="N64" s="114"/>
      <c r="Q64" s="3">
        <f t="shared" si="8"/>
        <v>0</v>
      </c>
      <c r="R64" s="3">
        <f t="shared" si="9"/>
        <v>0</v>
      </c>
      <c r="S64" s="3">
        <f t="shared" si="10"/>
        <v>0</v>
      </c>
      <c r="T64" s="3">
        <f t="shared" si="11"/>
        <v>0</v>
      </c>
      <c r="U64" s="3">
        <f t="shared" si="12"/>
        <v>0</v>
      </c>
      <c r="V64" s="3">
        <f t="shared" si="13"/>
        <v>0</v>
      </c>
    </row>
    <row r="65" spans="1:22" s="51" customFormat="1" x14ac:dyDescent="0.2">
      <c r="A65" s="42"/>
      <c r="B65" s="43" t="s">
        <v>10</v>
      </c>
      <c r="C65" s="44">
        <f t="shared" si="7"/>
        <v>41551</v>
      </c>
      <c r="D65" s="64" t="s">
        <v>112</v>
      </c>
      <c r="E65" s="52"/>
      <c r="F65" s="69"/>
      <c r="G65" s="54"/>
      <c r="H65" s="100" t="s">
        <v>138</v>
      </c>
      <c r="I65" s="66" t="s">
        <v>21</v>
      </c>
      <c r="J65" s="64"/>
      <c r="K65" s="66"/>
      <c r="L65" s="64" t="s">
        <v>25</v>
      </c>
      <c r="M65" s="66" t="s">
        <v>21</v>
      </c>
      <c r="N65" s="114"/>
      <c r="Q65" s="3">
        <f t="shared" si="8"/>
        <v>0</v>
      </c>
      <c r="R65" s="3">
        <f t="shared" si="9"/>
        <v>0</v>
      </c>
      <c r="S65" s="3">
        <f t="shared" si="10"/>
        <v>0</v>
      </c>
      <c r="T65" s="3">
        <f t="shared" si="11"/>
        <v>0</v>
      </c>
      <c r="U65" s="3">
        <f t="shared" si="12"/>
        <v>0</v>
      </c>
      <c r="V65" s="3">
        <f t="shared" si="13"/>
        <v>0</v>
      </c>
    </row>
    <row r="66" spans="1:22" s="51" customFormat="1" x14ac:dyDescent="0.2">
      <c r="A66" s="42"/>
      <c r="B66" s="43" t="s">
        <v>10</v>
      </c>
      <c r="C66" s="44">
        <f t="shared" si="7"/>
        <v>41551</v>
      </c>
      <c r="D66" s="45" t="s">
        <v>183</v>
      </c>
      <c r="E66" s="52"/>
      <c r="F66" s="53"/>
      <c r="G66" s="54"/>
      <c r="H66" s="65" t="s">
        <v>25</v>
      </c>
      <c r="I66" s="49" t="s">
        <v>21</v>
      </c>
      <c r="J66" s="45"/>
      <c r="K66" s="49"/>
      <c r="L66" s="65"/>
      <c r="M66" s="49"/>
      <c r="N66" s="110"/>
      <c r="Q66" s="3">
        <f t="shared" si="8"/>
        <v>0</v>
      </c>
      <c r="R66" s="3">
        <f t="shared" si="9"/>
        <v>0</v>
      </c>
      <c r="S66" s="3">
        <f t="shared" si="10"/>
        <v>0</v>
      </c>
      <c r="T66" s="3">
        <f t="shared" si="11"/>
        <v>0</v>
      </c>
      <c r="U66" s="3">
        <f t="shared" si="12"/>
        <v>0</v>
      </c>
      <c r="V66" s="3">
        <f t="shared" si="13"/>
        <v>0</v>
      </c>
    </row>
    <row r="67" spans="1:22" s="51" customFormat="1" x14ac:dyDescent="0.2">
      <c r="A67" s="42"/>
      <c r="B67" s="43" t="s">
        <v>10</v>
      </c>
      <c r="C67" s="44">
        <f t="shared" si="7"/>
        <v>41551</v>
      </c>
      <c r="D67" s="64" t="s">
        <v>115</v>
      </c>
      <c r="E67" s="52">
        <v>1</v>
      </c>
      <c r="F67" s="69"/>
      <c r="G67" s="70"/>
      <c r="H67" s="64" t="s">
        <v>106</v>
      </c>
      <c r="I67" s="66" t="s">
        <v>21</v>
      </c>
      <c r="J67" s="64"/>
      <c r="K67" s="66"/>
      <c r="L67" s="64"/>
      <c r="M67" s="66"/>
      <c r="N67" s="114"/>
      <c r="Q67" s="3">
        <f t="shared" si="8"/>
        <v>0</v>
      </c>
      <c r="R67" s="3">
        <f t="shared" si="9"/>
        <v>0</v>
      </c>
      <c r="S67" s="3">
        <f t="shared" si="10"/>
        <v>0</v>
      </c>
      <c r="T67" s="3">
        <f t="shared" si="11"/>
        <v>0</v>
      </c>
      <c r="U67" s="3">
        <f t="shared" si="12"/>
        <v>0</v>
      </c>
      <c r="V67" s="3">
        <f t="shared" si="13"/>
        <v>0</v>
      </c>
    </row>
    <row r="68" spans="1:22" s="51" customFormat="1" x14ac:dyDescent="0.2">
      <c r="A68" s="42"/>
      <c r="B68" s="43" t="s">
        <v>10</v>
      </c>
      <c r="C68" s="44">
        <f t="shared" si="7"/>
        <v>41551</v>
      </c>
      <c r="D68" s="45" t="s">
        <v>203</v>
      </c>
      <c r="E68" s="52"/>
      <c r="F68" s="53"/>
      <c r="G68" s="54"/>
      <c r="H68" s="45" t="s">
        <v>44</v>
      </c>
      <c r="I68" s="49" t="s">
        <v>21</v>
      </c>
      <c r="J68" s="45"/>
      <c r="K68" s="49"/>
      <c r="L68" s="45"/>
      <c r="M68" s="49"/>
      <c r="N68" s="115"/>
      <c r="Q68" s="3" t="e">
        <f t="shared" si="8"/>
        <v>#REF!</v>
      </c>
      <c r="R68" s="3" t="e">
        <f t="shared" si="9"/>
        <v>#REF!</v>
      </c>
      <c r="S68" s="3">
        <f t="shared" si="10"/>
        <v>0</v>
      </c>
      <c r="T68" s="3">
        <f t="shared" si="11"/>
        <v>0</v>
      </c>
      <c r="U68" s="3">
        <f t="shared" si="12"/>
        <v>0</v>
      </c>
      <c r="V68" s="3">
        <f t="shared" si="13"/>
        <v>0</v>
      </c>
    </row>
    <row r="69" spans="1:22" s="51" customFormat="1" x14ac:dyDescent="0.2">
      <c r="A69" s="42"/>
      <c r="B69" s="43" t="s">
        <v>10</v>
      </c>
      <c r="C69" s="44">
        <f t="shared" si="7"/>
        <v>41551</v>
      </c>
      <c r="D69" s="64" t="s">
        <v>118</v>
      </c>
      <c r="E69" s="52"/>
      <c r="F69" s="53"/>
      <c r="G69" s="54"/>
      <c r="H69" s="64" t="s">
        <v>30</v>
      </c>
      <c r="I69" s="66" t="s">
        <v>21</v>
      </c>
      <c r="J69" s="64" t="s">
        <v>25</v>
      </c>
      <c r="K69" s="66" t="s">
        <v>21</v>
      </c>
      <c r="L69" s="64" t="s">
        <v>119</v>
      </c>
      <c r="M69" s="66" t="s">
        <v>21</v>
      </c>
      <c r="N69" s="110"/>
      <c r="Q69" s="3">
        <f t="shared" si="8"/>
        <v>0</v>
      </c>
      <c r="R69" s="3">
        <f t="shared" si="9"/>
        <v>0</v>
      </c>
      <c r="S69" s="3">
        <f t="shared" si="10"/>
        <v>0</v>
      </c>
      <c r="T69" s="3">
        <f t="shared" si="11"/>
        <v>0</v>
      </c>
      <c r="U69" s="3">
        <f t="shared" si="12"/>
        <v>0</v>
      </c>
      <c r="V69" s="3">
        <f t="shared" si="13"/>
        <v>0</v>
      </c>
    </row>
    <row r="70" spans="1:22" s="51" customFormat="1" x14ac:dyDescent="0.2">
      <c r="A70" s="42"/>
      <c r="B70" s="43" t="s">
        <v>10</v>
      </c>
      <c r="C70" s="44">
        <f t="shared" si="7"/>
        <v>41551</v>
      </c>
      <c r="D70" s="64" t="s">
        <v>204</v>
      </c>
      <c r="E70" s="52"/>
      <c r="F70" s="69"/>
      <c r="G70" s="70"/>
      <c r="H70" s="64" t="s">
        <v>25</v>
      </c>
      <c r="I70" s="66" t="s">
        <v>21</v>
      </c>
      <c r="J70" s="64"/>
      <c r="K70" s="66"/>
      <c r="L70" s="64"/>
      <c r="M70" s="66"/>
      <c r="N70" s="110"/>
      <c r="Q70" s="3">
        <f t="shared" si="8"/>
        <v>0</v>
      </c>
      <c r="R70" s="3">
        <f t="shared" si="9"/>
        <v>0</v>
      </c>
      <c r="S70" s="3">
        <f t="shared" si="10"/>
        <v>0</v>
      </c>
      <c r="T70" s="3">
        <f t="shared" si="11"/>
        <v>0</v>
      </c>
      <c r="U70" s="3">
        <f t="shared" si="12"/>
        <v>0</v>
      </c>
      <c r="V70" s="3">
        <f t="shared" si="13"/>
        <v>0</v>
      </c>
    </row>
    <row r="71" spans="1:22" s="51" customFormat="1" x14ac:dyDescent="0.2">
      <c r="A71" s="42"/>
      <c r="B71" s="43" t="s">
        <v>10</v>
      </c>
      <c r="C71" s="44">
        <f t="shared" si="7"/>
        <v>41551</v>
      </c>
      <c r="D71" s="64" t="s">
        <v>205</v>
      </c>
      <c r="E71" s="68"/>
      <c r="F71" s="69"/>
      <c r="G71" s="70"/>
      <c r="H71" s="80" t="s">
        <v>25</v>
      </c>
      <c r="I71" s="66" t="s">
        <v>21</v>
      </c>
      <c r="J71" s="64"/>
      <c r="K71" s="66"/>
      <c r="L71" s="64"/>
      <c r="M71" s="66"/>
      <c r="N71" s="110"/>
      <c r="Q71" s="3">
        <f t="shared" si="8"/>
        <v>0</v>
      </c>
      <c r="R71" s="3">
        <f t="shared" si="9"/>
        <v>0</v>
      </c>
      <c r="S71" s="3">
        <f t="shared" si="10"/>
        <v>0</v>
      </c>
      <c r="T71" s="3">
        <f t="shared" si="11"/>
        <v>0</v>
      </c>
      <c r="U71" s="3">
        <f t="shared" si="12"/>
        <v>0</v>
      </c>
      <c r="V71" s="3">
        <f t="shared" si="13"/>
        <v>0</v>
      </c>
    </row>
    <row r="72" spans="1:22" s="51" customFormat="1" x14ac:dyDescent="0.2">
      <c r="A72" s="42"/>
      <c r="B72" s="43" t="s">
        <v>10</v>
      </c>
      <c r="C72" s="44">
        <f t="shared" ref="C72:C103" si="14">$E$2</f>
        <v>41551</v>
      </c>
      <c r="D72" s="64" t="s">
        <v>160</v>
      </c>
      <c r="E72" s="52"/>
      <c r="F72" s="69"/>
      <c r="G72" s="70"/>
      <c r="H72" s="64" t="s">
        <v>25</v>
      </c>
      <c r="I72" s="66" t="s">
        <v>21</v>
      </c>
      <c r="J72" s="64"/>
      <c r="K72" s="66"/>
      <c r="L72" s="64"/>
      <c r="M72" s="66"/>
      <c r="N72" s="110"/>
      <c r="Q72" s="3">
        <f t="shared" si="8"/>
        <v>0</v>
      </c>
      <c r="R72" s="3">
        <f t="shared" si="9"/>
        <v>0</v>
      </c>
      <c r="S72" s="3">
        <f t="shared" si="10"/>
        <v>0</v>
      </c>
      <c r="T72" s="3">
        <f t="shared" si="11"/>
        <v>0</v>
      </c>
      <c r="U72" s="3">
        <f t="shared" si="12"/>
        <v>0</v>
      </c>
      <c r="V72" s="3">
        <f t="shared" si="13"/>
        <v>0</v>
      </c>
    </row>
    <row r="73" spans="1:22" s="51" customFormat="1" x14ac:dyDescent="0.2">
      <c r="A73" s="42"/>
      <c r="B73" s="43" t="s">
        <v>10</v>
      </c>
      <c r="C73" s="44">
        <f t="shared" si="14"/>
        <v>41551</v>
      </c>
      <c r="D73" s="64" t="s">
        <v>161</v>
      </c>
      <c r="E73" s="52"/>
      <c r="F73" s="69"/>
      <c r="G73" s="70"/>
      <c r="H73" s="64" t="s">
        <v>106</v>
      </c>
      <c r="I73" s="66" t="s">
        <v>21</v>
      </c>
      <c r="J73" s="64"/>
      <c r="K73" s="66"/>
      <c r="L73" s="64"/>
      <c r="M73" s="66"/>
      <c r="N73" s="110"/>
      <c r="Q73" s="3">
        <f t="shared" si="8"/>
        <v>0</v>
      </c>
      <c r="R73" s="3">
        <f t="shared" si="9"/>
        <v>0</v>
      </c>
      <c r="S73" s="3">
        <f t="shared" si="10"/>
        <v>0</v>
      </c>
      <c r="T73" s="3">
        <f t="shared" si="11"/>
        <v>0</v>
      </c>
      <c r="U73" s="3">
        <f t="shared" si="12"/>
        <v>0</v>
      </c>
      <c r="V73" s="3">
        <f t="shared" si="13"/>
        <v>0</v>
      </c>
    </row>
    <row r="74" spans="1:22" s="51" customFormat="1" x14ac:dyDescent="0.2">
      <c r="A74" s="42"/>
      <c r="B74" s="43" t="s">
        <v>10</v>
      </c>
      <c r="C74" s="44">
        <f t="shared" si="14"/>
        <v>41551</v>
      </c>
      <c r="D74" s="64" t="s">
        <v>128</v>
      </c>
      <c r="E74" s="52"/>
      <c r="F74" s="69"/>
      <c r="G74" s="70"/>
      <c r="H74" s="64" t="s">
        <v>119</v>
      </c>
      <c r="I74" s="66" t="s">
        <v>21</v>
      </c>
      <c r="J74" s="64"/>
      <c r="K74" s="66"/>
      <c r="L74" s="64"/>
      <c r="M74" s="66"/>
      <c r="N74" s="110"/>
      <c r="Q74" s="3">
        <f t="shared" ref="Q74:Q104" si="15">IF(E73&gt;0,IF($F$2=1,E73*VLOOKUP(H73,TARIF,2,FALSE),E73*VLOOKUP(H73,TARIF,3,FALSE)),0)</f>
        <v>0</v>
      </c>
      <c r="R74" s="3">
        <f t="shared" ref="R74:R104" si="16">IF(E73&gt;0,VLOOKUP(I73,IFA,2,FALSE),0)</f>
        <v>0</v>
      </c>
      <c r="S74" s="3">
        <f t="shared" ref="S74:S104" si="17">IF(F73&gt;0,IF($F$2=1,F73*VLOOKUP(J73,TARIF,2,FALSE),F73*VLOOKUP(J73,TARIF,3,FALSE)),0)</f>
        <v>0</v>
      </c>
      <c r="T74" s="3">
        <f t="shared" ref="T74:T104" si="18">IF(F73&gt;0,VLOOKUP(K73,IFA,2,FALSE),0)</f>
        <v>0</v>
      </c>
      <c r="U74" s="3">
        <f t="shared" ref="U74:U104" si="19">IF(G73&gt;0,IF($F$2=1,G73*VLOOKUP(L73,TARIF,2,FALSE),G73*VLOOKUP(L73,TARIF,3,FALSE)),0)</f>
        <v>0</v>
      </c>
      <c r="V74" s="3">
        <f t="shared" ref="V74:V104" si="20">IF(G73&gt;0,VLOOKUP(M73,IFA,2,FALSE),0)</f>
        <v>0</v>
      </c>
    </row>
    <row r="75" spans="1:22" s="51" customFormat="1" x14ac:dyDescent="0.2">
      <c r="A75" s="42"/>
      <c r="B75" s="43" t="s">
        <v>10</v>
      </c>
      <c r="C75" s="44">
        <f t="shared" si="14"/>
        <v>41551</v>
      </c>
      <c r="D75" s="85"/>
      <c r="E75" s="82"/>
      <c r="F75" s="83"/>
      <c r="G75" s="84"/>
      <c r="H75" s="85"/>
      <c r="I75" s="86"/>
      <c r="J75" s="85"/>
      <c r="K75" s="86"/>
      <c r="L75" s="85"/>
      <c r="M75" s="86"/>
      <c r="N75" s="116"/>
      <c r="Q75" s="3">
        <f t="shared" si="15"/>
        <v>0</v>
      </c>
      <c r="R75" s="3">
        <f t="shared" si="16"/>
        <v>0</v>
      </c>
      <c r="S75" s="3">
        <f t="shared" si="17"/>
        <v>0</v>
      </c>
      <c r="T75" s="3">
        <f t="shared" si="18"/>
        <v>0</v>
      </c>
      <c r="U75" s="3">
        <f t="shared" si="19"/>
        <v>0</v>
      </c>
      <c r="V75" s="3">
        <f t="shared" si="20"/>
        <v>0</v>
      </c>
    </row>
    <row r="76" spans="1:22" s="51" customFormat="1" x14ac:dyDescent="0.2">
      <c r="A76" s="42"/>
      <c r="B76" s="43" t="s">
        <v>10</v>
      </c>
      <c r="C76" s="44">
        <f t="shared" si="14"/>
        <v>41551</v>
      </c>
      <c r="D76" s="45"/>
      <c r="E76" s="52"/>
      <c r="F76" s="53"/>
      <c r="G76" s="53"/>
      <c r="H76" s="45"/>
      <c r="I76" s="49"/>
      <c r="J76" s="45"/>
      <c r="K76" s="49"/>
      <c r="L76" s="45"/>
      <c r="M76" s="49"/>
      <c r="N76" s="110"/>
      <c r="Q76" s="3">
        <f t="shared" si="15"/>
        <v>0</v>
      </c>
      <c r="R76" s="3">
        <f t="shared" si="16"/>
        <v>0</v>
      </c>
      <c r="S76" s="3">
        <f t="shared" si="17"/>
        <v>0</v>
      </c>
      <c r="T76" s="3">
        <f t="shared" si="18"/>
        <v>0</v>
      </c>
      <c r="U76" s="3">
        <f t="shared" si="19"/>
        <v>0</v>
      </c>
      <c r="V76" s="3">
        <f t="shared" si="20"/>
        <v>0</v>
      </c>
    </row>
    <row r="77" spans="1:22" s="51" customFormat="1" x14ac:dyDescent="0.2">
      <c r="A77" s="42"/>
      <c r="B77" s="43" t="s">
        <v>10</v>
      </c>
      <c r="C77" s="44">
        <f t="shared" si="14"/>
        <v>41551</v>
      </c>
      <c r="D77" s="64"/>
      <c r="E77" s="68"/>
      <c r="F77" s="69"/>
      <c r="G77" s="70"/>
      <c r="H77" s="64"/>
      <c r="I77" s="66"/>
      <c r="J77" s="64"/>
      <c r="K77" s="66"/>
      <c r="L77" s="64"/>
      <c r="M77" s="66"/>
      <c r="N77" s="110"/>
      <c r="Q77" s="3">
        <f t="shared" si="15"/>
        <v>0</v>
      </c>
      <c r="R77" s="3">
        <f t="shared" si="16"/>
        <v>0</v>
      </c>
      <c r="S77" s="3">
        <f t="shared" si="17"/>
        <v>0</v>
      </c>
      <c r="T77" s="3">
        <f t="shared" si="18"/>
        <v>0</v>
      </c>
      <c r="U77" s="3">
        <f t="shared" si="19"/>
        <v>0</v>
      </c>
      <c r="V77" s="3">
        <f t="shared" si="20"/>
        <v>0</v>
      </c>
    </row>
    <row r="78" spans="1:22" s="51" customFormat="1" x14ac:dyDescent="0.2">
      <c r="A78" s="42"/>
      <c r="B78" s="43" t="s">
        <v>10</v>
      </c>
      <c r="C78" s="44">
        <f t="shared" si="14"/>
        <v>41551</v>
      </c>
      <c r="D78" s="64"/>
      <c r="E78" s="52"/>
      <c r="F78" s="64"/>
      <c r="G78" s="66"/>
      <c r="H78" s="64"/>
      <c r="I78" s="66"/>
      <c r="J78" s="64"/>
      <c r="K78" s="66"/>
      <c r="L78" s="64"/>
      <c r="M78" s="66"/>
      <c r="N78" s="110"/>
      <c r="Q78" s="3">
        <f t="shared" si="15"/>
        <v>0</v>
      </c>
      <c r="R78" s="3">
        <f t="shared" si="16"/>
        <v>0</v>
      </c>
      <c r="S78" s="3">
        <f t="shared" si="17"/>
        <v>0</v>
      </c>
      <c r="T78" s="3">
        <f t="shared" si="18"/>
        <v>0</v>
      </c>
      <c r="U78" s="3">
        <f t="shared" si="19"/>
        <v>0</v>
      </c>
      <c r="V78" s="3">
        <f t="shared" si="20"/>
        <v>0</v>
      </c>
    </row>
    <row r="79" spans="1:22" s="51" customFormat="1" x14ac:dyDescent="0.2">
      <c r="A79" s="42"/>
      <c r="B79" s="43" t="s">
        <v>10</v>
      </c>
      <c r="C79" s="44">
        <f t="shared" si="14"/>
        <v>41551</v>
      </c>
      <c r="D79" s="64"/>
      <c r="E79" s="68"/>
      <c r="F79" s="69"/>
      <c r="G79" s="70"/>
      <c r="H79" s="64"/>
      <c r="I79" s="66"/>
      <c r="J79" s="64"/>
      <c r="K79" s="66"/>
      <c r="L79" s="64"/>
      <c r="M79" s="66"/>
      <c r="N79" s="110"/>
      <c r="Q79" s="3">
        <f t="shared" si="15"/>
        <v>0</v>
      </c>
      <c r="R79" s="3">
        <f t="shared" si="16"/>
        <v>0</v>
      </c>
      <c r="S79" s="3">
        <f t="shared" si="17"/>
        <v>0</v>
      </c>
      <c r="T79" s="3">
        <f t="shared" si="18"/>
        <v>0</v>
      </c>
      <c r="U79" s="3">
        <f t="shared" si="19"/>
        <v>0</v>
      </c>
      <c r="V79" s="3">
        <f t="shared" si="20"/>
        <v>0</v>
      </c>
    </row>
    <row r="80" spans="1:22" s="51" customFormat="1" x14ac:dyDescent="0.2">
      <c r="A80" s="42"/>
      <c r="B80" s="43" t="s">
        <v>10</v>
      </c>
      <c r="C80" s="44">
        <f t="shared" si="14"/>
        <v>41551</v>
      </c>
      <c r="D80" s="64"/>
      <c r="E80" s="52"/>
      <c r="F80" s="69"/>
      <c r="G80" s="70"/>
      <c r="H80" s="64"/>
      <c r="I80" s="66"/>
      <c r="J80" s="64"/>
      <c r="K80" s="66"/>
      <c r="L80" s="64"/>
      <c r="M80" s="66"/>
      <c r="N80" s="110"/>
      <c r="Q80" s="3">
        <f t="shared" si="15"/>
        <v>0</v>
      </c>
      <c r="R80" s="3">
        <f t="shared" si="16"/>
        <v>0</v>
      </c>
      <c r="S80" s="3">
        <f t="shared" si="17"/>
        <v>0</v>
      </c>
      <c r="T80" s="3">
        <f t="shared" si="18"/>
        <v>0</v>
      </c>
      <c r="U80" s="3">
        <f t="shared" si="19"/>
        <v>0</v>
      </c>
      <c r="V80" s="3">
        <f t="shared" si="20"/>
        <v>0</v>
      </c>
    </row>
    <row r="81" spans="1:22" s="51" customFormat="1" x14ac:dyDescent="0.2">
      <c r="A81" s="42"/>
      <c r="B81" s="43" t="s">
        <v>10</v>
      </c>
      <c r="C81" s="44">
        <f t="shared" si="14"/>
        <v>41551</v>
      </c>
      <c r="D81" s="45"/>
      <c r="E81" s="52"/>
      <c r="F81" s="47"/>
      <c r="G81" s="48"/>
      <c r="H81" s="45"/>
      <c r="I81" s="49"/>
      <c r="J81" s="45"/>
      <c r="K81" s="49"/>
      <c r="L81" s="45"/>
      <c r="M81" s="49"/>
      <c r="N81" s="110"/>
      <c r="Q81" s="3">
        <f t="shared" si="15"/>
        <v>0</v>
      </c>
      <c r="R81" s="3">
        <f t="shared" si="16"/>
        <v>0</v>
      </c>
      <c r="S81" s="3">
        <f t="shared" si="17"/>
        <v>0</v>
      </c>
      <c r="T81" s="3">
        <f t="shared" si="18"/>
        <v>0</v>
      </c>
      <c r="U81" s="3">
        <f t="shared" si="19"/>
        <v>0</v>
      </c>
      <c r="V81" s="3">
        <f t="shared" si="20"/>
        <v>0</v>
      </c>
    </row>
    <row r="82" spans="1:22" s="51" customFormat="1" x14ac:dyDescent="0.2">
      <c r="A82" s="42"/>
      <c r="B82" s="43" t="s">
        <v>10</v>
      </c>
      <c r="C82" s="44">
        <f t="shared" si="14"/>
        <v>41551</v>
      </c>
      <c r="D82" s="45"/>
      <c r="E82" s="46"/>
      <c r="F82" s="53"/>
      <c r="G82" s="54"/>
      <c r="H82" s="65"/>
      <c r="I82" s="49"/>
      <c r="J82" s="45"/>
      <c r="K82" s="49"/>
      <c r="L82" s="65"/>
      <c r="M82" s="49"/>
      <c r="N82" s="110"/>
      <c r="Q82" s="3">
        <f t="shared" si="15"/>
        <v>0</v>
      </c>
      <c r="R82" s="3">
        <f t="shared" si="16"/>
        <v>0</v>
      </c>
      <c r="S82" s="3">
        <f t="shared" si="17"/>
        <v>0</v>
      </c>
      <c r="T82" s="3">
        <f t="shared" si="18"/>
        <v>0</v>
      </c>
      <c r="U82" s="3">
        <f t="shared" si="19"/>
        <v>0</v>
      </c>
      <c r="V82" s="3">
        <f t="shared" si="20"/>
        <v>0</v>
      </c>
    </row>
    <row r="83" spans="1:22" s="51" customFormat="1" x14ac:dyDescent="0.2">
      <c r="A83" s="42"/>
      <c r="B83" s="43" t="s">
        <v>10</v>
      </c>
      <c r="C83" s="44">
        <f t="shared" si="14"/>
        <v>41551</v>
      </c>
      <c r="D83" s="45"/>
      <c r="E83" s="46"/>
      <c r="F83" s="53"/>
      <c r="G83" s="54"/>
      <c r="H83" s="65"/>
      <c r="I83" s="66"/>
      <c r="J83" s="64"/>
      <c r="K83" s="66"/>
      <c r="L83" s="64"/>
      <c r="M83" s="49"/>
      <c r="N83" s="110"/>
      <c r="Q83" s="3">
        <f t="shared" si="15"/>
        <v>0</v>
      </c>
      <c r="R83" s="3">
        <f t="shared" si="16"/>
        <v>0</v>
      </c>
      <c r="S83" s="3">
        <f t="shared" si="17"/>
        <v>0</v>
      </c>
      <c r="T83" s="3">
        <f t="shared" si="18"/>
        <v>0</v>
      </c>
      <c r="U83" s="3">
        <f t="shared" si="19"/>
        <v>0</v>
      </c>
      <c r="V83" s="3">
        <f t="shared" si="20"/>
        <v>0</v>
      </c>
    </row>
    <row r="84" spans="1:22" s="51" customFormat="1" x14ac:dyDescent="0.2">
      <c r="A84" s="42"/>
      <c r="B84" s="43" t="s">
        <v>10</v>
      </c>
      <c r="C84" s="44">
        <f t="shared" si="14"/>
        <v>41551</v>
      </c>
      <c r="D84" s="45"/>
      <c r="E84" s="46"/>
      <c r="F84" s="47"/>
      <c r="G84" s="48"/>
      <c r="H84" s="45"/>
      <c r="I84" s="49"/>
      <c r="J84" s="45"/>
      <c r="K84" s="49"/>
      <c r="L84" s="45"/>
      <c r="M84" s="49"/>
      <c r="N84" s="110"/>
      <c r="Q84" s="3">
        <f t="shared" si="15"/>
        <v>0</v>
      </c>
      <c r="R84" s="3">
        <f t="shared" si="16"/>
        <v>0</v>
      </c>
      <c r="S84" s="3">
        <f t="shared" si="17"/>
        <v>0</v>
      </c>
      <c r="T84" s="3">
        <f t="shared" si="18"/>
        <v>0</v>
      </c>
      <c r="U84" s="3">
        <f t="shared" si="19"/>
        <v>0</v>
      </c>
      <c r="V84" s="3">
        <f t="shared" si="20"/>
        <v>0</v>
      </c>
    </row>
    <row r="85" spans="1:22" s="51" customFormat="1" x14ac:dyDescent="0.2">
      <c r="A85" s="42"/>
      <c r="B85" s="43" t="s">
        <v>10</v>
      </c>
      <c r="C85" s="44">
        <f t="shared" si="14"/>
        <v>41551</v>
      </c>
      <c r="D85" s="45"/>
      <c r="E85" s="46"/>
      <c r="F85" s="47"/>
      <c r="G85" s="53"/>
      <c r="H85" s="45"/>
      <c r="I85" s="49"/>
      <c r="J85" s="45"/>
      <c r="K85" s="49"/>
      <c r="L85" s="45"/>
      <c r="M85" s="49"/>
      <c r="N85" s="110"/>
      <c r="Q85" s="3">
        <f t="shared" si="15"/>
        <v>0</v>
      </c>
      <c r="R85" s="3">
        <f t="shared" si="16"/>
        <v>0</v>
      </c>
      <c r="S85" s="3">
        <f t="shared" si="17"/>
        <v>0</v>
      </c>
      <c r="T85" s="3">
        <f t="shared" si="18"/>
        <v>0</v>
      </c>
      <c r="U85" s="3">
        <f t="shared" si="19"/>
        <v>0</v>
      </c>
      <c r="V85" s="3">
        <f t="shared" si="20"/>
        <v>0</v>
      </c>
    </row>
    <row r="86" spans="1:22" s="51" customFormat="1" x14ac:dyDescent="0.2">
      <c r="A86" s="42"/>
      <c r="B86" s="43" t="s">
        <v>10</v>
      </c>
      <c r="C86" s="44">
        <f t="shared" si="14"/>
        <v>41551</v>
      </c>
      <c r="D86" s="45"/>
      <c r="E86" s="46"/>
      <c r="F86" s="69"/>
      <c r="G86" s="70"/>
      <c r="H86" s="64"/>
      <c r="I86" s="66"/>
      <c r="J86" s="64"/>
      <c r="K86" s="66"/>
      <c r="L86" s="64"/>
      <c r="M86" s="66"/>
      <c r="N86" s="110"/>
      <c r="Q86" s="3">
        <f t="shared" si="15"/>
        <v>0</v>
      </c>
      <c r="R86" s="3">
        <f t="shared" si="16"/>
        <v>0</v>
      </c>
      <c r="S86" s="3">
        <f t="shared" si="17"/>
        <v>0</v>
      </c>
      <c r="T86" s="3">
        <f t="shared" si="18"/>
        <v>0</v>
      </c>
      <c r="U86" s="3">
        <f t="shared" si="19"/>
        <v>0</v>
      </c>
      <c r="V86" s="3">
        <f t="shared" si="20"/>
        <v>0</v>
      </c>
    </row>
    <row r="87" spans="1:22" s="51" customFormat="1" x14ac:dyDescent="0.2">
      <c r="A87" s="42"/>
      <c r="B87" s="43" t="s">
        <v>10</v>
      </c>
      <c r="C87" s="44">
        <f t="shared" si="14"/>
        <v>41551</v>
      </c>
      <c r="D87" s="64"/>
      <c r="E87" s="52"/>
      <c r="F87" s="69"/>
      <c r="G87" s="54"/>
      <c r="H87" s="64"/>
      <c r="I87" s="66"/>
      <c r="J87" s="64"/>
      <c r="K87" s="66"/>
      <c r="L87" s="64"/>
      <c r="M87" s="66"/>
      <c r="N87" s="110"/>
      <c r="Q87" s="3">
        <f t="shared" si="15"/>
        <v>0</v>
      </c>
      <c r="R87" s="3">
        <f t="shared" si="16"/>
        <v>0</v>
      </c>
      <c r="S87" s="3">
        <f t="shared" si="17"/>
        <v>0</v>
      </c>
      <c r="T87" s="3">
        <f t="shared" si="18"/>
        <v>0</v>
      </c>
      <c r="U87" s="3">
        <f t="shared" si="19"/>
        <v>0</v>
      </c>
      <c r="V87" s="3">
        <f t="shared" si="20"/>
        <v>0</v>
      </c>
    </row>
    <row r="88" spans="1:22" s="51" customFormat="1" x14ac:dyDescent="0.2">
      <c r="A88" s="42"/>
      <c r="B88" s="43" t="s">
        <v>10</v>
      </c>
      <c r="C88" s="44">
        <f t="shared" si="14"/>
        <v>41551</v>
      </c>
      <c r="D88" s="45"/>
      <c r="E88" s="52"/>
      <c r="F88" s="53"/>
      <c r="G88" s="53"/>
      <c r="H88" s="45"/>
      <c r="I88" s="49"/>
      <c r="J88" s="45"/>
      <c r="K88" s="49"/>
      <c r="L88" s="45"/>
      <c r="M88" s="49"/>
      <c r="N88" s="111"/>
      <c r="Q88" s="3">
        <f t="shared" si="15"/>
        <v>0</v>
      </c>
      <c r="R88" s="3">
        <f t="shared" si="16"/>
        <v>0</v>
      </c>
      <c r="S88" s="3">
        <f t="shared" si="17"/>
        <v>0</v>
      </c>
      <c r="T88" s="3">
        <f t="shared" si="18"/>
        <v>0</v>
      </c>
      <c r="U88" s="3">
        <f t="shared" si="19"/>
        <v>0</v>
      </c>
      <c r="V88" s="3">
        <f t="shared" si="20"/>
        <v>0</v>
      </c>
    </row>
    <row r="89" spans="1:22" s="51" customFormat="1" x14ac:dyDescent="0.2">
      <c r="A89" s="42"/>
      <c r="B89" s="43" t="s">
        <v>10</v>
      </c>
      <c r="C89" s="44">
        <f t="shared" si="14"/>
        <v>41551</v>
      </c>
      <c r="D89" s="45"/>
      <c r="E89" s="52"/>
      <c r="F89" s="47"/>
      <c r="G89" s="48"/>
      <c r="H89" s="45"/>
      <c r="I89" s="49"/>
      <c r="J89" s="45"/>
      <c r="K89" s="49"/>
      <c r="L89" s="45"/>
      <c r="M89" s="49"/>
      <c r="N89" s="111"/>
      <c r="Q89" s="3">
        <f t="shared" si="15"/>
        <v>0</v>
      </c>
      <c r="R89" s="3">
        <f t="shared" si="16"/>
        <v>0</v>
      </c>
      <c r="S89" s="3">
        <f t="shared" si="17"/>
        <v>0</v>
      </c>
      <c r="T89" s="3">
        <f t="shared" si="18"/>
        <v>0</v>
      </c>
      <c r="U89" s="3">
        <f t="shared" si="19"/>
        <v>0</v>
      </c>
      <c r="V89" s="3">
        <f t="shared" si="20"/>
        <v>0</v>
      </c>
    </row>
    <row r="90" spans="1:22" s="51" customFormat="1" x14ac:dyDescent="0.2">
      <c r="A90" s="42"/>
      <c r="B90" s="43" t="s">
        <v>10</v>
      </c>
      <c r="C90" s="44">
        <f t="shared" si="14"/>
        <v>41551</v>
      </c>
      <c r="D90" s="45"/>
      <c r="E90" s="52"/>
      <c r="F90" s="53"/>
      <c r="G90" s="54"/>
      <c r="H90" s="65"/>
      <c r="I90" s="49"/>
      <c r="J90" s="45"/>
      <c r="K90" s="49"/>
      <c r="L90" s="45"/>
      <c r="M90" s="49"/>
      <c r="N90" s="110"/>
      <c r="Q90" s="3">
        <f t="shared" si="15"/>
        <v>0</v>
      </c>
      <c r="R90" s="3">
        <f t="shared" si="16"/>
        <v>0</v>
      </c>
      <c r="S90" s="3">
        <f t="shared" si="17"/>
        <v>0</v>
      </c>
      <c r="T90" s="3">
        <f t="shared" si="18"/>
        <v>0</v>
      </c>
      <c r="U90" s="3">
        <f t="shared" si="19"/>
        <v>0</v>
      </c>
      <c r="V90" s="3">
        <f t="shared" si="20"/>
        <v>0</v>
      </c>
    </row>
    <row r="91" spans="1:22" s="51" customFormat="1" x14ac:dyDescent="0.2">
      <c r="A91" s="42"/>
      <c r="B91" s="43" t="s">
        <v>10</v>
      </c>
      <c r="C91" s="44">
        <f t="shared" si="14"/>
        <v>41551</v>
      </c>
      <c r="D91" s="64"/>
      <c r="E91" s="68"/>
      <c r="F91" s="69"/>
      <c r="G91" s="70"/>
      <c r="H91" s="64"/>
      <c r="I91" s="66"/>
      <c r="J91" s="64"/>
      <c r="K91" s="66"/>
      <c r="L91" s="64"/>
      <c r="M91" s="66"/>
      <c r="N91" s="110"/>
      <c r="Q91" s="3">
        <f t="shared" si="15"/>
        <v>0</v>
      </c>
      <c r="R91" s="3">
        <f t="shared" si="16"/>
        <v>0</v>
      </c>
      <c r="S91" s="3">
        <f t="shared" si="17"/>
        <v>0</v>
      </c>
      <c r="T91" s="3">
        <f t="shared" si="18"/>
        <v>0</v>
      </c>
      <c r="U91" s="3">
        <f t="shared" si="19"/>
        <v>0</v>
      </c>
      <c r="V91" s="3">
        <f t="shared" si="20"/>
        <v>0</v>
      </c>
    </row>
    <row r="92" spans="1:22" s="51" customFormat="1" x14ac:dyDescent="0.2">
      <c r="A92" s="42"/>
      <c r="B92" s="43" t="s">
        <v>10</v>
      </c>
      <c r="C92" s="44">
        <f t="shared" si="14"/>
        <v>41551</v>
      </c>
      <c r="D92" s="45"/>
      <c r="E92" s="52"/>
      <c r="F92" s="47"/>
      <c r="G92" s="54"/>
      <c r="H92" s="45"/>
      <c r="I92" s="49"/>
      <c r="J92" s="45"/>
      <c r="K92" s="49"/>
      <c r="L92" s="45"/>
      <c r="M92" s="49"/>
      <c r="N92" s="110"/>
      <c r="Q92" s="3">
        <f t="shared" si="15"/>
        <v>0</v>
      </c>
      <c r="R92" s="3">
        <f t="shared" si="16"/>
        <v>0</v>
      </c>
      <c r="S92" s="3">
        <f t="shared" si="17"/>
        <v>0</v>
      </c>
      <c r="T92" s="3">
        <f t="shared" si="18"/>
        <v>0</v>
      </c>
      <c r="U92" s="3">
        <f t="shared" si="19"/>
        <v>0</v>
      </c>
      <c r="V92" s="3">
        <f t="shared" si="20"/>
        <v>0</v>
      </c>
    </row>
    <row r="93" spans="1:22" s="51" customFormat="1" x14ac:dyDescent="0.2">
      <c r="A93" s="42"/>
      <c r="B93" s="43" t="s">
        <v>10</v>
      </c>
      <c r="C93" s="44">
        <f t="shared" si="14"/>
        <v>41551</v>
      </c>
      <c r="D93" s="45"/>
      <c r="E93" s="52"/>
      <c r="F93" s="53"/>
      <c r="G93" s="53"/>
      <c r="H93" s="45"/>
      <c r="I93" s="49"/>
      <c r="J93" s="45"/>
      <c r="K93" s="49"/>
      <c r="L93" s="45"/>
      <c r="M93" s="49"/>
      <c r="N93" s="110"/>
      <c r="Q93" s="3">
        <f t="shared" si="15"/>
        <v>0</v>
      </c>
      <c r="R93" s="3">
        <f t="shared" si="16"/>
        <v>0</v>
      </c>
      <c r="S93" s="3">
        <f t="shared" si="17"/>
        <v>0</v>
      </c>
      <c r="T93" s="3">
        <f t="shared" si="18"/>
        <v>0</v>
      </c>
      <c r="U93" s="3">
        <f t="shared" si="19"/>
        <v>0</v>
      </c>
      <c r="V93" s="3">
        <f t="shared" si="20"/>
        <v>0</v>
      </c>
    </row>
    <row r="94" spans="1:22" s="51" customFormat="1" x14ac:dyDescent="0.2">
      <c r="A94" s="42"/>
      <c r="B94" s="43" t="s">
        <v>10</v>
      </c>
      <c r="C94" s="44">
        <f t="shared" si="14"/>
        <v>41551</v>
      </c>
      <c r="D94" s="64"/>
      <c r="E94" s="52"/>
      <c r="F94" s="69"/>
      <c r="G94" s="70"/>
      <c r="H94" s="64"/>
      <c r="I94" s="66"/>
      <c r="J94" s="64"/>
      <c r="K94" s="66"/>
      <c r="L94" s="64"/>
      <c r="M94" s="66"/>
      <c r="N94" s="110"/>
      <c r="Q94" s="3">
        <f t="shared" si="15"/>
        <v>0</v>
      </c>
      <c r="R94" s="3">
        <f t="shared" si="16"/>
        <v>0</v>
      </c>
      <c r="S94" s="3">
        <f t="shared" si="17"/>
        <v>0</v>
      </c>
      <c r="T94" s="3">
        <f t="shared" si="18"/>
        <v>0</v>
      </c>
      <c r="U94" s="3">
        <f t="shared" si="19"/>
        <v>0</v>
      </c>
      <c r="V94" s="3">
        <f t="shared" si="20"/>
        <v>0</v>
      </c>
    </row>
    <row r="95" spans="1:22" s="51" customFormat="1" x14ac:dyDescent="0.2">
      <c r="A95" s="42"/>
      <c r="B95" s="43" t="s">
        <v>10</v>
      </c>
      <c r="C95" s="44">
        <f t="shared" si="14"/>
        <v>41551</v>
      </c>
      <c r="D95" s="64"/>
      <c r="E95" s="52"/>
      <c r="F95" s="53"/>
      <c r="G95" s="70"/>
      <c r="H95" s="64"/>
      <c r="I95" s="66"/>
      <c r="J95" s="64"/>
      <c r="K95" s="66"/>
      <c r="L95" s="64"/>
      <c r="M95" s="66"/>
      <c r="N95" s="110"/>
      <c r="Q95" s="3">
        <f t="shared" si="15"/>
        <v>0</v>
      </c>
      <c r="R95" s="3">
        <f t="shared" si="16"/>
        <v>0</v>
      </c>
      <c r="S95" s="3">
        <f t="shared" si="17"/>
        <v>0</v>
      </c>
      <c r="T95" s="3">
        <f t="shared" si="18"/>
        <v>0</v>
      </c>
      <c r="U95" s="3">
        <f t="shared" si="19"/>
        <v>0</v>
      </c>
      <c r="V95" s="3">
        <f t="shared" si="20"/>
        <v>0</v>
      </c>
    </row>
    <row r="96" spans="1:22" s="51" customFormat="1" x14ac:dyDescent="0.2">
      <c r="A96" s="42"/>
      <c r="B96" s="43" t="s">
        <v>10</v>
      </c>
      <c r="C96" s="44">
        <f t="shared" si="14"/>
        <v>41551</v>
      </c>
      <c r="D96" s="64"/>
      <c r="E96" s="52"/>
      <c r="F96" s="69"/>
      <c r="G96" s="54"/>
      <c r="H96" s="80"/>
      <c r="I96" s="70"/>
      <c r="J96" s="64"/>
      <c r="K96" s="66"/>
      <c r="L96" s="64"/>
      <c r="M96" s="66"/>
      <c r="N96" s="114"/>
      <c r="Q96" s="3">
        <f t="shared" si="15"/>
        <v>0</v>
      </c>
      <c r="R96" s="3">
        <f t="shared" si="16"/>
        <v>0</v>
      </c>
      <c r="S96" s="3">
        <f t="shared" si="17"/>
        <v>0</v>
      </c>
      <c r="T96" s="3">
        <f t="shared" si="18"/>
        <v>0</v>
      </c>
      <c r="U96" s="3">
        <f t="shared" si="19"/>
        <v>0</v>
      </c>
      <c r="V96" s="3">
        <f t="shared" si="20"/>
        <v>0</v>
      </c>
    </row>
    <row r="97" spans="1:22" s="51" customFormat="1" x14ac:dyDescent="0.2">
      <c r="A97" s="42"/>
      <c r="B97" s="43" t="s">
        <v>10</v>
      </c>
      <c r="C97" s="44">
        <f t="shared" si="14"/>
        <v>41551</v>
      </c>
      <c r="D97" s="45"/>
      <c r="E97" s="52"/>
      <c r="F97" s="53"/>
      <c r="G97" s="53"/>
      <c r="H97" s="45"/>
      <c r="I97" s="49"/>
      <c r="J97" s="45"/>
      <c r="K97" s="49"/>
      <c r="L97" s="45"/>
      <c r="M97" s="49"/>
      <c r="N97" s="110"/>
      <c r="Q97" s="3">
        <f t="shared" si="15"/>
        <v>0</v>
      </c>
      <c r="R97" s="3">
        <f t="shared" si="16"/>
        <v>0</v>
      </c>
      <c r="S97" s="3">
        <f t="shared" si="17"/>
        <v>0</v>
      </c>
      <c r="T97" s="3">
        <f t="shared" si="18"/>
        <v>0</v>
      </c>
      <c r="U97" s="3">
        <f t="shared" si="19"/>
        <v>0</v>
      </c>
      <c r="V97" s="3">
        <f t="shared" si="20"/>
        <v>0</v>
      </c>
    </row>
    <row r="98" spans="1:22" s="51" customFormat="1" x14ac:dyDescent="0.2">
      <c r="A98" s="42"/>
      <c r="B98" s="43" t="s">
        <v>10</v>
      </c>
      <c r="C98" s="44">
        <f t="shared" si="14"/>
        <v>41551</v>
      </c>
      <c r="D98" s="64"/>
      <c r="E98" s="52"/>
      <c r="F98" s="69"/>
      <c r="G98" s="70"/>
      <c r="H98" s="64"/>
      <c r="I98" s="66"/>
      <c r="J98" s="64"/>
      <c r="K98" s="66"/>
      <c r="L98" s="64"/>
      <c r="M98" s="66"/>
      <c r="N98" s="110"/>
      <c r="Q98" s="3">
        <f t="shared" si="15"/>
        <v>0</v>
      </c>
      <c r="R98" s="3">
        <f t="shared" si="16"/>
        <v>0</v>
      </c>
      <c r="S98" s="3">
        <f t="shared" si="17"/>
        <v>0</v>
      </c>
      <c r="T98" s="3">
        <f t="shared" si="18"/>
        <v>0</v>
      </c>
      <c r="U98" s="3">
        <f t="shared" si="19"/>
        <v>0</v>
      </c>
      <c r="V98" s="3">
        <f t="shared" si="20"/>
        <v>0</v>
      </c>
    </row>
    <row r="99" spans="1:22" s="51" customFormat="1" x14ac:dyDescent="0.2">
      <c r="A99" s="42"/>
      <c r="B99" s="43" t="s">
        <v>10</v>
      </c>
      <c r="C99" s="44">
        <f t="shared" si="14"/>
        <v>41551</v>
      </c>
      <c r="D99" s="64"/>
      <c r="E99" s="68"/>
      <c r="F99" s="69"/>
      <c r="G99" s="70"/>
      <c r="H99" s="64"/>
      <c r="I99" s="66"/>
      <c r="J99" s="64"/>
      <c r="K99" s="66"/>
      <c r="L99" s="64"/>
      <c r="M99" s="66"/>
      <c r="N99" s="110"/>
      <c r="Q99" s="3">
        <f t="shared" si="15"/>
        <v>0</v>
      </c>
      <c r="R99" s="3">
        <f t="shared" si="16"/>
        <v>0</v>
      </c>
      <c r="S99" s="3">
        <f t="shared" si="17"/>
        <v>0</v>
      </c>
      <c r="T99" s="3">
        <f t="shared" si="18"/>
        <v>0</v>
      </c>
      <c r="U99" s="3">
        <f t="shared" si="19"/>
        <v>0</v>
      </c>
      <c r="V99" s="3">
        <f t="shared" si="20"/>
        <v>0</v>
      </c>
    </row>
    <row r="100" spans="1:22" s="51" customFormat="1" x14ac:dyDescent="0.2">
      <c r="A100" s="42"/>
      <c r="B100" s="43" t="s">
        <v>10</v>
      </c>
      <c r="C100" s="44">
        <f t="shared" si="14"/>
        <v>41551</v>
      </c>
      <c r="D100" s="64"/>
      <c r="E100" s="68"/>
      <c r="F100" s="69"/>
      <c r="G100" s="70"/>
      <c r="H100" s="64"/>
      <c r="I100" s="66"/>
      <c r="J100" s="64"/>
      <c r="K100" s="66"/>
      <c r="L100" s="64"/>
      <c r="M100" s="66"/>
      <c r="N100" s="110"/>
      <c r="Q100" s="3">
        <f t="shared" si="15"/>
        <v>0</v>
      </c>
      <c r="R100" s="3">
        <f t="shared" si="16"/>
        <v>0</v>
      </c>
      <c r="S100" s="3">
        <f t="shared" si="17"/>
        <v>0</v>
      </c>
      <c r="T100" s="3">
        <f t="shared" si="18"/>
        <v>0</v>
      </c>
      <c r="U100" s="3">
        <f t="shared" si="19"/>
        <v>0</v>
      </c>
      <c r="V100" s="3">
        <f t="shared" si="20"/>
        <v>0</v>
      </c>
    </row>
    <row r="101" spans="1:22" s="51" customFormat="1" x14ac:dyDescent="0.2">
      <c r="A101" s="42"/>
      <c r="B101" s="43" t="s">
        <v>10</v>
      </c>
      <c r="C101" s="44">
        <f t="shared" si="14"/>
        <v>41551</v>
      </c>
      <c r="D101" s="64"/>
      <c r="E101" s="68"/>
      <c r="F101" s="69"/>
      <c r="G101" s="70"/>
      <c r="H101" s="64"/>
      <c r="I101" s="66"/>
      <c r="J101" s="64"/>
      <c r="K101" s="66"/>
      <c r="L101" s="80"/>
      <c r="M101" s="70"/>
      <c r="N101" s="110"/>
      <c r="Q101" s="3">
        <f t="shared" si="15"/>
        <v>0</v>
      </c>
      <c r="R101" s="3">
        <f t="shared" si="16"/>
        <v>0</v>
      </c>
      <c r="S101" s="3">
        <f t="shared" si="17"/>
        <v>0</v>
      </c>
      <c r="T101" s="3">
        <f t="shared" si="18"/>
        <v>0</v>
      </c>
      <c r="U101" s="3">
        <f t="shared" si="19"/>
        <v>0</v>
      </c>
      <c r="V101" s="3">
        <f t="shared" si="20"/>
        <v>0</v>
      </c>
    </row>
    <row r="102" spans="1:22" s="51" customFormat="1" x14ac:dyDescent="0.2">
      <c r="A102" s="42"/>
      <c r="B102" s="43" t="s">
        <v>10</v>
      </c>
      <c r="C102" s="44">
        <f t="shared" si="14"/>
        <v>41551</v>
      </c>
      <c r="D102" s="64"/>
      <c r="E102" s="68"/>
      <c r="F102" s="69"/>
      <c r="G102" s="70"/>
      <c r="H102" s="64"/>
      <c r="I102" s="66"/>
      <c r="J102" s="64"/>
      <c r="K102" s="66"/>
      <c r="L102" s="80"/>
      <c r="M102" s="70"/>
      <c r="N102" s="110"/>
      <c r="Q102" s="3">
        <f t="shared" si="15"/>
        <v>0</v>
      </c>
      <c r="R102" s="3">
        <f t="shared" si="16"/>
        <v>0</v>
      </c>
      <c r="S102" s="3">
        <f t="shared" si="17"/>
        <v>0</v>
      </c>
      <c r="T102" s="3">
        <f t="shared" si="18"/>
        <v>0</v>
      </c>
      <c r="U102" s="3">
        <f t="shared" si="19"/>
        <v>0</v>
      </c>
      <c r="V102" s="3">
        <f t="shared" si="20"/>
        <v>0</v>
      </c>
    </row>
    <row r="103" spans="1:22" s="51" customFormat="1" x14ac:dyDescent="0.2">
      <c r="A103" s="42"/>
      <c r="B103" s="43" t="s">
        <v>10</v>
      </c>
      <c r="C103" s="44">
        <f t="shared" si="14"/>
        <v>41551</v>
      </c>
      <c r="D103" s="64"/>
      <c r="E103" s="68"/>
      <c r="F103" s="69"/>
      <c r="G103" s="70"/>
      <c r="H103" s="64"/>
      <c r="I103" s="66"/>
      <c r="J103" s="64"/>
      <c r="K103" s="66"/>
      <c r="L103" s="80"/>
      <c r="M103" s="70"/>
      <c r="N103" s="110"/>
      <c r="Q103" s="3">
        <f t="shared" si="15"/>
        <v>0</v>
      </c>
      <c r="R103" s="3">
        <f t="shared" si="16"/>
        <v>0</v>
      </c>
      <c r="S103" s="3">
        <f t="shared" si="17"/>
        <v>0</v>
      </c>
      <c r="T103" s="3">
        <f t="shared" si="18"/>
        <v>0</v>
      </c>
      <c r="U103" s="3">
        <f t="shared" si="19"/>
        <v>0</v>
      </c>
      <c r="V103" s="3">
        <f t="shared" si="20"/>
        <v>0</v>
      </c>
    </row>
    <row r="104" spans="1:22" s="51" customFormat="1" x14ac:dyDescent="0.2">
      <c r="A104" s="42"/>
      <c r="B104" s="43" t="s">
        <v>10</v>
      </c>
      <c r="C104" s="44">
        <f t="shared" ref="C104:C119" si="21">$E$2</f>
        <v>41551</v>
      </c>
      <c r="D104" s="57"/>
      <c r="E104" s="57"/>
      <c r="F104" s="57"/>
      <c r="G104" s="57"/>
      <c r="H104" s="59"/>
      <c r="I104" s="57"/>
      <c r="J104" s="59"/>
      <c r="K104" s="57"/>
      <c r="L104" s="59"/>
      <c r="M104" s="57"/>
      <c r="N104" s="57"/>
      <c r="Q104" s="3">
        <f t="shared" si="15"/>
        <v>0</v>
      </c>
      <c r="R104" s="3">
        <f t="shared" si="16"/>
        <v>0</v>
      </c>
      <c r="S104" s="3">
        <f t="shared" si="17"/>
        <v>0</v>
      </c>
      <c r="T104" s="3">
        <f t="shared" si="18"/>
        <v>0</v>
      </c>
      <c r="U104" s="3">
        <f t="shared" si="19"/>
        <v>0</v>
      </c>
      <c r="V104" s="3">
        <f t="shared" si="20"/>
        <v>0</v>
      </c>
    </row>
    <row r="105" spans="1:22" s="51" customFormat="1" x14ac:dyDescent="0.2">
      <c r="A105" s="42"/>
      <c r="B105" s="43" t="s">
        <v>10</v>
      </c>
      <c r="C105" s="44">
        <f t="shared" si="21"/>
        <v>41551</v>
      </c>
      <c r="D105" s="64"/>
      <c r="E105" s="68"/>
      <c r="F105" s="69"/>
      <c r="G105" s="70"/>
      <c r="H105" s="64"/>
      <c r="I105" s="66"/>
      <c r="J105" s="64"/>
      <c r="K105" s="66"/>
      <c r="L105" s="80"/>
      <c r="M105" s="70"/>
      <c r="N105" s="110"/>
      <c r="Q105" s="3">
        <f t="shared" ref="Q105:Q136" si="22">IF(E105&gt;0,IF($F$2=1,E105*VLOOKUP(H105,TARIF,2,FALSE),E105*VLOOKUP(H105,TARIF,3,FALSE)),0)</f>
        <v>0</v>
      </c>
      <c r="R105" s="3">
        <f t="shared" ref="R105:R136" si="23">IF(E105&gt;0,VLOOKUP(I105,IFA,2,FALSE),0)</f>
        <v>0</v>
      </c>
      <c r="S105" s="3">
        <f t="shared" ref="S105:S136" si="24">IF(F105&gt;0,IF($F$2=1,F105*VLOOKUP(J105,TARIF,2,FALSE),F105*VLOOKUP(J105,TARIF,3,FALSE)),0)</f>
        <v>0</v>
      </c>
      <c r="T105" s="3">
        <f t="shared" ref="T105:T136" si="25">IF(F105&gt;0,VLOOKUP(K105,IFA,2,FALSE),0)</f>
        <v>0</v>
      </c>
      <c r="U105" s="3">
        <f t="shared" ref="U105:U136" si="26">IF(G105&gt;0,IF($F$2=1,G105*VLOOKUP(L105,TARIF,2,FALSE),G105*VLOOKUP(L105,TARIF,3,FALSE)),0)</f>
        <v>0</v>
      </c>
      <c r="V105" s="3">
        <f t="shared" ref="V105:V136" si="27">IF(G105&gt;0,VLOOKUP(M105,IFA,2,FALSE),0)</f>
        <v>0</v>
      </c>
    </row>
    <row r="106" spans="1:22" s="51" customFormat="1" x14ac:dyDescent="0.2">
      <c r="A106" s="42"/>
      <c r="B106" s="43" t="s">
        <v>10</v>
      </c>
      <c r="C106" s="44">
        <f t="shared" si="21"/>
        <v>41551</v>
      </c>
      <c r="D106" s="64"/>
      <c r="E106" s="68"/>
      <c r="F106" s="69"/>
      <c r="G106" s="70"/>
      <c r="H106" s="64"/>
      <c r="I106" s="66"/>
      <c r="J106" s="64"/>
      <c r="K106" s="66"/>
      <c r="L106" s="80"/>
      <c r="M106" s="70"/>
      <c r="N106" s="110"/>
      <c r="Q106" s="3">
        <f t="shared" si="22"/>
        <v>0</v>
      </c>
      <c r="R106" s="3">
        <f t="shared" si="23"/>
        <v>0</v>
      </c>
      <c r="S106" s="3">
        <f t="shared" si="24"/>
        <v>0</v>
      </c>
      <c r="T106" s="3">
        <f t="shared" si="25"/>
        <v>0</v>
      </c>
      <c r="U106" s="3">
        <f t="shared" si="26"/>
        <v>0</v>
      </c>
      <c r="V106" s="3">
        <f t="shared" si="27"/>
        <v>0</v>
      </c>
    </row>
    <row r="107" spans="1:22" s="51" customFormat="1" x14ac:dyDescent="0.2">
      <c r="A107" s="42"/>
      <c r="B107" s="43" t="s">
        <v>10</v>
      </c>
      <c r="C107" s="44">
        <f t="shared" si="21"/>
        <v>41551</v>
      </c>
      <c r="D107" s="64"/>
      <c r="E107" s="68"/>
      <c r="F107" s="69"/>
      <c r="G107" s="70"/>
      <c r="H107" s="64"/>
      <c r="I107" s="66"/>
      <c r="J107" s="64"/>
      <c r="K107" s="66"/>
      <c r="L107" s="80"/>
      <c r="M107" s="70"/>
      <c r="N107" s="110"/>
      <c r="Q107" s="3">
        <f t="shared" si="22"/>
        <v>0</v>
      </c>
      <c r="R107" s="3">
        <f t="shared" si="23"/>
        <v>0</v>
      </c>
      <c r="S107" s="3">
        <f t="shared" si="24"/>
        <v>0</v>
      </c>
      <c r="T107" s="3">
        <f t="shared" si="25"/>
        <v>0</v>
      </c>
      <c r="U107" s="3">
        <f t="shared" si="26"/>
        <v>0</v>
      </c>
      <c r="V107" s="3">
        <f t="shared" si="27"/>
        <v>0</v>
      </c>
    </row>
    <row r="108" spans="1:22" s="51" customFormat="1" x14ac:dyDescent="0.2">
      <c r="A108" s="42"/>
      <c r="B108" s="43" t="s">
        <v>10</v>
      </c>
      <c r="C108" s="44">
        <f t="shared" si="21"/>
        <v>41551</v>
      </c>
      <c r="D108" s="64"/>
      <c r="E108" s="68"/>
      <c r="F108" s="69"/>
      <c r="G108" s="70"/>
      <c r="H108" s="64"/>
      <c r="I108" s="66"/>
      <c r="J108" s="64"/>
      <c r="K108" s="66"/>
      <c r="L108" s="80"/>
      <c r="M108" s="70"/>
      <c r="N108" s="110"/>
      <c r="Q108" s="3">
        <f t="shared" si="22"/>
        <v>0</v>
      </c>
      <c r="R108" s="3">
        <f t="shared" si="23"/>
        <v>0</v>
      </c>
      <c r="S108" s="3">
        <f t="shared" si="24"/>
        <v>0</v>
      </c>
      <c r="T108" s="3">
        <f t="shared" si="25"/>
        <v>0</v>
      </c>
      <c r="U108" s="3">
        <f t="shared" si="26"/>
        <v>0</v>
      </c>
      <c r="V108" s="3">
        <f t="shared" si="27"/>
        <v>0</v>
      </c>
    </row>
    <row r="109" spans="1:22" s="51" customFormat="1" x14ac:dyDescent="0.2">
      <c r="A109" s="42"/>
      <c r="B109" s="43" t="s">
        <v>10</v>
      </c>
      <c r="C109" s="44">
        <f t="shared" si="21"/>
        <v>41551</v>
      </c>
      <c r="D109" s="64"/>
      <c r="E109" s="68"/>
      <c r="F109" s="69"/>
      <c r="G109" s="70"/>
      <c r="H109" s="64"/>
      <c r="I109" s="66"/>
      <c r="J109" s="64"/>
      <c r="K109" s="66"/>
      <c r="L109" s="80"/>
      <c r="M109" s="70"/>
      <c r="N109" s="110"/>
      <c r="Q109" s="3">
        <f t="shared" si="22"/>
        <v>0</v>
      </c>
      <c r="R109" s="3">
        <f t="shared" si="23"/>
        <v>0</v>
      </c>
      <c r="S109" s="3">
        <f t="shared" si="24"/>
        <v>0</v>
      </c>
      <c r="T109" s="3">
        <f t="shared" si="25"/>
        <v>0</v>
      </c>
      <c r="U109" s="3">
        <f t="shared" si="26"/>
        <v>0</v>
      </c>
      <c r="V109" s="3">
        <f t="shared" si="27"/>
        <v>0</v>
      </c>
    </row>
    <row r="110" spans="1:22" s="51" customFormat="1" x14ac:dyDescent="0.2">
      <c r="A110" s="42"/>
      <c r="B110" s="43" t="s">
        <v>10</v>
      </c>
      <c r="C110" s="44">
        <f t="shared" si="21"/>
        <v>41551</v>
      </c>
      <c r="D110" s="87"/>
      <c r="E110" s="82"/>
      <c r="F110" s="83"/>
      <c r="G110" s="84"/>
      <c r="H110" s="85"/>
      <c r="I110" s="86"/>
      <c r="J110" s="85"/>
      <c r="K110" s="86"/>
      <c r="L110" s="87"/>
      <c r="M110" s="84"/>
      <c r="N110" s="116"/>
      <c r="Q110" s="3">
        <f t="shared" si="22"/>
        <v>0</v>
      </c>
      <c r="R110" s="3">
        <f t="shared" si="23"/>
        <v>0</v>
      </c>
      <c r="S110" s="3">
        <f t="shared" si="24"/>
        <v>0</v>
      </c>
      <c r="T110" s="3">
        <f t="shared" si="25"/>
        <v>0</v>
      </c>
      <c r="U110" s="3">
        <f t="shared" si="26"/>
        <v>0</v>
      </c>
      <c r="V110" s="3">
        <f t="shared" si="27"/>
        <v>0</v>
      </c>
    </row>
    <row r="111" spans="1:22" s="51" customFormat="1" x14ac:dyDescent="0.2">
      <c r="A111" s="42"/>
      <c r="B111" s="43" t="s">
        <v>10</v>
      </c>
      <c r="C111" s="44">
        <f t="shared" si="21"/>
        <v>41551</v>
      </c>
      <c r="D111" s="45"/>
      <c r="E111" s="46"/>
      <c r="F111" s="47"/>
      <c r="G111" s="48"/>
      <c r="H111" s="45"/>
      <c r="I111" s="49"/>
      <c r="J111" s="45"/>
      <c r="K111" s="49"/>
      <c r="L111" s="45"/>
      <c r="M111" s="48"/>
      <c r="N111" s="112"/>
      <c r="Q111" s="3">
        <f t="shared" si="22"/>
        <v>0</v>
      </c>
      <c r="R111" s="3">
        <f t="shared" si="23"/>
        <v>0</v>
      </c>
      <c r="S111" s="3">
        <f t="shared" si="24"/>
        <v>0</v>
      </c>
      <c r="T111" s="3">
        <f t="shared" si="25"/>
        <v>0</v>
      </c>
      <c r="U111" s="3">
        <f t="shared" si="26"/>
        <v>0</v>
      </c>
      <c r="V111" s="3">
        <f t="shared" si="27"/>
        <v>0</v>
      </c>
    </row>
    <row r="112" spans="1:22" s="51" customFormat="1" x14ac:dyDescent="0.2">
      <c r="A112" s="42"/>
      <c r="B112" s="43" t="s">
        <v>10</v>
      </c>
      <c r="C112" s="44">
        <f t="shared" si="21"/>
        <v>41551</v>
      </c>
      <c r="D112" s="45"/>
      <c r="E112" s="46"/>
      <c r="F112" s="47"/>
      <c r="G112" s="48"/>
      <c r="H112" s="45"/>
      <c r="I112" s="49"/>
      <c r="J112" s="45"/>
      <c r="K112" s="49"/>
      <c r="L112" s="45"/>
      <c r="M112" s="48"/>
      <c r="N112" s="112"/>
      <c r="Q112" s="3">
        <f t="shared" si="22"/>
        <v>0</v>
      </c>
      <c r="R112" s="3">
        <f t="shared" si="23"/>
        <v>0</v>
      </c>
      <c r="S112" s="3">
        <f t="shared" si="24"/>
        <v>0</v>
      </c>
      <c r="T112" s="3">
        <f t="shared" si="25"/>
        <v>0</v>
      </c>
      <c r="U112" s="3">
        <f t="shared" si="26"/>
        <v>0</v>
      </c>
      <c r="V112" s="3">
        <f t="shared" si="27"/>
        <v>0</v>
      </c>
    </row>
    <row r="113" spans="1:22" s="51" customFormat="1" x14ac:dyDescent="0.2">
      <c r="A113" s="42"/>
      <c r="B113" s="43" t="s">
        <v>10</v>
      </c>
      <c r="C113" s="44">
        <f t="shared" si="21"/>
        <v>41551</v>
      </c>
      <c r="D113" s="45"/>
      <c r="E113" s="46"/>
      <c r="F113" s="47"/>
      <c r="G113" s="48"/>
      <c r="H113" s="45"/>
      <c r="I113" s="49"/>
      <c r="J113" s="45"/>
      <c r="K113" s="49"/>
      <c r="L113" s="45"/>
      <c r="M113" s="48"/>
      <c r="N113" s="112"/>
      <c r="Q113" s="3">
        <f t="shared" si="22"/>
        <v>0</v>
      </c>
      <c r="R113" s="3">
        <f t="shared" si="23"/>
        <v>0</v>
      </c>
      <c r="S113" s="3">
        <f t="shared" si="24"/>
        <v>0</v>
      </c>
      <c r="T113" s="3">
        <f t="shared" si="25"/>
        <v>0</v>
      </c>
      <c r="U113" s="3">
        <f t="shared" si="26"/>
        <v>0</v>
      </c>
      <c r="V113" s="3">
        <f t="shared" si="27"/>
        <v>0</v>
      </c>
    </row>
    <row r="114" spans="1:22" s="51" customFormat="1" x14ac:dyDescent="0.2">
      <c r="A114" s="42"/>
      <c r="B114" s="43" t="s">
        <v>10</v>
      </c>
      <c r="C114" s="44">
        <f t="shared" si="21"/>
        <v>41551</v>
      </c>
      <c r="D114" s="45"/>
      <c r="E114" s="46"/>
      <c r="F114" s="47"/>
      <c r="G114" s="48"/>
      <c r="H114" s="45"/>
      <c r="I114" s="49"/>
      <c r="J114" s="45"/>
      <c r="K114" s="49"/>
      <c r="L114" s="45"/>
      <c r="M114" s="48"/>
      <c r="N114" s="112"/>
      <c r="Q114" s="3">
        <f t="shared" si="22"/>
        <v>0</v>
      </c>
      <c r="R114" s="3">
        <f t="shared" si="23"/>
        <v>0</v>
      </c>
      <c r="S114" s="3">
        <f t="shared" si="24"/>
        <v>0</v>
      </c>
      <c r="T114" s="3">
        <f t="shared" si="25"/>
        <v>0</v>
      </c>
      <c r="U114" s="3">
        <f t="shared" si="26"/>
        <v>0</v>
      </c>
      <c r="V114" s="3">
        <f t="shared" si="27"/>
        <v>0</v>
      </c>
    </row>
    <row r="115" spans="1:22" s="51" customFormat="1" x14ac:dyDescent="0.2">
      <c r="A115" s="42"/>
      <c r="B115" s="43" t="s">
        <v>10</v>
      </c>
      <c r="C115" s="44">
        <f t="shared" si="21"/>
        <v>41551</v>
      </c>
      <c r="D115" s="45"/>
      <c r="E115" s="46"/>
      <c r="F115" s="47"/>
      <c r="G115" s="48"/>
      <c r="H115" s="45"/>
      <c r="I115" s="49"/>
      <c r="J115" s="45"/>
      <c r="K115" s="49"/>
      <c r="L115" s="45"/>
      <c r="M115" s="49"/>
      <c r="N115" s="112"/>
      <c r="Q115" s="3">
        <f t="shared" si="22"/>
        <v>0</v>
      </c>
      <c r="R115" s="3">
        <f t="shared" si="23"/>
        <v>0</v>
      </c>
      <c r="S115" s="3">
        <f t="shared" si="24"/>
        <v>0</v>
      </c>
      <c r="T115" s="3">
        <f t="shared" si="25"/>
        <v>0</v>
      </c>
      <c r="U115" s="3">
        <f t="shared" si="26"/>
        <v>0</v>
      </c>
      <c r="V115" s="3">
        <f t="shared" si="27"/>
        <v>0</v>
      </c>
    </row>
    <row r="116" spans="1:22" s="51" customFormat="1" x14ac:dyDescent="0.2">
      <c r="A116" s="42"/>
      <c r="B116" s="43" t="s">
        <v>10</v>
      </c>
      <c r="C116" s="44">
        <f t="shared" si="21"/>
        <v>41551</v>
      </c>
      <c r="D116" s="45"/>
      <c r="E116" s="46"/>
      <c r="F116" s="47"/>
      <c r="G116" s="48"/>
      <c r="H116" s="45"/>
      <c r="I116" s="49"/>
      <c r="J116" s="45"/>
      <c r="K116" s="49"/>
      <c r="L116" s="45"/>
      <c r="M116" s="49"/>
      <c r="N116" s="112"/>
      <c r="Q116" s="3">
        <f t="shared" si="22"/>
        <v>0</v>
      </c>
      <c r="R116" s="3">
        <f t="shared" si="23"/>
        <v>0</v>
      </c>
      <c r="S116" s="3">
        <f t="shared" si="24"/>
        <v>0</v>
      </c>
      <c r="T116" s="3">
        <f t="shared" si="25"/>
        <v>0</v>
      </c>
      <c r="U116" s="3">
        <f t="shared" si="26"/>
        <v>0</v>
      </c>
      <c r="V116" s="3">
        <f t="shared" si="27"/>
        <v>0</v>
      </c>
    </row>
    <row r="117" spans="1:22" s="51" customFormat="1" x14ac:dyDescent="0.2">
      <c r="A117" s="42"/>
      <c r="B117" s="43" t="s">
        <v>10</v>
      </c>
      <c r="C117" s="44">
        <f t="shared" si="21"/>
        <v>41551</v>
      </c>
      <c r="D117" s="45"/>
      <c r="E117" s="46"/>
      <c r="F117" s="47"/>
      <c r="G117" s="48"/>
      <c r="H117" s="45"/>
      <c r="I117" s="49"/>
      <c r="J117" s="45"/>
      <c r="K117" s="49"/>
      <c r="L117" s="45"/>
      <c r="M117" s="49"/>
      <c r="N117" s="112"/>
      <c r="Q117" s="3">
        <f t="shared" si="22"/>
        <v>0</v>
      </c>
      <c r="R117" s="3">
        <f t="shared" si="23"/>
        <v>0</v>
      </c>
      <c r="S117" s="3">
        <f t="shared" si="24"/>
        <v>0</v>
      </c>
      <c r="T117" s="3">
        <f t="shared" si="25"/>
        <v>0</v>
      </c>
      <c r="U117" s="3">
        <f t="shared" si="26"/>
        <v>0</v>
      </c>
      <c r="V117" s="3">
        <f t="shared" si="27"/>
        <v>0</v>
      </c>
    </row>
    <row r="118" spans="1:22" s="51" customFormat="1" x14ac:dyDescent="0.2">
      <c r="A118" s="42"/>
      <c r="B118" s="43" t="s">
        <v>10</v>
      </c>
      <c r="C118" s="44">
        <f t="shared" si="21"/>
        <v>41551</v>
      </c>
      <c r="D118" s="45"/>
      <c r="E118" s="46"/>
      <c r="F118" s="47"/>
      <c r="G118" s="48"/>
      <c r="H118" s="45"/>
      <c r="I118" s="49"/>
      <c r="J118" s="45"/>
      <c r="K118" s="49"/>
      <c r="L118" s="45"/>
      <c r="M118" s="49"/>
      <c r="N118" s="112"/>
      <c r="Q118" s="3">
        <f t="shared" si="22"/>
        <v>0</v>
      </c>
      <c r="R118" s="3">
        <f t="shared" si="23"/>
        <v>0</v>
      </c>
      <c r="S118" s="3">
        <f t="shared" si="24"/>
        <v>0</v>
      </c>
      <c r="T118" s="3">
        <f t="shared" si="25"/>
        <v>0</v>
      </c>
      <c r="U118" s="3">
        <f t="shared" si="26"/>
        <v>0</v>
      </c>
      <c r="V118" s="3">
        <f t="shared" si="27"/>
        <v>0</v>
      </c>
    </row>
    <row r="119" spans="1:22" s="51" customFormat="1" x14ac:dyDescent="0.2">
      <c r="A119" s="89"/>
      <c r="B119" s="90" t="s">
        <v>10</v>
      </c>
      <c r="C119" s="91">
        <f t="shared" si="21"/>
        <v>41551</v>
      </c>
      <c r="D119" s="92"/>
      <c r="E119" s="93"/>
      <c r="F119" s="94"/>
      <c r="G119" s="95"/>
      <c r="H119" s="96"/>
      <c r="I119" s="97"/>
      <c r="J119" s="96"/>
      <c r="K119" s="97"/>
      <c r="L119" s="96"/>
      <c r="M119" s="97"/>
      <c r="N119" s="117"/>
      <c r="Q119" s="3">
        <f t="shared" si="22"/>
        <v>0</v>
      </c>
      <c r="R119" s="3">
        <f t="shared" si="23"/>
        <v>0</v>
      </c>
      <c r="S119" s="3">
        <f t="shared" si="24"/>
        <v>0</v>
      </c>
      <c r="T119" s="3">
        <f t="shared" si="25"/>
        <v>0</v>
      </c>
      <c r="U119" s="3">
        <f t="shared" si="26"/>
        <v>0</v>
      </c>
      <c r="V119" s="3">
        <f t="shared" si="27"/>
        <v>0</v>
      </c>
    </row>
    <row r="120" spans="1:22" x14ac:dyDescent="0.2">
      <c r="Q120" s="3">
        <f t="shared" si="22"/>
        <v>0</v>
      </c>
      <c r="R120" s="3">
        <f t="shared" si="23"/>
        <v>0</v>
      </c>
      <c r="S120" s="3">
        <f t="shared" si="24"/>
        <v>0</v>
      </c>
      <c r="T120" s="3">
        <f t="shared" si="25"/>
        <v>0</v>
      </c>
      <c r="U120" s="3">
        <f t="shared" si="26"/>
        <v>0</v>
      </c>
      <c r="V120" s="3">
        <f t="shared" si="27"/>
        <v>0</v>
      </c>
    </row>
    <row r="121" spans="1:22" x14ac:dyDescent="0.2">
      <c r="Q121" s="3">
        <f t="shared" si="22"/>
        <v>0</v>
      </c>
      <c r="R121" s="3">
        <f t="shared" si="23"/>
        <v>0</v>
      </c>
      <c r="S121" s="3">
        <f t="shared" si="24"/>
        <v>0</v>
      </c>
      <c r="T121" s="3">
        <f t="shared" si="25"/>
        <v>0</v>
      </c>
      <c r="U121" s="3">
        <f t="shared" si="26"/>
        <v>0</v>
      </c>
      <c r="V121" s="3">
        <f t="shared" si="27"/>
        <v>0</v>
      </c>
    </row>
    <row r="122" spans="1:22" x14ac:dyDescent="0.2">
      <c r="Q122" s="3">
        <f t="shared" si="22"/>
        <v>0</v>
      </c>
      <c r="R122" s="3">
        <f t="shared" si="23"/>
        <v>0</v>
      </c>
      <c r="S122" s="3">
        <f t="shared" si="24"/>
        <v>0</v>
      </c>
      <c r="T122" s="3">
        <f t="shared" si="25"/>
        <v>0</v>
      </c>
      <c r="U122" s="3">
        <f t="shared" si="26"/>
        <v>0</v>
      </c>
      <c r="V122" s="3">
        <f t="shared" si="27"/>
        <v>0</v>
      </c>
    </row>
    <row r="123" spans="1:22" x14ac:dyDescent="0.2">
      <c r="Q123" s="3">
        <f t="shared" si="22"/>
        <v>0</v>
      </c>
      <c r="R123" s="3">
        <f t="shared" si="23"/>
        <v>0</v>
      </c>
      <c r="S123" s="3">
        <f t="shared" si="24"/>
        <v>0</v>
      </c>
      <c r="T123" s="3">
        <f t="shared" si="25"/>
        <v>0</v>
      </c>
      <c r="U123" s="3">
        <f t="shared" si="26"/>
        <v>0</v>
      </c>
      <c r="V123" s="3">
        <f t="shared" si="27"/>
        <v>0</v>
      </c>
    </row>
    <row r="124" spans="1:22" x14ac:dyDescent="0.2">
      <c r="Q124" s="3">
        <f t="shared" si="22"/>
        <v>0</v>
      </c>
      <c r="R124" s="3">
        <f t="shared" si="23"/>
        <v>0</v>
      </c>
      <c r="S124" s="3">
        <f t="shared" si="24"/>
        <v>0</v>
      </c>
      <c r="T124" s="3">
        <f t="shared" si="25"/>
        <v>0</v>
      </c>
      <c r="U124" s="3">
        <f t="shared" si="26"/>
        <v>0</v>
      </c>
      <c r="V124" s="3">
        <f t="shared" si="27"/>
        <v>0</v>
      </c>
    </row>
    <row r="125" spans="1:22" x14ac:dyDescent="0.2">
      <c r="Q125" s="3">
        <f t="shared" si="22"/>
        <v>0</v>
      </c>
      <c r="R125" s="3">
        <f t="shared" si="23"/>
        <v>0</v>
      </c>
      <c r="S125" s="3">
        <f t="shared" si="24"/>
        <v>0</v>
      </c>
      <c r="T125" s="3">
        <f t="shared" si="25"/>
        <v>0</v>
      </c>
      <c r="U125" s="3">
        <f t="shared" si="26"/>
        <v>0</v>
      </c>
      <c r="V125" s="3">
        <f t="shared" si="27"/>
        <v>0</v>
      </c>
    </row>
    <row r="126" spans="1:22" x14ac:dyDescent="0.2">
      <c r="Q126" s="3">
        <f t="shared" si="22"/>
        <v>0</v>
      </c>
      <c r="R126" s="3">
        <f t="shared" si="23"/>
        <v>0</v>
      </c>
      <c r="S126" s="3">
        <f t="shared" si="24"/>
        <v>0</v>
      </c>
      <c r="T126" s="3">
        <f t="shared" si="25"/>
        <v>0</v>
      </c>
      <c r="U126" s="3">
        <f t="shared" si="26"/>
        <v>0</v>
      </c>
      <c r="V126" s="3">
        <f t="shared" si="27"/>
        <v>0</v>
      </c>
    </row>
    <row r="127" spans="1:22" x14ac:dyDescent="0.2">
      <c r="Q127" s="3">
        <f t="shared" si="22"/>
        <v>0</v>
      </c>
      <c r="R127" s="3">
        <f t="shared" si="23"/>
        <v>0</v>
      </c>
      <c r="S127" s="3">
        <f t="shared" si="24"/>
        <v>0</v>
      </c>
      <c r="T127" s="3">
        <f t="shared" si="25"/>
        <v>0</v>
      </c>
      <c r="U127" s="3">
        <f t="shared" si="26"/>
        <v>0</v>
      </c>
      <c r="V127" s="3">
        <f t="shared" si="27"/>
        <v>0</v>
      </c>
    </row>
    <row r="128" spans="1:22" x14ac:dyDescent="0.2">
      <c r="Q128" s="3">
        <f t="shared" si="22"/>
        <v>0</v>
      </c>
      <c r="R128" s="3">
        <f t="shared" si="23"/>
        <v>0</v>
      </c>
      <c r="S128" s="3">
        <f t="shared" si="24"/>
        <v>0</v>
      </c>
      <c r="T128" s="3">
        <f t="shared" si="25"/>
        <v>0</v>
      </c>
      <c r="U128" s="3">
        <f t="shared" si="26"/>
        <v>0</v>
      </c>
      <c r="V128" s="3">
        <f t="shared" si="27"/>
        <v>0</v>
      </c>
    </row>
    <row r="129" spans="17:22" x14ac:dyDescent="0.2">
      <c r="Q129" s="3">
        <f t="shared" si="22"/>
        <v>0</v>
      </c>
      <c r="R129" s="3">
        <f t="shared" si="23"/>
        <v>0</v>
      </c>
      <c r="S129" s="3">
        <f t="shared" si="24"/>
        <v>0</v>
      </c>
      <c r="T129" s="3">
        <f t="shared" si="25"/>
        <v>0</v>
      </c>
      <c r="U129" s="3">
        <f t="shared" si="26"/>
        <v>0</v>
      </c>
      <c r="V129" s="3">
        <f t="shared" si="27"/>
        <v>0</v>
      </c>
    </row>
    <row r="130" spans="17:22" x14ac:dyDescent="0.2">
      <c r="Q130" s="3">
        <f t="shared" si="22"/>
        <v>0</v>
      </c>
      <c r="R130" s="3">
        <f t="shared" si="23"/>
        <v>0</v>
      </c>
      <c r="S130" s="3">
        <f t="shared" si="24"/>
        <v>0</v>
      </c>
      <c r="T130" s="3">
        <f t="shared" si="25"/>
        <v>0</v>
      </c>
      <c r="U130" s="3">
        <f t="shared" si="26"/>
        <v>0</v>
      </c>
      <c r="V130" s="3">
        <f t="shared" si="27"/>
        <v>0</v>
      </c>
    </row>
    <row r="131" spans="17:22" x14ac:dyDescent="0.2">
      <c r="Q131" s="3">
        <f t="shared" si="22"/>
        <v>0</v>
      </c>
      <c r="R131" s="3">
        <f t="shared" si="23"/>
        <v>0</v>
      </c>
      <c r="S131" s="3">
        <f t="shared" si="24"/>
        <v>0</v>
      </c>
      <c r="T131" s="3">
        <f t="shared" si="25"/>
        <v>0</v>
      </c>
      <c r="U131" s="3">
        <f t="shared" si="26"/>
        <v>0</v>
      </c>
      <c r="V131" s="3">
        <f t="shared" si="27"/>
        <v>0</v>
      </c>
    </row>
    <row r="132" spans="17:22" x14ac:dyDescent="0.2">
      <c r="Q132" s="3">
        <f t="shared" si="22"/>
        <v>0</v>
      </c>
      <c r="R132" s="3">
        <f t="shared" si="23"/>
        <v>0</v>
      </c>
      <c r="S132" s="3">
        <f t="shared" si="24"/>
        <v>0</v>
      </c>
      <c r="T132" s="3">
        <f t="shared" si="25"/>
        <v>0</v>
      </c>
      <c r="U132" s="3">
        <f t="shared" si="26"/>
        <v>0</v>
      </c>
      <c r="V132" s="3">
        <f t="shared" si="27"/>
        <v>0</v>
      </c>
    </row>
    <row r="133" spans="17:22" x14ac:dyDescent="0.2">
      <c r="Q133" s="3">
        <f t="shared" si="22"/>
        <v>0</v>
      </c>
      <c r="R133" s="3">
        <f t="shared" si="23"/>
        <v>0</v>
      </c>
      <c r="S133" s="3">
        <f t="shared" si="24"/>
        <v>0</v>
      </c>
      <c r="T133" s="3">
        <f t="shared" si="25"/>
        <v>0</v>
      </c>
      <c r="U133" s="3">
        <f t="shared" si="26"/>
        <v>0</v>
      </c>
      <c r="V133" s="3">
        <f t="shared" si="27"/>
        <v>0</v>
      </c>
    </row>
    <row r="134" spans="17:22" x14ac:dyDescent="0.2">
      <c r="Q134" s="3">
        <f t="shared" si="22"/>
        <v>0</v>
      </c>
      <c r="R134" s="3">
        <f t="shared" si="23"/>
        <v>0</v>
      </c>
      <c r="S134" s="3">
        <f t="shared" si="24"/>
        <v>0</v>
      </c>
      <c r="T134" s="3">
        <f t="shared" si="25"/>
        <v>0</v>
      </c>
      <c r="U134" s="3">
        <f t="shared" si="26"/>
        <v>0</v>
      </c>
      <c r="V134" s="3">
        <f t="shared" si="27"/>
        <v>0</v>
      </c>
    </row>
    <row r="135" spans="17:22" x14ac:dyDescent="0.2">
      <c r="Q135" s="3">
        <f t="shared" si="22"/>
        <v>0</v>
      </c>
      <c r="R135" s="3">
        <f t="shared" si="23"/>
        <v>0</v>
      </c>
      <c r="S135" s="3">
        <f t="shared" si="24"/>
        <v>0</v>
      </c>
      <c r="T135" s="3">
        <f t="shared" si="25"/>
        <v>0</v>
      </c>
      <c r="U135" s="3">
        <f t="shared" si="26"/>
        <v>0</v>
      </c>
      <c r="V135" s="3">
        <f t="shared" si="27"/>
        <v>0</v>
      </c>
    </row>
    <row r="136" spans="17:22" x14ac:dyDescent="0.2">
      <c r="Q136" s="3">
        <f t="shared" si="22"/>
        <v>0</v>
      </c>
      <c r="R136" s="3">
        <f t="shared" si="23"/>
        <v>0</v>
      </c>
      <c r="S136" s="3">
        <f t="shared" si="24"/>
        <v>0</v>
      </c>
      <c r="T136" s="3">
        <f t="shared" si="25"/>
        <v>0</v>
      </c>
      <c r="U136" s="3">
        <f t="shared" si="26"/>
        <v>0</v>
      </c>
      <c r="V136" s="3">
        <f t="shared" si="27"/>
        <v>0</v>
      </c>
    </row>
    <row r="137" spans="17:22" x14ac:dyDescent="0.2">
      <c r="Q137" s="3">
        <f t="shared" ref="Q137:Q168" si="28">IF(E137&gt;0,IF($F$2=1,E137*VLOOKUP(H137,TARIF,2,FALSE),E137*VLOOKUP(H137,TARIF,3,FALSE)),0)</f>
        <v>0</v>
      </c>
      <c r="R137" s="3">
        <f t="shared" ref="R137:R168" si="29">IF(E137&gt;0,VLOOKUP(I137,IFA,2,FALSE),0)</f>
        <v>0</v>
      </c>
      <c r="S137" s="3">
        <f t="shared" ref="S137:S168" si="30">IF(F137&gt;0,IF($F$2=1,F137*VLOOKUP(J137,TARIF,2,FALSE),F137*VLOOKUP(J137,TARIF,3,FALSE)),0)</f>
        <v>0</v>
      </c>
      <c r="T137" s="3">
        <f t="shared" ref="T137:T168" si="31">IF(F137&gt;0,VLOOKUP(K137,IFA,2,FALSE),0)</f>
        <v>0</v>
      </c>
      <c r="U137" s="3">
        <f t="shared" ref="U137:U168" si="32">IF(G137&gt;0,IF($F$2=1,G137*VLOOKUP(L137,TARIF,2,FALSE),G137*VLOOKUP(L137,TARIF,3,FALSE)),0)</f>
        <v>0</v>
      </c>
      <c r="V137" s="3">
        <f t="shared" ref="V137:V168" si="33">IF(G137&gt;0,VLOOKUP(M137,IFA,2,FALSE),0)</f>
        <v>0</v>
      </c>
    </row>
    <row r="138" spans="17:22" x14ac:dyDescent="0.2">
      <c r="Q138" s="3">
        <f t="shared" si="28"/>
        <v>0</v>
      </c>
      <c r="R138" s="3">
        <f t="shared" si="29"/>
        <v>0</v>
      </c>
      <c r="S138" s="3">
        <f t="shared" si="30"/>
        <v>0</v>
      </c>
      <c r="T138" s="3">
        <f t="shared" si="31"/>
        <v>0</v>
      </c>
      <c r="U138" s="3">
        <f t="shared" si="32"/>
        <v>0</v>
      </c>
      <c r="V138" s="3">
        <f t="shared" si="33"/>
        <v>0</v>
      </c>
    </row>
    <row r="139" spans="17:22" x14ac:dyDescent="0.2">
      <c r="Q139" s="3">
        <f t="shared" si="28"/>
        <v>0</v>
      </c>
      <c r="R139" s="3">
        <f t="shared" si="29"/>
        <v>0</v>
      </c>
      <c r="S139" s="3">
        <f t="shared" si="30"/>
        <v>0</v>
      </c>
      <c r="T139" s="3">
        <f t="shared" si="31"/>
        <v>0</v>
      </c>
      <c r="U139" s="3">
        <f t="shared" si="32"/>
        <v>0</v>
      </c>
      <c r="V139" s="3">
        <f t="shared" si="33"/>
        <v>0</v>
      </c>
    </row>
    <row r="140" spans="17:22" x14ac:dyDescent="0.2">
      <c r="Q140" s="3">
        <f t="shared" si="28"/>
        <v>0</v>
      </c>
      <c r="R140" s="3">
        <f t="shared" si="29"/>
        <v>0</v>
      </c>
      <c r="S140" s="3">
        <f t="shared" si="30"/>
        <v>0</v>
      </c>
      <c r="T140" s="3">
        <f t="shared" si="31"/>
        <v>0</v>
      </c>
      <c r="U140" s="3">
        <f t="shared" si="32"/>
        <v>0</v>
      </c>
      <c r="V140" s="3">
        <f t="shared" si="33"/>
        <v>0</v>
      </c>
    </row>
    <row r="141" spans="17:22" x14ac:dyDescent="0.2">
      <c r="Q141" s="3">
        <f t="shared" si="28"/>
        <v>0</v>
      </c>
      <c r="R141" s="3">
        <f t="shared" si="29"/>
        <v>0</v>
      </c>
      <c r="S141" s="3">
        <f t="shared" si="30"/>
        <v>0</v>
      </c>
      <c r="T141" s="3">
        <f t="shared" si="31"/>
        <v>0</v>
      </c>
      <c r="U141" s="3">
        <f t="shared" si="32"/>
        <v>0</v>
      </c>
      <c r="V141" s="3">
        <f t="shared" si="33"/>
        <v>0</v>
      </c>
    </row>
    <row r="142" spans="17:22" x14ac:dyDescent="0.2">
      <c r="Q142" s="3">
        <f t="shared" si="28"/>
        <v>0</v>
      </c>
      <c r="R142" s="3">
        <f t="shared" si="29"/>
        <v>0</v>
      </c>
      <c r="S142" s="3">
        <f t="shared" si="30"/>
        <v>0</v>
      </c>
      <c r="T142" s="3">
        <f t="shared" si="31"/>
        <v>0</v>
      </c>
      <c r="U142" s="3">
        <f t="shared" si="32"/>
        <v>0</v>
      </c>
      <c r="V142" s="3">
        <f t="shared" si="33"/>
        <v>0</v>
      </c>
    </row>
    <row r="143" spans="17:22" x14ac:dyDescent="0.2">
      <c r="Q143" s="3">
        <f t="shared" si="28"/>
        <v>0</v>
      </c>
      <c r="R143" s="3">
        <f t="shared" si="29"/>
        <v>0</v>
      </c>
      <c r="S143" s="3">
        <f t="shared" si="30"/>
        <v>0</v>
      </c>
      <c r="T143" s="3">
        <f t="shared" si="31"/>
        <v>0</v>
      </c>
      <c r="U143" s="3">
        <f t="shared" si="32"/>
        <v>0</v>
      </c>
      <c r="V143" s="3">
        <f t="shared" si="33"/>
        <v>0</v>
      </c>
    </row>
    <row r="144" spans="17:22" x14ac:dyDescent="0.2">
      <c r="Q144" s="3">
        <f t="shared" si="28"/>
        <v>0</v>
      </c>
      <c r="R144" s="3">
        <f t="shared" si="29"/>
        <v>0</v>
      </c>
      <c r="S144" s="3">
        <f t="shared" si="30"/>
        <v>0</v>
      </c>
      <c r="T144" s="3">
        <f t="shared" si="31"/>
        <v>0</v>
      </c>
      <c r="U144" s="3">
        <f t="shared" si="32"/>
        <v>0</v>
      </c>
      <c r="V144" s="3">
        <f t="shared" si="33"/>
        <v>0</v>
      </c>
    </row>
    <row r="145" spans="17:22" x14ac:dyDescent="0.2">
      <c r="Q145" s="3">
        <f t="shared" si="28"/>
        <v>0</v>
      </c>
      <c r="R145" s="3">
        <f t="shared" si="29"/>
        <v>0</v>
      </c>
      <c r="S145" s="3">
        <f t="shared" si="30"/>
        <v>0</v>
      </c>
      <c r="T145" s="3">
        <f t="shared" si="31"/>
        <v>0</v>
      </c>
      <c r="U145" s="3">
        <f t="shared" si="32"/>
        <v>0</v>
      </c>
      <c r="V145" s="3">
        <f t="shared" si="33"/>
        <v>0</v>
      </c>
    </row>
    <row r="146" spans="17:22" x14ac:dyDescent="0.2">
      <c r="Q146" s="3">
        <f t="shared" si="28"/>
        <v>0</v>
      </c>
      <c r="R146" s="3">
        <f t="shared" si="29"/>
        <v>0</v>
      </c>
      <c r="S146" s="3">
        <f t="shared" si="30"/>
        <v>0</v>
      </c>
      <c r="T146" s="3">
        <f t="shared" si="31"/>
        <v>0</v>
      </c>
      <c r="U146" s="3">
        <f t="shared" si="32"/>
        <v>0</v>
      </c>
      <c r="V146" s="3">
        <f t="shared" si="33"/>
        <v>0</v>
      </c>
    </row>
    <row r="147" spans="17:22" x14ac:dyDescent="0.2">
      <c r="Q147" s="3">
        <f t="shared" si="28"/>
        <v>0</v>
      </c>
      <c r="R147" s="3">
        <f t="shared" si="29"/>
        <v>0</v>
      </c>
      <c r="S147" s="3">
        <f t="shared" si="30"/>
        <v>0</v>
      </c>
      <c r="T147" s="3">
        <f t="shared" si="31"/>
        <v>0</v>
      </c>
      <c r="U147" s="3">
        <f t="shared" si="32"/>
        <v>0</v>
      </c>
      <c r="V147" s="3">
        <f t="shared" si="33"/>
        <v>0</v>
      </c>
    </row>
    <row r="148" spans="17:22" x14ac:dyDescent="0.2">
      <c r="Q148" s="3">
        <f t="shared" si="28"/>
        <v>0</v>
      </c>
      <c r="R148" s="3">
        <f t="shared" si="29"/>
        <v>0</v>
      </c>
      <c r="S148" s="3">
        <f t="shared" si="30"/>
        <v>0</v>
      </c>
      <c r="T148" s="3">
        <f t="shared" si="31"/>
        <v>0</v>
      </c>
      <c r="U148" s="3">
        <f t="shared" si="32"/>
        <v>0</v>
      </c>
      <c r="V148" s="3">
        <f t="shared" si="33"/>
        <v>0</v>
      </c>
    </row>
    <row r="149" spans="17:22" x14ac:dyDescent="0.2">
      <c r="Q149" s="3">
        <f t="shared" si="28"/>
        <v>0</v>
      </c>
      <c r="R149" s="3">
        <f t="shared" si="29"/>
        <v>0</v>
      </c>
      <c r="S149" s="3">
        <f t="shared" si="30"/>
        <v>0</v>
      </c>
      <c r="T149" s="3">
        <f t="shared" si="31"/>
        <v>0</v>
      </c>
      <c r="U149" s="3">
        <f t="shared" si="32"/>
        <v>0</v>
      </c>
      <c r="V149" s="3">
        <f t="shared" si="33"/>
        <v>0</v>
      </c>
    </row>
    <row r="150" spans="17:22" x14ac:dyDescent="0.2">
      <c r="Q150" s="3">
        <f t="shared" si="28"/>
        <v>0</v>
      </c>
      <c r="R150" s="3">
        <f t="shared" si="29"/>
        <v>0</v>
      </c>
      <c r="S150" s="3">
        <f t="shared" si="30"/>
        <v>0</v>
      </c>
      <c r="T150" s="3">
        <f t="shared" si="31"/>
        <v>0</v>
      </c>
      <c r="U150" s="3">
        <f t="shared" si="32"/>
        <v>0</v>
      </c>
      <c r="V150" s="3">
        <f t="shared" si="33"/>
        <v>0</v>
      </c>
    </row>
    <row r="151" spans="17:22" x14ac:dyDescent="0.2">
      <c r="Q151" s="3">
        <f t="shared" si="28"/>
        <v>0</v>
      </c>
      <c r="R151" s="3">
        <f t="shared" si="29"/>
        <v>0</v>
      </c>
      <c r="S151" s="3">
        <f t="shared" si="30"/>
        <v>0</v>
      </c>
      <c r="T151" s="3">
        <f t="shared" si="31"/>
        <v>0</v>
      </c>
      <c r="U151" s="3">
        <f t="shared" si="32"/>
        <v>0</v>
      </c>
      <c r="V151" s="3">
        <f t="shared" si="33"/>
        <v>0</v>
      </c>
    </row>
    <row r="152" spans="17:22" x14ac:dyDescent="0.2">
      <c r="Q152" s="3">
        <f t="shared" si="28"/>
        <v>0</v>
      </c>
      <c r="R152" s="3">
        <f t="shared" si="29"/>
        <v>0</v>
      </c>
      <c r="S152" s="3">
        <f t="shared" si="30"/>
        <v>0</v>
      </c>
      <c r="T152" s="3">
        <f t="shared" si="31"/>
        <v>0</v>
      </c>
      <c r="U152" s="3">
        <f t="shared" si="32"/>
        <v>0</v>
      </c>
      <c r="V152" s="3">
        <f t="shared" si="33"/>
        <v>0</v>
      </c>
    </row>
    <row r="153" spans="17:22" x14ac:dyDescent="0.2">
      <c r="Q153" s="3">
        <f t="shared" si="28"/>
        <v>0</v>
      </c>
      <c r="R153" s="3">
        <f t="shared" si="29"/>
        <v>0</v>
      </c>
      <c r="S153" s="3">
        <f t="shared" si="30"/>
        <v>0</v>
      </c>
      <c r="T153" s="3">
        <f t="shared" si="31"/>
        <v>0</v>
      </c>
      <c r="U153" s="3">
        <f t="shared" si="32"/>
        <v>0</v>
      </c>
      <c r="V153" s="3">
        <f t="shared" si="33"/>
        <v>0</v>
      </c>
    </row>
    <row r="154" spans="17:22" x14ac:dyDescent="0.2">
      <c r="Q154" s="3">
        <f t="shared" si="28"/>
        <v>0</v>
      </c>
      <c r="R154" s="3">
        <f t="shared" si="29"/>
        <v>0</v>
      </c>
      <c r="S154" s="3">
        <f t="shared" si="30"/>
        <v>0</v>
      </c>
      <c r="T154" s="3">
        <f t="shared" si="31"/>
        <v>0</v>
      </c>
      <c r="U154" s="3">
        <f t="shared" si="32"/>
        <v>0</v>
      </c>
      <c r="V154" s="3">
        <f t="shared" si="33"/>
        <v>0</v>
      </c>
    </row>
    <row r="155" spans="17:22" x14ac:dyDescent="0.2">
      <c r="Q155" s="3">
        <f t="shared" si="28"/>
        <v>0</v>
      </c>
      <c r="R155" s="3">
        <f t="shared" si="29"/>
        <v>0</v>
      </c>
      <c r="S155" s="3">
        <f t="shared" si="30"/>
        <v>0</v>
      </c>
      <c r="T155" s="3">
        <f t="shared" si="31"/>
        <v>0</v>
      </c>
      <c r="U155" s="3">
        <f t="shared" si="32"/>
        <v>0</v>
      </c>
      <c r="V155" s="3">
        <f t="shared" si="33"/>
        <v>0</v>
      </c>
    </row>
    <row r="156" spans="17:22" x14ac:dyDescent="0.2">
      <c r="Q156" s="3">
        <f t="shared" si="28"/>
        <v>0</v>
      </c>
      <c r="R156" s="3">
        <f t="shared" si="29"/>
        <v>0</v>
      </c>
      <c r="S156" s="3">
        <f t="shared" si="30"/>
        <v>0</v>
      </c>
      <c r="T156" s="3">
        <f t="shared" si="31"/>
        <v>0</v>
      </c>
      <c r="U156" s="3">
        <f t="shared" si="32"/>
        <v>0</v>
      </c>
      <c r="V156" s="3">
        <f t="shared" si="33"/>
        <v>0</v>
      </c>
    </row>
    <row r="157" spans="17:22" x14ac:dyDescent="0.2">
      <c r="Q157" s="3">
        <f t="shared" si="28"/>
        <v>0</v>
      </c>
      <c r="R157" s="3">
        <f t="shared" si="29"/>
        <v>0</v>
      </c>
      <c r="S157" s="3">
        <f t="shared" si="30"/>
        <v>0</v>
      </c>
      <c r="T157" s="3">
        <f t="shared" si="31"/>
        <v>0</v>
      </c>
      <c r="U157" s="3">
        <f t="shared" si="32"/>
        <v>0</v>
      </c>
      <c r="V157" s="3">
        <f t="shared" si="33"/>
        <v>0</v>
      </c>
    </row>
    <row r="158" spans="17:22" x14ac:dyDescent="0.2">
      <c r="Q158" s="3">
        <f t="shared" si="28"/>
        <v>0</v>
      </c>
      <c r="R158" s="3">
        <f t="shared" si="29"/>
        <v>0</v>
      </c>
      <c r="S158" s="3">
        <f t="shared" si="30"/>
        <v>0</v>
      </c>
      <c r="T158" s="3">
        <f t="shared" si="31"/>
        <v>0</v>
      </c>
      <c r="U158" s="3">
        <f t="shared" si="32"/>
        <v>0</v>
      </c>
      <c r="V158" s="3">
        <f t="shared" si="33"/>
        <v>0</v>
      </c>
    </row>
    <row r="159" spans="17:22" x14ac:dyDescent="0.2">
      <c r="Q159" s="3">
        <f t="shared" si="28"/>
        <v>0</v>
      </c>
      <c r="R159" s="3">
        <f t="shared" si="29"/>
        <v>0</v>
      </c>
      <c r="S159" s="3">
        <f t="shared" si="30"/>
        <v>0</v>
      </c>
      <c r="T159" s="3">
        <f t="shared" si="31"/>
        <v>0</v>
      </c>
      <c r="U159" s="3">
        <f t="shared" si="32"/>
        <v>0</v>
      </c>
      <c r="V159" s="3">
        <f t="shared" si="33"/>
        <v>0</v>
      </c>
    </row>
    <row r="160" spans="17:22" x14ac:dyDescent="0.2">
      <c r="Q160" s="3">
        <f t="shared" si="28"/>
        <v>0</v>
      </c>
      <c r="R160" s="3">
        <f t="shared" si="29"/>
        <v>0</v>
      </c>
      <c r="S160" s="3">
        <f t="shared" si="30"/>
        <v>0</v>
      </c>
      <c r="T160" s="3">
        <f t="shared" si="31"/>
        <v>0</v>
      </c>
      <c r="U160" s="3">
        <f t="shared" si="32"/>
        <v>0</v>
      </c>
      <c r="V160" s="3">
        <f t="shared" si="33"/>
        <v>0</v>
      </c>
    </row>
    <row r="161" spans="17:22" x14ac:dyDescent="0.2">
      <c r="Q161" s="3">
        <f t="shared" si="28"/>
        <v>0</v>
      </c>
      <c r="R161" s="3">
        <f t="shared" si="29"/>
        <v>0</v>
      </c>
      <c r="S161" s="3">
        <f t="shared" si="30"/>
        <v>0</v>
      </c>
      <c r="T161" s="3">
        <f t="shared" si="31"/>
        <v>0</v>
      </c>
      <c r="U161" s="3">
        <f t="shared" si="32"/>
        <v>0</v>
      </c>
      <c r="V161" s="3">
        <f t="shared" si="33"/>
        <v>0</v>
      </c>
    </row>
    <row r="162" spans="17:22" x14ac:dyDescent="0.2">
      <c r="Q162" s="3">
        <f t="shared" si="28"/>
        <v>0</v>
      </c>
      <c r="R162" s="3">
        <f t="shared" si="29"/>
        <v>0</v>
      </c>
      <c r="S162" s="3">
        <f t="shared" si="30"/>
        <v>0</v>
      </c>
      <c r="T162" s="3">
        <f t="shared" si="31"/>
        <v>0</v>
      </c>
      <c r="U162" s="3">
        <f t="shared" si="32"/>
        <v>0</v>
      </c>
      <c r="V162" s="3">
        <f t="shared" si="33"/>
        <v>0</v>
      </c>
    </row>
    <row r="163" spans="17:22" x14ac:dyDescent="0.2">
      <c r="Q163" s="3">
        <f t="shared" si="28"/>
        <v>0</v>
      </c>
      <c r="R163" s="3">
        <f t="shared" si="29"/>
        <v>0</v>
      </c>
      <c r="S163" s="3">
        <f t="shared" si="30"/>
        <v>0</v>
      </c>
      <c r="T163" s="3">
        <f t="shared" si="31"/>
        <v>0</v>
      </c>
      <c r="U163" s="3">
        <f t="shared" si="32"/>
        <v>0</v>
      </c>
      <c r="V163" s="3">
        <f t="shared" si="33"/>
        <v>0</v>
      </c>
    </row>
    <row r="164" spans="17:22" x14ac:dyDescent="0.2">
      <c r="Q164" s="3">
        <f t="shared" si="28"/>
        <v>0</v>
      </c>
      <c r="R164" s="3">
        <f t="shared" si="29"/>
        <v>0</v>
      </c>
      <c r="S164" s="3">
        <f t="shared" si="30"/>
        <v>0</v>
      </c>
      <c r="T164" s="3">
        <f t="shared" si="31"/>
        <v>0</v>
      </c>
      <c r="U164" s="3">
        <f t="shared" si="32"/>
        <v>0</v>
      </c>
      <c r="V164" s="3">
        <f t="shared" si="33"/>
        <v>0</v>
      </c>
    </row>
    <row r="165" spans="17:22" x14ac:dyDescent="0.2">
      <c r="Q165" s="3">
        <f t="shared" si="28"/>
        <v>0</v>
      </c>
      <c r="R165" s="3">
        <f t="shared" si="29"/>
        <v>0</v>
      </c>
      <c r="S165" s="3">
        <f t="shared" si="30"/>
        <v>0</v>
      </c>
      <c r="T165" s="3">
        <f t="shared" si="31"/>
        <v>0</v>
      </c>
      <c r="U165" s="3">
        <f t="shared" si="32"/>
        <v>0</v>
      </c>
      <c r="V165" s="3">
        <f t="shared" si="33"/>
        <v>0</v>
      </c>
    </row>
    <row r="166" spans="17:22" x14ac:dyDescent="0.2">
      <c r="Q166" s="3">
        <f t="shared" si="28"/>
        <v>0</v>
      </c>
      <c r="R166" s="3">
        <f t="shared" si="29"/>
        <v>0</v>
      </c>
      <c r="S166" s="3">
        <f t="shared" si="30"/>
        <v>0</v>
      </c>
      <c r="T166" s="3">
        <f t="shared" si="31"/>
        <v>0</v>
      </c>
      <c r="U166" s="3">
        <f t="shared" si="32"/>
        <v>0</v>
      </c>
      <c r="V166" s="3">
        <f t="shared" si="33"/>
        <v>0</v>
      </c>
    </row>
    <row r="167" spans="17:22" x14ac:dyDescent="0.2">
      <c r="Q167" s="3">
        <f t="shared" si="28"/>
        <v>0</v>
      </c>
      <c r="R167" s="3">
        <f t="shared" si="29"/>
        <v>0</v>
      </c>
      <c r="S167" s="3">
        <f t="shared" si="30"/>
        <v>0</v>
      </c>
      <c r="T167" s="3">
        <f t="shared" si="31"/>
        <v>0</v>
      </c>
      <c r="U167" s="3">
        <f t="shared" si="32"/>
        <v>0</v>
      </c>
      <c r="V167" s="3">
        <f t="shared" si="33"/>
        <v>0</v>
      </c>
    </row>
    <row r="168" spans="17:22" x14ac:dyDescent="0.2">
      <c r="Q168" s="3">
        <f t="shared" si="28"/>
        <v>0</v>
      </c>
      <c r="R168" s="3">
        <f t="shared" si="29"/>
        <v>0</v>
      </c>
      <c r="S168" s="3">
        <f t="shared" si="30"/>
        <v>0</v>
      </c>
      <c r="T168" s="3">
        <f t="shared" si="31"/>
        <v>0</v>
      </c>
      <c r="U168" s="3">
        <f t="shared" si="32"/>
        <v>0</v>
      </c>
      <c r="V168" s="3">
        <f t="shared" si="33"/>
        <v>0</v>
      </c>
    </row>
    <row r="169" spans="17:22" x14ac:dyDescent="0.2">
      <c r="Q169" s="3">
        <f t="shared" ref="Q169:Q200" si="34">IF(E169&gt;0,IF($F$2=1,E169*VLOOKUP(H169,TARIF,2,FALSE),E169*VLOOKUP(H169,TARIF,3,FALSE)),0)</f>
        <v>0</v>
      </c>
      <c r="R169" s="3">
        <f t="shared" ref="R169:R200" si="35">IF(E169&gt;0,VLOOKUP(I169,IFA,2,FALSE),0)</f>
        <v>0</v>
      </c>
      <c r="S169" s="3">
        <f t="shared" ref="S169:S200" si="36">IF(F169&gt;0,IF($F$2=1,F169*VLOOKUP(J169,TARIF,2,FALSE),F169*VLOOKUP(J169,TARIF,3,FALSE)),0)</f>
        <v>0</v>
      </c>
      <c r="T169" s="3">
        <f t="shared" ref="T169:T200" si="37">IF(F169&gt;0,VLOOKUP(K169,IFA,2,FALSE),0)</f>
        <v>0</v>
      </c>
      <c r="U169" s="3">
        <f t="shared" ref="U169:U200" si="38">IF(G169&gt;0,IF($F$2=1,G169*VLOOKUP(L169,TARIF,2,FALSE),G169*VLOOKUP(L169,TARIF,3,FALSE)),0)</f>
        <v>0</v>
      </c>
      <c r="V169" s="3">
        <f t="shared" ref="V169:V200" si="39">IF(G169&gt;0,VLOOKUP(M169,IFA,2,FALSE),0)</f>
        <v>0</v>
      </c>
    </row>
    <row r="170" spans="17:22" x14ac:dyDescent="0.2">
      <c r="Q170" s="3">
        <f t="shared" si="34"/>
        <v>0</v>
      </c>
      <c r="R170" s="3">
        <f t="shared" si="35"/>
        <v>0</v>
      </c>
      <c r="S170" s="3">
        <f t="shared" si="36"/>
        <v>0</v>
      </c>
      <c r="T170" s="3">
        <f t="shared" si="37"/>
        <v>0</v>
      </c>
      <c r="U170" s="3">
        <f t="shared" si="38"/>
        <v>0</v>
      </c>
      <c r="V170" s="3">
        <f t="shared" si="39"/>
        <v>0</v>
      </c>
    </row>
    <row r="171" spans="17:22" x14ac:dyDescent="0.2">
      <c r="Q171" s="3">
        <f t="shared" si="34"/>
        <v>0</v>
      </c>
      <c r="R171" s="3">
        <f t="shared" si="35"/>
        <v>0</v>
      </c>
      <c r="S171" s="3">
        <f t="shared" si="36"/>
        <v>0</v>
      </c>
      <c r="T171" s="3">
        <f t="shared" si="37"/>
        <v>0</v>
      </c>
      <c r="U171" s="3">
        <f t="shared" si="38"/>
        <v>0</v>
      </c>
      <c r="V171" s="3">
        <f t="shared" si="39"/>
        <v>0</v>
      </c>
    </row>
    <row r="172" spans="17:22" x14ac:dyDescent="0.2">
      <c r="Q172" s="3">
        <f t="shared" si="34"/>
        <v>0</v>
      </c>
      <c r="R172" s="3">
        <f t="shared" si="35"/>
        <v>0</v>
      </c>
      <c r="S172" s="3">
        <f t="shared" si="36"/>
        <v>0</v>
      </c>
      <c r="T172" s="3">
        <f t="shared" si="37"/>
        <v>0</v>
      </c>
      <c r="U172" s="3">
        <f t="shared" si="38"/>
        <v>0</v>
      </c>
      <c r="V172" s="3">
        <f t="shared" si="39"/>
        <v>0</v>
      </c>
    </row>
    <row r="173" spans="17:22" x14ac:dyDescent="0.2">
      <c r="Q173" s="3">
        <f t="shared" si="34"/>
        <v>0</v>
      </c>
      <c r="R173" s="3">
        <f t="shared" si="35"/>
        <v>0</v>
      </c>
      <c r="S173" s="3">
        <f t="shared" si="36"/>
        <v>0</v>
      </c>
      <c r="T173" s="3">
        <f t="shared" si="37"/>
        <v>0</v>
      </c>
      <c r="U173" s="3">
        <f t="shared" si="38"/>
        <v>0</v>
      </c>
      <c r="V173" s="3">
        <f t="shared" si="39"/>
        <v>0</v>
      </c>
    </row>
    <row r="174" spans="17:22" x14ac:dyDescent="0.2">
      <c r="Q174" s="3">
        <f t="shared" si="34"/>
        <v>0</v>
      </c>
      <c r="R174" s="3">
        <f t="shared" si="35"/>
        <v>0</v>
      </c>
      <c r="S174" s="3">
        <f t="shared" si="36"/>
        <v>0</v>
      </c>
      <c r="T174" s="3">
        <f t="shared" si="37"/>
        <v>0</v>
      </c>
      <c r="U174" s="3">
        <f t="shared" si="38"/>
        <v>0</v>
      </c>
      <c r="V174" s="3">
        <f t="shared" si="39"/>
        <v>0</v>
      </c>
    </row>
    <row r="175" spans="17:22" x14ac:dyDescent="0.2">
      <c r="Q175" s="3">
        <f t="shared" si="34"/>
        <v>0</v>
      </c>
      <c r="R175" s="3">
        <f t="shared" si="35"/>
        <v>0</v>
      </c>
      <c r="S175" s="3">
        <f t="shared" si="36"/>
        <v>0</v>
      </c>
      <c r="T175" s="3">
        <f t="shared" si="37"/>
        <v>0</v>
      </c>
      <c r="U175" s="3">
        <f t="shared" si="38"/>
        <v>0</v>
      </c>
      <c r="V175" s="3">
        <f t="shared" si="39"/>
        <v>0</v>
      </c>
    </row>
    <row r="176" spans="17:22" x14ac:dyDescent="0.2">
      <c r="Q176" s="3">
        <f t="shared" si="34"/>
        <v>0</v>
      </c>
      <c r="R176" s="3">
        <f t="shared" si="35"/>
        <v>0</v>
      </c>
      <c r="S176" s="3">
        <f t="shared" si="36"/>
        <v>0</v>
      </c>
      <c r="T176" s="3">
        <f t="shared" si="37"/>
        <v>0</v>
      </c>
      <c r="U176" s="3">
        <f t="shared" si="38"/>
        <v>0</v>
      </c>
      <c r="V176" s="3">
        <f t="shared" si="39"/>
        <v>0</v>
      </c>
    </row>
    <row r="177" spans="17:22" x14ac:dyDescent="0.2">
      <c r="Q177" s="3">
        <f t="shared" si="34"/>
        <v>0</v>
      </c>
      <c r="R177" s="3">
        <f t="shared" si="35"/>
        <v>0</v>
      </c>
      <c r="S177" s="3">
        <f t="shared" si="36"/>
        <v>0</v>
      </c>
      <c r="T177" s="3">
        <f t="shared" si="37"/>
        <v>0</v>
      </c>
      <c r="U177" s="3">
        <f t="shared" si="38"/>
        <v>0</v>
      </c>
      <c r="V177" s="3">
        <f t="shared" si="39"/>
        <v>0</v>
      </c>
    </row>
    <row r="178" spans="17:22" x14ac:dyDescent="0.2">
      <c r="Q178" s="3">
        <f t="shared" si="34"/>
        <v>0</v>
      </c>
      <c r="R178" s="3">
        <f t="shared" si="35"/>
        <v>0</v>
      </c>
      <c r="S178" s="3">
        <f t="shared" si="36"/>
        <v>0</v>
      </c>
      <c r="T178" s="3">
        <f t="shared" si="37"/>
        <v>0</v>
      </c>
      <c r="U178" s="3">
        <f t="shared" si="38"/>
        <v>0</v>
      </c>
      <c r="V178" s="3">
        <f t="shared" si="39"/>
        <v>0</v>
      </c>
    </row>
    <row r="179" spans="17:22" x14ac:dyDescent="0.2">
      <c r="Q179" s="3">
        <f t="shared" si="34"/>
        <v>0</v>
      </c>
      <c r="R179" s="3">
        <f t="shared" si="35"/>
        <v>0</v>
      </c>
      <c r="S179" s="3">
        <f t="shared" si="36"/>
        <v>0</v>
      </c>
      <c r="T179" s="3">
        <f t="shared" si="37"/>
        <v>0</v>
      </c>
      <c r="U179" s="3">
        <f t="shared" si="38"/>
        <v>0</v>
      </c>
      <c r="V179" s="3">
        <f t="shared" si="39"/>
        <v>0</v>
      </c>
    </row>
    <row r="180" spans="17:22" x14ac:dyDescent="0.2">
      <c r="Q180" s="3">
        <f t="shared" si="34"/>
        <v>0</v>
      </c>
      <c r="R180" s="3">
        <f t="shared" si="35"/>
        <v>0</v>
      </c>
      <c r="S180" s="3">
        <f t="shared" si="36"/>
        <v>0</v>
      </c>
      <c r="T180" s="3">
        <f t="shared" si="37"/>
        <v>0</v>
      </c>
      <c r="U180" s="3">
        <f t="shared" si="38"/>
        <v>0</v>
      </c>
      <c r="V180" s="3">
        <f t="shared" si="39"/>
        <v>0</v>
      </c>
    </row>
    <row r="181" spans="17:22" x14ac:dyDescent="0.2">
      <c r="Q181" s="3">
        <f t="shared" si="34"/>
        <v>0</v>
      </c>
      <c r="R181" s="3">
        <f t="shared" si="35"/>
        <v>0</v>
      </c>
      <c r="S181" s="3">
        <f t="shared" si="36"/>
        <v>0</v>
      </c>
      <c r="T181" s="3">
        <f t="shared" si="37"/>
        <v>0</v>
      </c>
      <c r="U181" s="3">
        <f t="shared" si="38"/>
        <v>0</v>
      </c>
      <c r="V181" s="3">
        <f t="shared" si="39"/>
        <v>0</v>
      </c>
    </row>
    <row r="182" spans="17:22" x14ac:dyDescent="0.2">
      <c r="Q182" s="3">
        <f t="shared" si="34"/>
        <v>0</v>
      </c>
      <c r="R182" s="3">
        <f t="shared" si="35"/>
        <v>0</v>
      </c>
      <c r="S182" s="3">
        <f t="shared" si="36"/>
        <v>0</v>
      </c>
      <c r="T182" s="3">
        <f t="shared" si="37"/>
        <v>0</v>
      </c>
      <c r="U182" s="3">
        <f t="shared" si="38"/>
        <v>0</v>
      </c>
      <c r="V182" s="3">
        <f t="shared" si="39"/>
        <v>0</v>
      </c>
    </row>
    <row r="183" spans="17:22" x14ac:dyDescent="0.2">
      <c r="Q183" s="3">
        <f t="shared" si="34"/>
        <v>0</v>
      </c>
      <c r="R183" s="3">
        <f t="shared" si="35"/>
        <v>0</v>
      </c>
      <c r="S183" s="3">
        <f t="shared" si="36"/>
        <v>0</v>
      </c>
      <c r="T183" s="3">
        <f t="shared" si="37"/>
        <v>0</v>
      </c>
      <c r="U183" s="3">
        <f t="shared" si="38"/>
        <v>0</v>
      </c>
      <c r="V183" s="3">
        <f t="shared" si="39"/>
        <v>0</v>
      </c>
    </row>
    <row r="184" spans="17:22" x14ac:dyDescent="0.2">
      <c r="Q184" s="3">
        <f t="shared" si="34"/>
        <v>0</v>
      </c>
      <c r="R184" s="3">
        <f t="shared" si="35"/>
        <v>0</v>
      </c>
      <c r="S184" s="3">
        <f t="shared" si="36"/>
        <v>0</v>
      </c>
      <c r="T184" s="3">
        <f t="shared" si="37"/>
        <v>0</v>
      </c>
      <c r="U184" s="3">
        <f t="shared" si="38"/>
        <v>0</v>
      </c>
      <c r="V184" s="3">
        <f t="shared" si="39"/>
        <v>0</v>
      </c>
    </row>
    <row r="185" spans="17:22" x14ac:dyDescent="0.2">
      <c r="Q185" s="3">
        <f t="shared" si="34"/>
        <v>0</v>
      </c>
      <c r="R185" s="3">
        <f t="shared" si="35"/>
        <v>0</v>
      </c>
      <c r="S185" s="3">
        <f t="shared" si="36"/>
        <v>0</v>
      </c>
      <c r="T185" s="3">
        <f t="shared" si="37"/>
        <v>0</v>
      </c>
      <c r="U185" s="3">
        <f t="shared" si="38"/>
        <v>0</v>
      </c>
      <c r="V185" s="3">
        <f t="shared" si="39"/>
        <v>0</v>
      </c>
    </row>
    <row r="186" spans="17:22" x14ac:dyDescent="0.2">
      <c r="Q186" s="3">
        <f t="shared" si="34"/>
        <v>0</v>
      </c>
      <c r="R186" s="3">
        <f t="shared" si="35"/>
        <v>0</v>
      </c>
      <c r="S186" s="3">
        <f t="shared" si="36"/>
        <v>0</v>
      </c>
      <c r="T186" s="3">
        <f t="shared" si="37"/>
        <v>0</v>
      </c>
      <c r="U186" s="3">
        <f t="shared" si="38"/>
        <v>0</v>
      </c>
      <c r="V186" s="3">
        <f t="shared" si="39"/>
        <v>0</v>
      </c>
    </row>
    <row r="187" spans="17:22" x14ac:dyDescent="0.2">
      <c r="Q187" s="3">
        <f t="shared" si="34"/>
        <v>0</v>
      </c>
      <c r="R187" s="3">
        <f t="shared" si="35"/>
        <v>0</v>
      </c>
      <c r="S187" s="3">
        <f t="shared" si="36"/>
        <v>0</v>
      </c>
      <c r="T187" s="3">
        <f t="shared" si="37"/>
        <v>0</v>
      </c>
      <c r="U187" s="3">
        <f t="shared" si="38"/>
        <v>0</v>
      </c>
      <c r="V187" s="3">
        <f t="shared" si="39"/>
        <v>0</v>
      </c>
    </row>
    <row r="188" spans="17:22" x14ac:dyDescent="0.2">
      <c r="Q188" s="3">
        <f t="shared" si="34"/>
        <v>0</v>
      </c>
      <c r="R188" s="3">
        <f t="shared" si="35"/>
        <v>0</v>
      </c>
      <c r="S188" s="3">
        <f t="shared" si="36"/>
        <v>0</v>
      </c>
      <c r="T188" s="3">
        <f t="shared" si="37"/>
        <v>0</v>
      </c>
      <c r="U188" s="3">
        <f t="shared" si="38"/>
        <v>0</v>
      </c>
      <c r="V188" s="3">
        <f t="shared" si="39"/>
        <v>0</v>
      </c>
    </row>
    <row r="189" spans="17:22" x14ac:dyDescent="0.2">
      <c r="Q189" s="3">
        <f t="shared" si="34"/>
        <v>0</v>
      </c>
      <c r="R189" s="3">
        <f t="shared" si="35"/>
        <v>0</v>
      </c>
      <c r="S189" s="3">
        <f t="shared" si="36"/>
        <v>0</v>
      </c>
      <c r="T189" s="3">
        <f t="shared" si="37"/>
        <v>0</v>
      </c>
      <c r="U189" s="3">
        <f t="shared" si="38"/>
        <v>0</v>
      </c>
      <c r="V189" s="3">
        <f t="shared" si="39"/>
        <v>0</v>
      </c>
    </row>
    <row r="190" spans="17:22" x14ac:dyDescent="0.2">
      <c r="Q190" s="3">
        <f t="shared" si="34"/>
        <v>0</v>
      </c>
      <c r="R190" s="3">
        <f t="shared" si="35"/>
        <v>0</v>
      </c>
      <c r="S190" s="3">
        <f t="shared" si="36"/>
        <v>0</v>
      </c>
      <c r="T190" s="3">
        <f t="shared" si="37"/>
        <v>0</v>
      </c>
      <c r="U190" s="3">
        <f t="shared" si="38"/>
        <v>0</v>
      </c>
      <c r="V190" s="3">
        <f t="shared" si="39"/>
        <v>0</v>
      </c>
    </row>
    <row r="191" spans="17:22" x14ac:dyDescent="0.2">
      <c r="Q191" s="3">
        <f t="shared" si="34"/>
        <v>0</v>
      </c>
      <c r="R191" s="3">
        <f t="shared" si="35"/>
        <v>0</v>
      </c>
      <c r="S191" s="3">
        <f t="shared" si="36"/>
        <v>0</v>
      </c>
      <c r="T191" s="3">
        <f t="shared" si="37"/>
        <v>0</v>
      </c>
      <c r="U191" s="3">
        <f t="shared" si="38"/>
        <v>0</v>
      </c>
      <c r="V191" s="3">
        <f t="shared" si="39"/>
        <v>0</v>
      </c>
    </row>
    <row r="192" spans="17:22" x14ac:dyDescent="0.2">
      <c r="Q192" s="3">
        <f t="shared" si="34"/>
        <v>0</v>
      </c>
      <c r="R192" s="3">
        <f t="shared" si="35"/>
        <v>0</v>
      </c>
      <c r="S192" s="3">
        <f t="shared" si="36"/>
        <v>0</v>
      </c>
      <c r="T192" s="3">
        <f t="shared" si="37"/>
        <v>0</v>
      </c>
      <c r="U192" s="3">
        <f t="shared" si="38"/>
        <v>0</v>
      </c>
      <c r="V192" s="3">
        <f t="shared" si="39"/>
        <v>0</v>
      </c>
    </row>
    <row r="193" spans="17:22" x14ac:dyDescent="0.2">
      <c r="Q193" s="3">
        <f t="shared" si="34"/>
        <v>0</v>
      </c>
      <c r="R193" s="3">
        <f t="shared" si="35"/>
        <v>0</v>
      </c>
      <c r="S193" s="3">
        <f t="shared" si="36"/>
        <v>0</v>
      </c>
      <c r="T193" s="3">
        <f t="shared" si="37"/>
        <v>0</v>
      </c>
      <c r="U193" s="3">
        <f t="shared" si="38"/>
        <v>0</v>
      </c>
      <c r="V193" s="3">
        <f t="shared" si="39"/>
        <v>0</v>
      </c>
    </row>
    <row r="194" spans="17:22" x14ac:dyDescent="0.2">
      <c r="Q194" s="3">
        <f t="shared" si="34"/>
        <v>0</v>
      </c>
      <c r="R194" s="3">
        <f t="shared" si="35"/>
        <v>0</v>
      </c>
      <c r="S194" s="3">
        <f t="shared" si="36"/>
        <v>0</v>
      </c>
      <c r="T194" s="3">
        <f t="shared" si="37"/>
        <v>0</v>
      </c>
      <c r="U194" s="3">
        <f t="shared" si="38"/>
        <v>0</v>
      </c>
      <c r="V194" s="3">
        <f t="shared" si="39"/>
        <v>0</v>
      </c>
    </row>
    <row r="195" spans="17:22" x14ac:dyDescent="0.2">
      <c r="Q195" s="3">
        <f t="shared" si="34"/>
        <v>0</v>
      </c>
      <c r="R195" s="3">
        <f t="shared" si="35"/>
        <v>0</v>
      </c>
      <c r="S195" s="3">
        <f t="shared" si="36"/>
        <v>0</v>
      </c>
      <c r="T195" s="3">
        <f t="shared" si="37"/>
        <v>0</v>
      </c>
      <c r="U195" s="3">
        <f t="shared" si="38"/>
        <v>0</v>
      </c>
      <c r="V195" s="3">
        <f t="shared" si="39"/>
        <v>0</v>
      </c>
    </row>
    <row r="196" spans="17:22" x14ac:dyDescent="0.2">
      <c r="Q196" s="3">
        <f t="shared" si="34"/>
        <v>0</v>
      </c>
      <c r="R196" s="3">
        <f t="shared" si="35"/>
        <v>0</v>
      </c>
      <c r="S196" s="3">
        <f t="shared" si="36"/>
        <v>0</v>
      </c>
      <c r="T196" s="3">
        <f t="shared" si="37"/>
        <v>0</v>
      </c>
      <c r="U196" s="3">
        <f t="shared" si="38"/>
        <v>0</v>
      </c>
      <c r="V196" s="3">
        <f t="shared" si="39"/>
        <v>0</v>
      </c>
    </row>
    <row r="197" spans="17:22" x14ac:dyDescent="0.2">
      <c r="Q197" s="3">
        <f t="shared" si="34"/>
        <v>0</v>
      </c>
      <c r="R197" s="3">
        <f t="shared" si="35"/>
        <v>0</v>
      </c>
      <c r="S197" s="3">
        <f t="shared" si="36"/>
        <v>0</v>
      </c>
      <c r="T197" s="3">
        <f t="shared" si="37"/>
        <v>0</v>
      </c>
      <c r="U197" s="3">
        <f t="shared" si="38"/>
        <v>0</v>
      </c>
      <c r="V197" s="3">
        <f t="shared" si="39"/>
        <v>0</v>
      </c>
    </row>
    <row r="198" spans="17:22" x14ac:dyDescent="0.2">
      <c r="Q198" s="3">
        <f t="shared" si="34"/>
        <v>0</v>
      </c>
      <c r="R198" s="3">
        <f t="shared" si="35"/>
        <v>0</v>
      </c>
      <c r="S198" s="3">
        <f t="shared" si="36"/>
        <v>0</v>
      </c>
      <c r="T198" s="3">
        <f t="shared" si="37"/>
        <v>0</v>
      </c>
      <c r="U198" s="3">
        <f t="shared" si="38"/>
        <v>0</v>
      </c>
      <c r="V198" s="3">
        <f t="shared" si="39"/>
        <v>0</v>
      </c>
    </row>
    <row r="199" spans="17:22" x14ac:dyDescent="0.2">
      <c r="Q199" s="3">
        <f t="shared" si="34"/>
        <v>0</v>
      </c>
      <c r="R199" s="3">
        <f t="shared" si="35"/>
        <v>0</v>
      </c>
      <c r="S199" s="3">
        <f t="shared" si="36"/>
        <v>0</v>
      </c>
      <c r="T199" s="3">
        <f t="shared" si="37"/>
        <v>0</v>
      </c>
      <c r="U199" s="3">
        <f t="shared" si="38"/>
        <v>0</v>
      </c>
      <c r="V199" s="3">
        <f t="shared" si="39"/>
        <v>0</v>
      </c>
    </row>
    <row r="200" spans="17:22" x14ac:dyDescent="0.2">
      <c r="Q200" s="3">
        <f t="shared" si="34"/>
        <v>0</v>
      </c>
      <c r="R200" s="3">
        <f t="shared" si="35"/>
        <v>0</v>
      </c>
      <c r="S200" s="3">
        <f t="shared" si="36"/>
        <v>0</v>
      </c>
      <c r="T200" s="3">
        <f t="shared" si="37"/>
        <v>0</v>
      </c>
      <c r="U200" s="3">
        <f t="shared" si="38"/>
        <v>0</v>
      </c>
      <c r="V200" s="3">
        <f t="shared" si="39"/>
        <v>0</v>
      </c>
    </row>
    <row r="201" spans="17:22" x14ac:dyDescent="0.2">
      <c r="Q201" s="3">
        <f t="shared" ref="Q201:Q219" si="40">IF(E201&gt;0,IF($F$2=1,E201*VLOOKUP(H201,TARIF,2,FALSE),E201*VLOOKUP(H201,TARIF,3,FALSE)),0)</f>
        <v>0</v>
      </c>
      <c r="R201" s="3">
        <f t="shared" ref="R201:R219" si="41">IF(E201&gt;0,VLOOKUP(I201,IFA,2,FALSE),0)</f>
        <v>0</v>
      </c>
      <c r="S201" s="3">
        <f t="shared" ref="S201:S219" si="42">IF(F201&gt;0,IF($F$2=1,F201*VLOOKUP(J201,TARIF,2,FALSE),F201*VLOOKUP(J201,TARIF,3,FALSE)),0)</f>
        <v>0</v>
      </c>
      <c r="T201" s="3">
        <f t="shared" ref="T201:T219" si="43">IF(F201&gt;0,VLOOKUP(K201,IFA,2,FALSE),0)</f>
        <v>0</v>
      </c>
      <c r="U201" s="3">
        <f t="shared" ref="U201:U219" si="44">IF(G201&gt;0,IF($F$2=1,G201*VLOOKUP(L201,TARIF,2,FALSE),G201*VLOOKUP(L201,TARIF,3,FALSE)),0)</f>
        <v>0</v>
      </c>
      <c r="V201" s="3">
        <f t="shared" ref="V201:V219" si="45">IF(G201&gt;0,VLOOKUP(M201,IFA,2,FALSE),0)</f>
        <v>0</v>
      </c>
    </row>
    <row r="202" spans="17:22" x14ac:dyDescent="0.2">
      <c r="Q202" s="3">
        <f t="shared" si="40"/>
        <v>0</v>
      </c>
      <c r="R202" s="3">
        <f t="shared" si="41"/>
        <v>0</v>
      </c>
      <c r="S202" s="3">
        <f t="shared" si="42"/>
        <v>0</v>
      </c>
      <c r="T202" s="3">
        <f t="shared" si="43"/>
        <v>0</v>
      </c>
      <c r="U202" s="3">
        <f t="shared" si="44"/>
        <v>0</v>
      </c>
      <c r="V202" s="3">
        <f t="shared" si="45"/>
        <v>0</v>
      </c>
    </row>
    <row r="203" spans="17:22" x14ac:dyDescent="0.2">
      <c r="Q203" s="3">
        <f t="shared" si="40"/>
        <v>0</v>
      </c>
      <c r="R203" s="3">
        <f t="shared" si="41"/>
        <v>0</v>
      </c>
      <c r="S203" s="3">
        <f t="shared" si="42"/>
        <v>0</v>
      </c>
      <c r="T203" s="3">
        <f t="shared" si="43"/>
        <v>0</v>
      </c>
      <c r="U203" s="3">
        <f t="shared" si="44"/>
        <v>0</v>
      </c>
      <c r="V203" s="3">
        <f t="shared" si="45"/>
        <v>0</v>
      </c>
    </row>
    <row r="204" spans="17:22" x14ac:dyDescent="0.2">
      <c r="Q204" s="3">
        <f t="shared" si="40"/>
        <v>0</v>
      </c>
      <c r="R204" s="3">
        <f t="shared" si="41"/>
        <v>0</v>
      </c>
      <c r="S204" s="3">
        <f t="shared" si="42"/>
        <v>0</v>
      </c>
      <c r="T204" s="3">
        <f t="shared" si="43"/>
        <v>0</v>
      </c>
      <c r="U204" s="3">
        <f t="shared" si="44"/>
        <v>0</v>
      </c>
      <c r="V204" s="3">
        <f t="shared" si="45"/>
        <v>0</v>
      </c>
    </row>
    <row r="205" spans="17:22" x14ac:dyDescent="0.2">
      <c r="Q205" s="3">
        <f t="shared" si="40"/>
        <v>0</v>
      </c>
      <c r="R205" s="3">
        <f t="shared" si="41"/>
        <v>0</v>
      </c>
      <c r="S205" s="3">
        <f t="shared" si="42"/>
        <v>0</v>
      </c>
      <c r="T205" s="3">
        <f t="shared" si="43"/>
        <v>0</v>
      </c>
      <c r="U205" s="3">
        <f t="shared" si="44"/>
        <v>0</v>
      </c>
      <c r="V205" s="3">
        <f t="shared" si="45"/>
        <v>0</v>
      </c>
    </row>
    <row r="206" spans="17:22" x14ac:dyDescent="0.2">
      <c r="Q206" s="3">
        <f t="shared" si="40"/>
        <v>0</v>
      </c>
      <c r="R206" s="3">
        <f t="shared" si="41"/>
        <v>0</v>
      </c>
      <c r="S206" s="3">
        <f t="shared" si="42"/>
        <v>0</v>
      </c>
      <c r="T206" s="3">
        <f t="shared" si="43"/>
        <v>0</v>
      </c>
      <c r="U206" s="3">
        <f t="shared" si="44"/>
        <v>0</v>
      </c>
      <c r="V206" s="3">
        <f t="shared" si="45"/>
        <v>0</v>
      </c>
    </row>
    <row r="207" spans="17:22" x14ac:dyDescent="0.2">
      <c r="Q207" s="3">
        <f t="shared" si="40"/>
        <v>0</v>
      </c>
      <c r="R207" s="3">
        <f t="shared" si="41"/>
        <v>0</v>
      </c>
      <c r="S207" s="3">
        <f t="shared" si="42"/>
        <v>0</v>
      </c>
      <c r="T207" s="3">
        <f t="shared" si="43"/>
        <v>0</v>
      </c>
      <c r="U207" s="3">
        <f t="shared" si="44"/>
        <v>0</v>
      </c>
      <c r="V207" s="3">
        <f t="shared" si="45"/>
        <v>0</v>
      </c>
    </row>
    <row r="208" spans="17:22" x14ac:dyDescent="0.2">
      <c r="Q208" s="3">
        <f t="shared" si="40"/>
        <v>0</v>
      </c>
      <c r="R208" s="3">
        <f t="shared" si="41"/>
        <v>0</v>
      </c>
      <c r="S208" s="3">
        <f t="shared" si="42"/>
        <v>0</v>
      </c>
      <c r="T208" s="3">
        <f t="shared" si="43"/>
        <v>0</v>
      </c>
      <c r="U208" s="3">
        <f t="shared" si="44"/>
        <v>0</v>
      </c>
      <c r="V208" s="3">
        <f t="shared" si="45"/>
        <v>0</v>
      </c>
    </row>
    <row r="209" spans="17:22" x14ac:dyDescent="0.2">
      <c r="Q209" s="3">
        <f t="shared" si="40"/>
        <v>0</v>
      </c>
      <c r="R209" s="3">
        <f t="shared" si="41"/>
        <v>0</v>
      </c>
      <c r="S209" s="3">
        <f t="shared" si="42"/>
        <v>0</v>
      </c>
      <c r="T209" s="3">
        <f t="shared" si="43"/>
        <v>0</v>
      </c>
      <c r="U209" s="3">
        <f t="shared" si="44"/>
        <v>0</v>
      </c>
      <c r="V209" s="3">
        <f t="shared" si="45"/>
        <v>0</v>
      </c>
    </row>
    <row r="210" spans="17:22" x14ac:dyDescent="0.2">
      <c r="Q210" s="3">
        <f t="shared" si="40"/>
        <v>0</v>
      </c>
      <c r="R210" s="3">
        <f t="shared" si="41"/>
        <v>0</v>
      </c>
      <c r="S210" s="3">
        <f t="shared" si="42"/>
        <v>0</v>
      </c>
      <c r="T210" s="3">
        <f t="shared" si="43"/>
        <v>0</v>
      </c>
      <c r="U210" s="3">
        <f t="shared" si="44"/>
        <v>0</v>
      </c>
      <c r="V210" s="3">
        <f t="shared" si="45"/>
        <v>0</v>
      </c>
    </row>
    <row r="211" spans="17:22" x14ac:dyDescent="0.2">
      <c r="Q211" s="3">
        <f t="shared" si="40"/>
        <v>0</v>
      </c>
      <c r="R211" s="3">
        <f t="shared" si="41"/>
        <v>0</v>
      </c>
      <c r="S211" s="3">
        <f t="shared" si="42"/>
        <v>0</v>
      </c>
      <c r="T211" s="3">
        <f t="shared" si="43"/>
        <v>0</v>
      </c>
      <c r="U211" s="3">
        <f t="shared" si="44"/>
        <v>0</v>
      </c>
      <c r="V211" s="3">
        <f t="shared" si="45"/>
        <v>0</v>
      </c>
    </row>
    <row r="212" spans="17:22" x14ac:dyDescent="0.2">
      <c r="Q212" s="3">
        <f t="shared" si="40"/>
        <v>0</v>
      </c>
      <c r="R212" s="3">
        <f t="shared" si="41"/>
        <v>0</v>
      </c>
      <c r="S212" s="3">
        <f t="shared" si="42"/>
        <v>0</v>
      </c>
      <c r="T212" s="3">
        <f t="shared" si="43"/>
        <v>0</v>
      </c>
      <c r="U212" s="3">
        <f t="shared" si="44"/>
        <v>0</v>
      </c>
      <c r="V212" s="3">
        <f t="shared" si="45"/>
        <v>0</v>
      </c>
    </row>
    <row r="213" spans="17:22" x14ac:dyDescent="0.2">
      <c r="Q213" s="3">
        <f t="shared" si="40"/>
        <v>0</v>
      </c>
      <c r="R213" s="3">
        <f t="shared" si="41"/>
        <v>0</v>
      </c>
      <c r="S213" s="3">
        <f t="shared" si="42"/>
        <v>0</v>
      </c>
      <c r="T213" s="3">
        <f t="shared" si="43"/>
        <v>0</v>
      </c>
      <c r="U213" s="3">
        <f t="shared" si="44"/>
        <v>0</v>
      </c>
      <c r="V213" s="3">
        <f t="shared" si="45"/>
        <v>0</v>
      </c>
    </row>
    <row r="214" spans="17:22" x14ac:dyDescent="0.2">
      <c r="Q214" s="3">
        <f t="shared" si="40"/>
        <v>0</v>
      </c>
      <c r="R214" s="3">
        <f t="shared" si="41"/>
        <v>0</v>
      </c>
      <c r="S214" s="3">
        <f t="shared" si="42"/>
        <v>0</v>
      </c>
      <c r="T214" s="3">
        <f t="shared" si="43"/>
        <v>0</v>
      </c>
      <c r="U214" s="3">
        <f t="shared" si="44"/>
        <v>0</v>
      </c>
      <c r="V214" s="3">
        <f t="shared" si="45"/>
        <v>0</v>
      </c>
    </row>
    <row r="215" spans="17:22" x14ac:dyDescent="0.2">
      <c r="Q215" s="3">
        <f t="shared" si="40"/>
        <v>0</v>
      </c>
      <c r="R215" s="3">
        <f t="shared" si="41"/>
        <v>0</v>
      </c>
      <c r="S215" s="3">
        <f t="shared" si="42"/>
        <v>0</v>
      </c>
      <c r="T215" s="3">
        <f t="shared" si="43"/>
        <v>0</v>
      </c>
      <c r="U215" s="3">
        <f t="shared" si="44"/>
        <v>0</v>
      </c>
      <c r="V215" s="3">
        <f t="shared" si="45"/>
        <v>0</v>
      </c>
    </row>
    <row r="216" spans="17:22" x14ac:dyDescent="0.2">
      <c r="Q216" s="3">
        <f t="shared" si="40"/>
        <v>0</v>
      </c>
      <c r="R216" s="3">
        <f t="shared" si="41"/>
        <v>0</v>
      </c>
      <c r="S216" s="3">
        <f t="shared" si="42"/>
        <v>0</v>
      </c>
      <c r="T216" s="3">
        <f t="shared" si="43"/>
        <v>0</v>
      </c>
      <c r="U216" s="3">
        <f t="shared" si="44"/>
        <v>0</v>
      </c>
      <c r="V216" s="3">
        <f t="shared" si="45"/>
        <v>0</v>
      </c>
    </row>
    <row r="217" spans="17:22" x14ac:dyDescent="0.2">
      <c r="Q217" s="3">
        <f t="shared" si="40"/>
        <v>0</v>
      </c>
      <c r="R217" s="3">
        <f t="shared" si="41"/>
        <v>0</v>
      </c>
      <c r="S217" s="3">
        <f t="shared" si="42"/>
        <v>0</v>
      </c>
      <c r="T217" s="3">
        <f t="shared" si="43"/>
        <v>0</v>
      </c>
      <c r="U217" s="3">
        <f t="shared" si="44"/>
        <v>0</v>
      </c>
      <c r="V217" s="3">
        <f t="shared" si="45"/>
        <v>0</v>
      </c>
    </row>
    <row r="218" spans="17:22" x14ac:dyDescent="0.2">
      <c r="Q218" s="3">
        <f t="shared" si="40"/>
        <v>0</v>
      </c>
      <c r="R218" s="3">
        <f t="shared" si="41"/>
        <v>0</v>
      </c>
      <c r="S218" s="3">
        <f t="shared" si="42"/>
        <v>0</v>
      </c>
      <c r="T218" s="3">
        <f t="shared" si="43"/>
        <v>0</v>
      </c>
      <c r="U218" s="3">
        <f t="shared" si="44"/>
        <v>0</v>
      </c>
      <c r="V218" s="3">
        <f t="shared" si="45"/>
        <v>0</v>
      </c>
    </row>
    <row r="219" spans="17:22" x14ac:dyDescent="0.2">
      <c r="Q219" s="3">
        <f t="shared" si="40"/>
        <v>0</v>
      </c>
      <c r="R219" s="3">
        <f t="shared" si="41"/>
        <v>0</v>
      </c>
      <c r="S219" s="3">
        <f t="shared" si="42"/>
        <v>0</v>
      </c>
      <c r="T219" s="3">
        <f t="shared" si="43"/>
        <v>0</v>
      </c>
      <c r="U219" s="3">
        <f t="shared" si="44"/>
        <v>0</v>
      </c>
      <c r="V219" s="3">
        <f t="shared" si="45"/>
        <v>0</v>
      </c>
    </row>
  </sheetData>
  <mergeCells count="4">
    <mergeCell ref="D2:D3"/>
    <mergeCell ref="E2:E3"/>
    <mergeCell ref="F2:F3"/>
    <mergeCell ref="G2:G3"/>
  </mergeCells>
  <dataValidations count="9">
    <dataValidation type="list" operator="equal" allowBlank="1" showErrorMessage="1" sqref="F2">
      <formula1>"1,2"</formula1>
      <formula2>0</formula2>
    </dataValidation>
    <dataValidation operator="equal" allowBlank="1" showErrorMessage="1" sqref="H8:H119 J8:J119 L8:L119 F78">
      <formula1>0</formula1>
      <formula2>0</formula2>
    </dataValidation>
    <dataValidation type="list" operator="equal" allowBlank="1" showErrorMessage="1" sqref="I8:I18 M8 I20:I21 I23:I43 I45:I51 I54 I56:I70 I72:I74 I76:I78 I80:I85 I87:I90 I92:I99 I115:I119">
      <formula1>"OUI,NON"</formula1>
      <formula2>0</formula2>
    </dataValidation>
    <dataValidation type="list" operator="equal" allowBlank="1" showErrorMessage="1" sqref="K8:K18 K20:K21 K23:K43 K45:K51 K54 K56:K70 K72:K74 K76:K78 K80:K85 K87:K90 K92:K99 K115:K119">
      <formula1>"OUI,NON"</formula1>
      <formula2>0</formula2>
    </dataValidation>
    <dataValidation type="list" operator="equal" allowBlank="1" showErrorMessage="1" sqref="M9:M18 M20:M21 M23:M43 M45:M51 M54 M56:M70 M72:M74 M76:M78 G78 M80:M85 M87:M90 M92:M99 M115:M119">
      <formula1>"OUI,NON"</formula1>
      <formula2>0</formula2>
    </dataValidation>
    <dataValidation type="list" operator="equal" allowBlank="1" showErrorMessage="1" sqref="I19 I22 I44 I52:I53 I55 I71 I75 I79 I86 I91 I100:I103 I105:I114">
      <formula1>"OUI,NON"</formula1>
      <formula2>0</formula2>
    </dataValidation>
    <dataValidation type="list" operator="equal" showErrorMessage="1" sqref="K19 K22 K44 K52:K53 K55 K71 K75 K79 K86 K91 K100:K103 K105:K114">
      <formula1>"OUI,NON"</formula1>
      <formula2>0</formula2>
    </dataValidation>
    <dataValidation type="list" operator="equal" allowBlank="1" showErrorMessage="1" sqref="M19 M22 M44 M52:M53 M55 M71 M75 M79 M86 M91 M100:M103 M105:M114">
      <formula1>"OUI,NON"</formula1>
      <formula2>0</formula2>
    </dataValidation>
    <dataValidation type="list" operator="equal" allowBlank="1" showErrorMessage="1" sqref="J120:J215">
      <formula1>Cotations</formula1>
      <formula2>0</formula2>
    </dataValidation>
  </dataValidations>
  <pageMargins left="0.55138888888888893" right="0.55138888888888893" top="0.59027777777777779" bottom="0.59166666666666667" header="0.51180555555555551" footer="0.31527777777777777"/>
  <pageSetup paperSize="9" firstPageNumber="0" orientation="landscape" horizontalDpi="300" verticalDpi="300"/>
  <headerFooter alignWithMargins="0">
    <oddFooter>&amp;L&amp;D   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219"/>
  <sheetViews>
    <sheetView zoomScale="115" zoomScaleNormal="115" workbookViewId="0">
      <pane xSplit="3" ySplit="7" topLeftCell="D53" activePane="bottomRight" state="frozen"/>
      <selection pane="topRight" activeCell="D1" sqref="D1"/>
      <selection pane="bottomLeft" activeCell="A53" sqref="A53"/>
      <selection pane="bottomRight" activeCell="A85" sqref="A85:IV85"/>
    </sheetView>
  </sheetViews>
  <sheetFormatPr baseColWidth="10" defaultColWidth="10.125" defaultRowHeight="12.75" x14ac:dyDescent="0.2"/>
  <cols>
    <col min="1" max="1" width="5.375" style="1" customWidth="1"/>
    <col min="2" max="2" width="5.75" style="1" customWidth="1"/>
    <col min="3" max="3" width="5.375" style="1" customWidth="1"/>
    <col min="4" max="4" width="20.125" style="2" customWidth="1"/>
    <col min="5" max="7" width="10.75" style="3" customWidth="1"/>
    <col min="8" max="8" width="22.375" style="2" customWidth="1"/>
    <col min="9" max="9" width="8" style="3" customWidth="1"/>
    <col min="10" max="10" width="22.375" style="2" customWidth="1"/>
    <col min="11" max="11" width="8" style="3" customWidth="1"/>
    <col min="12" max="12" width="22.375" style="2" customWidth="1"/>
    <col min="13" max="13" width="8" style="3" customWidth="1"/>
    <col min="14" max="14" width="36.375" style="1" customWidth="1"/>
    <col min="15" max="226" width="11" style="1" customWidth="1"/>
    <col min="227" max="16384" width="10.125" style="1"/>
  </cols>
  <sheetData>
    <row r="1" spans="1:22" ht="25.5" x14ac:dyDescent="0.2">
      <c r="A1" s="4"/>
      <c r="B1" s="4"/>
      <c r="C1" s="4"/>
      <c r="D1" s="5" t="s">
        <v>0</v>
      </c>
      <c r="E1" s="6" t="s">
        <v>1</v>
      </c>
      <c r="F1" s="7" t="s">
        <v>2</v>
      </c>
      <c r="G1" s="8" t="s">
        <v>3</v>
      </c>
      <c r="H1" s="9"/>
      <c r="I1" s="10"/>
      <c r="J1" s="11"/>
      <c r="K1" s="10"/>
      <c r="L1" s="11"/>
      <c r="M1" s="10"/>
      <c r="N1" s="4"/>
      <c r="Q1" s="12" t="e">
        <f>SUM(Q8:V219)</f>
        <v>#REF!</v>
      </c>
    </row>
    <row r="2" spans="1:22" x14ac:dyDescent="0.2">
      <c r="A2" s="4"/>
      <c r="B2" s="4"/>
      <c r="C2" s="4"/>
      <c r="D2" s="134" t="s">
        <v>206</v>
      </c>
      <c r="E2" s="135">
        <v>41552</v>
      </c>
      <c r="F2" s="136">
        <v>1</v>
      </c>
      <c r="G2" s="137"/>
      <c r="H2" s="11"/>
      <c r="I2" s="10"/>
      <c r="J2" s="11"/>
      <c r="K2" s="10"/>
      <c r="L2" s="11"/>
      <c r="M2" s="10"/>
      <c r="N2" s="4"/>
    </row>
    <row r="3" spans="1:22" x14ac:dyDescent="0.2">
      <c r="A3" s="4"/>
      <c r="B3" s="4"/>
      <c r="C3" s="4"/>
      <c r="D3" s="134"/>
      <c r="E3" s="135"/>
      <c r="F3" s="136"/>
      <c r="G3" s="137"/>
      <c r="H3" s="11"/>
      <c r="I3" s="10"/>
      <c r="J3" s="11"/>
      <c r="K3" s="10"/>
      <c r="L3" s="11"/>
      <c r="M3" s="10"/>
      <c r="N3" s="4"/>
    </row>
    <row r="4" spans="1:22" x14ac:dyDescent="0.2">
      <c r="A4" s="4"/>
      <c r="B4" s="4"/>
      <c r="C4" s="4"/>
      <c r="D4" s="13"/>
      <c r="E4" s="5"/>
      <c r="F4" s="6"/>
      <c r="G4" s="14"/>
      <c r="H4" s="5" t="s">
        <v>5</v>
      </c>
      <c r="I4" s="15"/>
      <c r="J4" s="5" t="s">
        <v>6</v>
      </c>
      <c r="K4" s="14"/>
      <c r="L4" s="5" t="s">
        <v>7</v>
      </c>
      <c r="M4" s="14"/>
      <c r="N4" s="16" t="s">
        <v>8</v>
      </c>
      <c r="Q4" s="17" t="s">
        <v>5</v>
      </c>
      <c r="R4" s="3"/>
      <c r="S4" s="17" t="s">
        <v>6</v>
      </c>
      <c r="T4" s="17"/>
      <c r="U4" s="17" t="s">
        <v>7</v>
      </c>
      <c r="V4" s="17"/>
    </row>
    <row r="5" spans="1:22" x14ac:dyDescent="0.2">
      <c r="A5" s="4"/>
      <c r="B5" s="4"/>
      <c r="C5" s="4"/>
      <c r="D5" s="18" t="s">
        <v>9</v>
      </c>
      <c r="E5" s="19" t="s">
        <v>10</v>
      </c>
      <c r="F5" s="20" t="s">
        <v>10</v>
      </c>
      <c r="G5" s="21" t="s">
        <v>10</v>
      </c>
      <c r="H5" s="22"/>
      <c r="I5" s="23"/>
      <c r="J5" s="19"/>
      <c r="K5" s="21"/>
      <c r="L5" s="19"/>
      <c r="M5" s="21"/>
      <c r="N5" s="24"/>
      <c r="Q5" s="3"/>
      <c r="R5" s="3"/>
      <c r="S5" s="17"/>
      <c r="T5" s="17"/>
      <c r="U5" s="17"/>
      <c r="V5" s="17"/>
    </row>
    <row r="6" spans="1:22" x14ac:dyDescent="0.2">
      <c r="A6" s="4"/>
      <c r="B6" s="4"/>
      <c r="C6" s="4"/>
      <c r="D6" s="25"/>
      <c r="E6" s="26" t="s">
        <v>11</v>
      </c>
      <c r="F6" s="27" t="s">
        <v>12</v>
      </c>
      <c r="G6" s="28" t="s">
        <v>13</v>
      </c>
      <c r="H6" s="29" t="s">
        <v>14</v>
      </c>
      <c r="I6" s="28" t="s">
        <v>15</v>
      </c>
      <c r="J6" s="29" t="s">
        <v>14</v>
      </c>
      <c r="K6" s="28" t="s">
        <v>15</v>
      </c>
      <c r="L6" s="29" t="s">
        <v>14</v>
      </c>
      <c r="M6" s="28" t="s">
        <v>15</v>
      </c>
      <c r="N6" s="30"/>
      <c r="Q6" s="31" t="s">
        <v>14</v>
      </c>
      <c r="R6" s="31" t="s">
        <v>15</v>
      </c>
      <c r="S6" s="31" t="s">
        <v>14</v>
      </c>
      <c r="T6" s="31" t="s">
        <v>15</v>
      </c>
      <c r="U6" s="31" t="s">
        <v>14</v>
      </c>
      <c r="V6" s="31" t="s">
        <v>15</v>
      </c>
    </row>
    <row r="7" spans="1:22" x14ac:dyDescent="0.2">
      <c r="A7" s="32" t="s">
        <v>16</v>
      </c>
      <c r="B7" s="33" t="s">
        <v>17</v>
      </c>
      <c r="C7" s="34" t="s">
        <v>1</v>
      </c>
      <c r="D7" s="35" t="s">
        <v>18</v>
      </c>
      <c r="E7" s="36"/>
      <c r="F7" s="37"/>
      <c r="G7" s="38"/>
      <c r="H7" s="39"/>
      <c r="I7" s="38"/>
      <c r="J7" s="39"/>
      <c r="K7" s="38"/>
      <c r="L7" s="39"/>
      <c r="M7" s="38"/>
      <c r="N7" s="40"/>
      <c r="Q7" s="41"/>
      <c r="R7" s="41"/>
      <c r="S7" s="41"/>
      <c r="T7" s="41"/>
      <c r="U7" s="41"/>
      <c r="V7" s="41"/>
    </row>
    <row r="8" spans="1:22" s="51" customFormat="1" x14ac:dyDescent="0.2">
      <c r="A8" s="42"/>
      <c r="B8" s="43" t="s">
        <v>10</v>
      </c>
      <c r="C8" s="44">
        <f t="shared" ref="C8:C39" si="0">$E$2</f>
        <v>41552</v>
      </c>
      <c r="D8" s="45" t="s">
        <v>19</v>
      </c>
      <c r="E8" s="46"/>
      <c r="F8" s="47"/>
      <c r="G8" s="48"/>
      <c r="H8" s="45" t="s">
        <v>20</v>
      </c>
      <c r="I8" s="49" t="s">
        <v>21</v>
      </c>
      <c r="J8" s="64"/>
      <c r="K8" s="66"/>
      <c r="L8" s="45" t="s">
        <v>20</v>
      </c>
      <c r="M8" s="49" t="s">
        <v>21</v>
      </c>
      <c r="N8" s="110"/>
      <c r="Q8" s="3">
        <f t="shared" ref="Q8:Q71" si="1">IF(E8&gt;0,IF($F$2=1,E8*VLOOKUP(H8,TARIF,2,FALSE),E8*VLOOKUP(H8,TARIF,3,FALSE)),0)</f>
        <v>0</v>
      </c>
      <c r="R8" s="3">
        <f t="shared" ref="R8:R71" si="2">IF(E8&gt;0,VLOOKUP(I8,IFA,2,FALSE),0)</f>
        <v>0</v>
      </c>
      <c r="S8" s="3">
        <f>IF(G29&gt;0,IF($F$2=1,G29*VLOOKUP(J8,TARIF,2,FALSE),G29*VLOOKUP(J8,TARIF,3,FALSE)),0)</f>
        <v>0</v>
      </c>
      <c r="T8" s="3">
        <f>IF(G29&gt;0,VLOOKUP(K8,IFA,2,FALSE),0)</f>
        <v>0</v>
      </c>
      <c r="U8" s="3">
        <f t="shared" ref="U8:U71" si="3">IF(G8&gt;0,IF($F$2=1,G8*VLOOKUP(L8,TARIF,2,FALSE),G8*VLOOKUP(L8,TARIF,3,FALSE)),0)</f>
        <v>0</v>
      </c>
      <c r="V8" s="3">
        <f t="shared" ref="V8:V71" si="4">IF(G8&gt;0,VLOOKUP(M8,IFA,2,FALSE),0)</f>
        <v>0</v>
      </c>
    </row>
    <row r="9" spans="1:22" s="51" customFormat="1" x14ac:dyDescent="0.2">
      <c r="A9" s="42"/>
      <c r="B9" s="43" t="s">
        <v>10</v>
      </c>
      <c r="C9" s="44">
        <f t="shared" si="0"/>
        <v>41552</v>
      </c>
      <c r="D9" s="45" t="s">
        <v>164</v>
      </c>
      <c r="E9" s="52">
        <v>1</v>
      </c>
      <c r="F9" s="69"/>
      <c r="G9" s="54">
        <v>1</v>
      </c>
      <c r="H9" s="45" t="s">
        <v>50</v>
      </c>
      <c r="I9" s="67" t="s">
        <v>21</v>
      </c>
      <c r="J9" s="45"/>
      <c r="K9" s="49"/>
      <c r="L9" s="45" t="s">
        <v>50</v>
      </c>
      <c r="M9" s="49" t="s">
        <v>21</v>
      </c>
      <c r="N9" s="110"/>
      <c r="Q9" s="3" t="e">
        <f t="shared" si="1"/>
        <v>#REF!</v>
      </c>
      <c r="R9" s="3" t="e">
        <f t="shared" si="2"/>
        <v>#REF!</v>
      </c>
      <c r="S9" s="3">
        <f>IF(G30&gt;0,IF($F$2=1,G30*VLOOKUP(J9,TARIF,2,FALSE),G30*VLOOKUP(J9,TARIF,3,FALSE)),0)</f>
        <v>0</v>
      </c>
      <c r="T9" s="3">
        <f>IF(G30&gt;0,VLOOKUP(K9,IFA,2,FALSE),0)</f>
        <v>0</v>
      </c>
      <c r="U9" s="3" t="e">
        <f t="shared" si="3"/>
        <v>#REF!</v>
      </c>
      <c r="V9" s="3" t="e">
        <f t="shared" si="4"/>
        <v>#REF!</v>
      </c>
    </row>
    <row r="10" spans="1:22" s="51" customFormat="1" x14ac:dyDescent="0.2">
      <c r="A10" s="42"/>
      <c r="B10" s="43" t="s">
        <v>10</v>
      </c>
      <c r="C10" s="44">
        <f t="shared" si="0"/>
        <v>41552</v>
      </c>
      <c r="D10" s="45" t="s">
        <v>24</v>
      </c>
      <c r="E10" s="52"/>
      <c r="F10" s="47"/>
      <c r="G10" s="48"/>
      <c r="H10" s="45"/>
      <c r="I10" s="49"/>
      <c r="J10" s="45"/>
      <c r="K10" s="49"/>
      <c r="L10" s="45" t="s">
        <v>25</v>
      </c>
      <c r="M10" s="66" t="s">
        <v>21</v>
      </c>
      <c r="N10" s="110"/>
      <c r="Q10" s="3">
        <f t="shared" si="1"/>
        <v>0</v>
      </c>
      <c r="R10" s="3">
        <f t="shared" si="2"/>
        <v>0</v>
      </c>
      <c r="S10" s="3">
        <f t="shared" ref="S10:S73" si="5">IF(F10&gt;0,IF($F$2=1,F10*VLOOKUP(J10,TARIF,2,FALSE),F10*VLOOKUP(J10,TARIF,3,FALSE)),0)</f>
        <v>0</v>
      </c>
      <c r="T10" s="3">
        <f t="shared" ref="T10:T73" si="6">IF(F10&gt;0,VLOOKUP(K10,IFA,2,FALSE),0)</f>
        <v>0</v>
      </c>
      <c r="U10" s="3">
        <f t="shared" si="3"/>
        <v>0</v>
      </c>
      <c r="V10" s="3">
        <f t="shared" si="4"/>
        <v>0</v>
      </c>
    </row>
    <row r="11" spans="1:22" s="51" customFormat="1" x14ac:dyDescent="0.2">
      <c r="A11" s="42"/>
      <c r="B11" s="43" t="s">
        <v>10</v>
      </c>
      <c r="C11" s="44">
        <f t="shared" si="0"/>
        <v>41552</v>
      </c>
      <c r="D11" s="45" t="s">
        <v>130</v>
      </c>
      <c r="E11" s="61"/>
      <c r="F11" s="57"/>
      <c r="G11" s="54"/>
      <c r="H11" s="45" t="s">
        <v>27</v>
      </c>
      <c r="I11" s="49" t="s">
        <v>21</v>
      </c>
      <c r="J11" s="45"/>
      <c r="K11" s="49"/>
      <c r="L11" s="45"/>
      <c r="M11" s="49"/>
      <c r="N11" s="111"/>
      <c r="Q11" s="3">
        <f t="shared" si="1"/>
        <v>0</v>
      </c>
      <c r="R11" s="3">
        <f t="shared" si="2"/>
        <v>0</v>
      </c>
      <c r="S11" s="3">
        <f t="shared" si="5"/>
        <v>0</v>
      </c>
      <c r="T11" s="3">
        <f t="shared" si="6"/>
        <v>0</v>
      </c>
      <c r="U11" s="3">
        <f t="shared" si="3"/>
        <v>0</v>
      </c>
      <c r="V11" s="3">
        <f t="shared" si="4"/>
        <v>0</v>
      </c>
    </row>
    <row r="12" spans="1:22" s="51" customFormat="1" x14ac:dyDescent="0.2">
      <c r="A12" s="42"/>
      <c r="B12" s="43" t="s">
        <v>10</v>
      </c>
      <c r="C12" s="44">
        <f t="shared" si="0"/>
        <v>41552</v>
      </c>
      <c r="D12" s="64" t="s">
        <v>29</v>
      </c>
      <c r="E12" s="52"/>
      <c r="F12" s="69"/>
      <c r="G12" s="54"/>
      <c r="H12" s="64"/>
      <c r="I12" s="66"/>
      <c r="J12" s="64"/>
      <c r="K12" s="66"/>
      <c r="L12" s="64" t="s">
        <v>30</v>
      </c>
      <c r="M12" s="66" t="s">
        <v>21</v>
      </c>
      <c r="N12" s="114"/>
      <c r="Q12" s="3">
        <f t="shared" si="1"/>
        <v>0</v>
      </c>
      <c r="R12" s="3">
        <f t="shared" si="2"/>
        <v>0</v>
      </c>
      <c r="S12" s="3">
        <f t="shared" si="5"/>
        <v>0</v>
      </c>
      <c r="T12" s="3">
        <f t="shared" si="6"/>
        <v>0</v>
      </c>
      <c r="U12" s="3">
        <f t="shared" si="3"/>
        <v>0</v>
      </c>
      <c r="V12" s="3">
        <f t="shared" si="4"/>
        <v>0</v>
      </c>
    </row>
    <row r="13" spans="1:22" s="51" customFormat="1" x14ac:dyDescent="0.2">
      <c r="A13" s="42"/>
      <c r="B13" s="43" t="s">
        <v>10</v>
      </c>
      <c r="C13" s="44">
        <f t="shared" si="0"/>
        <v>41552</v>
      </c>
      <c r="D13" s="45" t="s">
        <v>31</v>
      </c>
      <c r="E13" s="52"/>
      <c r="F13" s="53"/>
      <c r="G13" s="54"/>
      <c r="H13" s="65" t="s">
        <v>32</v>
      </c>
      <c r="I13" s="49" t="s">
        <v>21</v>
      </c>
      <c r="J13" s="45"/>
      <c r="K13" s="49"/>
      <c r="L13" s="65"/>
      <c r="M13" s="49"/>
      <c r="N13" s="110" t="s">
        <v>35</v>
      </c>
      <c r="Q13" s="3">
        <f t="shared" si="1"/>
        <v>0</v>
      </c>
      <c r="R13" s="3">
        <f t="shared" si="2"/>
        <v>0</v>
      </c>
      <c r="S13" s="3">
        <f t="shared" si="5"/>
        <v>0</v>
      </c>
      <c r="T13" s="3">
        <f t="shared" si="6"/>
        <v>0</v>
      </c>
      <c r="U13" s="3">
        <f t="shared" si="3"/>
        <v>0</v>
      </c>
      <c r="V13" s="3">
        <f t="shared" si="4"/>
        <v>0</v>
      </c>
    </row>
    <row r="14" spans="1:22" s="51" customFormat="1" x14ac:dyDescent="0.2">
      <c r="A14" s="42"/>
      <c r="B14" s="43" t="s">
        <v>10</v>
      </c>
      <c r="C14" s="44">
        <f t="shared" si="0"/>
        <v>41552</v>
      </c>
      <c r="D14" s="45" t="s">
        <v>31</v>
      </c>
      <c r="E14" s="52"/>
      <c r="F14" s="53"/>
      <c r="G14" s="54"/>
      <c r="H14" s="45" t="s">
        <v>33</v>
      </c>
      <c r="I14" s="49" t="s">
        <v>34</v>
      </c>
      <c r="J14" s="45"/>
      <c r="K14" s="49"/>
      <c r="L14" s="45"/>
      <c r="M14" s="49"/>
      <c r="N14" s="110" t="s">
        <v>131</v>
      </c>
      <c r="Q14" s="3">
        <f t="shared" si="1"/>
        <v>0</v>
      </c>
      <c r="R14" s="3">
        <f t="shared" si="2"/>
        <v>0</v>
      </c>
      <c r="S14" s="3">
        <f t="shared" si="5"/>
        <v>0</v>
      </c>
      <c r="T14" s="3">
        <f t="shared" si="6"/>
        <v>0</v>
      </c>
      <c r="U14" s="3">
        <f t="shared" si="3"/>
        <v>0</v>
      </c>
      <c r="V14" s="3">
        <f t="shared" si="4"/>
        <v>0</v>
      </c>
    </row>
    <row r="15" spans="1:22" s="51" customFormat="1" x14ac:dyDescent="0.2">
      <c r="A15" s="42"/>
      <c r="B15" s="43" t="s">
        <v>10</v>
      </c>
      <c r="C15" s="44">
        <f t="shared" si="0"/>
        <v>41552</v>
      </c>
      <c r="D15" s="45" t="s">
        <v>207</v>
      </c>
      <c r="E15" s="52">
        <v>1</v>
      </c>
      <c r="F15" s="47"/>
      <c r="G15" s="48">
        <v>1</v>
      </c>
      <c r="H15" s="45" t="s">
        <v>25</v>
      </c>
      <c r="I15" s="49" t="s">
        <v>21</v>
      </c>
      <c r="J15" s="45"/>
      <c r="K15" s="49"/>
      <c r="L15" s="45" t="s">
        <v>25</v>
      </c>
      <c r="M15" s="49" t="s">
        <v>21</v>
      </c>
      <c r="N15" s="110"/>
      <c r="Q15" s="3" t="e">
        <f t="shared" si="1"/>
        <v>#REF!</v>
      </c>
      <c r="R15" s="3" t="e">
        <f t="shared" si="2"/>
        <v>#REF!</v>
      </c>
      <c r="S15" s="3">
        <f t="shared" si="5"/>
        <v>0</v>
      </c>
      <c r="T15" s="3">
        <f t="shared" si="6"/>
        <v>0</v>
      </c>
      <c r="U15" s="3" t="e">
        <f t="shared" si="3"/>
        <v>#REF!</v>
      </c>
      <c r="V15" s="3" t="e">
        <f t="shared" si="4"/>
        <v>#REF!</v>
      </c>
    </row>
    <row r="16" spans="1:22" s="51" customFormat="1" x14ac:dyDescent="0.2">
      <c r="A16" s="42"/>
      <c r="B16" s="43" t="s">
        <v>10</v>
      </c>
      <c r="C16" s="44">
        <f t="shared" si="0"/>
        <v>41552</v>
      </c>
      <c r="D16" s="45" t="s">
        <v>36</v>
      </c>
      <c r="E16" s="52"/>
      <c r="F16" s="53"/>
      <c r="G16" s="54"/>
      <c r="H16" s="45" t="s">
        <v>25</v>
      </c>
      <c r="I16" s="49" t="s">
        <v>21</v>
      </c>
      <c r="J16" s="45"/>
      <c r="K16" s="49"/>
      <c r="L16" s="45"/>
      <c r="M16" s="49"/>
      <c r="N16" s="110"/>
      <c r="O16" s="63"/>
      <c r="Q16" s="3">
        <f t="shared" si="1"/>
        <v>0</v>
      </c>
      <c r="R16" s="3">
        <f t="shared" si="2"/>
        <v>0</v>
      </c>
      <c r="S16" s="3">
        <f t="shared" si="5"/>
        <v>0</v>
      </c>
      <c r="T16" s="3">
        <f t="shared" si="6"/>
        <v>0</v>
      </c>
      <c r="U16" s="3">
        <f t="shared" si="3"/>
        <v>0</v>
      </c>
      <c r="V16" s="3">
        <f t="shared" si="4"/>
        <v>0</v>
      </c>
    </row>
    <row r="17" spans="1:22" s="51" customFormat="1" x14ac:dyDescent="0.2">
      <c r="A17" s="42"/>
      <c r="B17" s="43" t="s">
        <v>10</v>
      </c>
      <c r="C17" s="44">
        <f t="shared" si="0"/>
        <v>41552</v>
      </c>
      <c r="D17" s="45" t="s">
        <v>37</v>
      </c>
      <c r="E17" s="52"/>
      <c r="F17" s="53"/>
      <c r="G17" s="54"/>
      <c r="H17" s="45" t="s">
        <v>50</v>
      </c>
      <c r="I17" s="49" t="s">
        <v>21</v>
      </c>
      <c r="J17" s="45"/>
      <c r="K17" s="49"/>
      <c r="L17" s="45"/>
      <c r="M17" s="49"/>
      <c r="N17" s="111"/>
      <c r="Q17" s="3">
        <f t="shared" si="1"/>
        <v>0</v>
      </c>
      <c r="R17" s="3">
        <f t="shared" si="2"/>
        <v>0</v>
      </c>
      <c r="S17" s="3">
        <f t="shared" si="5"/>
        <v>0</v>
      </c>
      <c r="T17" s="3">
        <f t="shared" si="6"/>
        <v>0</v>
      </c>
      <c r="U17" s="3">
        <f t="shared" si="3"/>
        <v>0</v>
      </c>
      <c r="V17" s="3">
        <f t="shared" si="4"/>
        <v>0</v>
      </c>
    </row>
    <row r="18" spans="1:22" s="51" customFormat="1" x14ac:dyDescent="0.2">
      <c r="A18" s="42"/>
      <c r="B18" s="43" t="s">
        <v>10</v>
      </c>
      <c r="C18" s="44">
        <f t="shared" si="0"/>
        <v>41552</v>
      </c>
      <c r="D18" s="64" t="s">
        <v>38</v>
      </c>
      <c r="E18" s="46"/>
      <c r="F18" s="47"/>
      <c r="G18" s="48">
        <v>1</v>
      </c>
      <c r="H18" s="45"/>
      <c r="I18" s="49"/>
      <c r="J18" s="85"/>
      <c r="K18" s="86"/>
      <c r="L18" s="85" t="s">
        <v>25</v>
      </c>
      <c r="M18" s="86" t="s">
        <v>21</v>
      </c>
      <c r="N18" s="110"/>
      <c r="Q18" s="3">
        <f t="shared" si="1"/>
        <v>0</v>
      </c>
      <c r="R18" s="3">
        <f t="shared" si="2"/>
        <v>0</v>
      </c>
      <c r="S18" s="3">
        <f t="shared" si="5"/>
        <v>0</v>
      </c>
      <c r="T18" s="3">
        <f t="shared" si="6"/>
        <v>0</v>
      </c>
      <c r="U18" s="3" t="e">
        <f t="shared" si="3"/>
        <v>#REF!</v>
      </c>
      <c r="V18" s="3" t="e">
        <f t="shared" si="4"/>
        <v>#REF!</v>
      </c>
    </row>
    <row r="19" spans="1:22" s="51" customFormat="1" x14ac:dyDescent="0.2">
      <c r="A19" s="42"/>
      <c r="B19" s="43" t="s">
        <v>10</v>
      </c>
      <c r="C19" s="44">
        <f t="shared" si="0"/>
        <v>41552</v>
      </c>
      <c r="D19" s="45" t="s">
        <v>39</v>
      </c>
      <c r="E19" s="46"/>
      <c r="F19" s="47">
        <v>1</v>
      </c>
      <c r="G19" s="48"/>
      <c r="H19" s="45"/>
      <c r="I19" s="49"/>
      <c r="J19" s="45" t="s">
        <v>150</v>
      </c>
      <c r="K19" s="49" t="s">
        <v>21</v>
      </c>
      <c r="L19" s="45"/>
      <c r="M19" s="49"/>
      <c r="N19" s="110"/>
      <c r="Q19" s="3">
        <f t="shared" si="1"/>
        <v>0</v>
      </c>
      <c r="R19" s="3">
        <f t="shared" si="2"/>
        <v>0</v>
      </c>
      <c r="S19" s="3" t="e">
        <f t="shared" si="5"/>
        <v>#REF!</v>
      </c>
      <c r="T19" s="3" t="e">
        <f t="shared" si="6"/>
        <v>#REF!</v>
      </c>
      <c r="U19" s="3">
        <f t="shared" si="3"/>
        <v>0</v>
      </c>
      <c r="V19" s="3">
        <f t="shared" si="4"/>
        <v>0</v>
      </c>
    </row>
    <row r="20" spans="1:22" s="51" customFormat="1" x14ac:dyDescent="0.2">
      <c r="A20" s="42"/>
      <c r="B20" s="43" t="s">
        <v>10</v>
      </c>
      <c r="C20" s="44">
        <f t="shared" si="0"/>
        <v>41552</v>
      </c>
      <c r="D20" s="45" t="s">
        <v>132</v>
      </c>
      <c r="E20" s="52">
        <v>1</v>
      </c>
      <c r="F20" s="69">
        <v>1</v>
      </c>
      <c r="G20" s="54">
        <v>1</v>
      </c>
      <c r="H20" s="45" t="s">
        <v>25</v>
      </c>
      <c r="I20" s="49" t="s">
        <v>21</v>
      </c>
      <c r="J20" s="45" t="s">
        <v>25</v>
      </c>
      <c r="K20" s="49" t="s">
        <v>21</v>
      </c>
      <c r="L20" s="45" t="s">
        <v>25</v>
      </c>
      <c r="M20" s="49" t="s">
        <v>21</v>
      </c>
      <c r="N20" s="111"/>
      <c r="Q20" s="3" t="e">
        <f t="shared" si="1"/>
        <v>#REF!</v>
      </c>
      <c r="R20" s="3" t="e">
        <f t="shared" si="2"/>
        <v>#REF!</v>
      </c>
      <c r="S20" s="3" t="e">
        <f t="shared" si="5"/>
        <v>#REF!</v>
      </c>
      <c r="T20" s="3" t="e">
        <f t="shared" si="6"/>
        <v>#REF!</v>
      </c>
      <c r="U20" s="3" t="e">
        <f t="shared" si="3"/>
        <v>#REF!</v>
      </c>
      <c r="V20" s="3" t="e">
        <f t="shared" si="4"/>
        <v>#REF!</v>
      </c>
    </row>
    <row r="21" spans="1:22" s="51" customFormat="1" ht="15.95" customHeight="1" x14ac:dyDescent="0.2">
      <c r="A21" s="42"/>
      <c r="B21" s="43" t="s">
        <v>10</v>
      </c>
      <c r="C21" s="44">
        <f t="shared" si="0"/>
        <v>41552</v>
      </c>
      <c r="D21" s="45" t="s">
        <v>208</v>
      </c>
      <c r="E21" s="52">
        <v>1</v>
      </c>
      <c r="F21" s="47"/>
      <c r="G21" s="54">
        <v>1</v>
      </c>
      <c r="H21" s="45" t="s">
        <v>25</v>
      </c>
      <c r="I21" s="49" t="s">
        <v>21</v>
      </c>
      <c r="J21" s="45"/>
      <c r="K21" s="49"/>
      <c r="L21" s="45" t="s">
        <v>25</v>
      </c>
      <c r="M21" s="66" t="s">
        <v>21</v>
      </c>
      <c r="N21" s="110"/>
      <c r="Q21" s="3" t="e">
        <f t="shared" si="1"/>
        <v>#REF!</v>
      </c>
      <c r="R21" s="3" t="e">
        <f t="shared" si="2"/>
        <v>#REF!</v>
      </c>
      <c r="S21" s="3">
        <f t="shared" si="5"/>
        <v>0</v>
      </c>
      <c r="T21" s="3">
        <f t="shared" si="6"/>
        <v>0</v>
      </c>
      <c r="U21" s="3" t="e">
        <f t="shared" si="3"/>
        <v>#REF!</v>
      </c>
      <c r="V21" s="3" t="e">
        <f t="shared" si="4"/>
        <v>#REF!</v>
      </c>
    </row>
    <row r="22" spans="1:22" s="51" customFormat="1" x14ac:dyDescent="0.2">
      <c r="A22" s="42"/>
      <c r="B22" s="43" t="s">
        <v>10</v>
      </c>
      <c r="C22" s="44">
        <f t="shared" si="0"/>
        <v>41552</v>
      </c>
      <c r="D22" s="64" t="s">
        <v>43</v>
      </c>
      <c r="E22" s="52"/>
      <c r="F22" s="69"/>
      <c r="G22" s="54">
        <v>1</v>
      </c>
      <c r="H22" s="64"/>
      <c r="I22" s="66"/>
      <c r="J22" s="64"/>
      <c r="K22" s="66"/>
      <c r="L22" s="64" t="s">
        <v>44</v>
      </c>
      <c r="M22" s="66" t="s">
        <v>21</v>
      </c>
      <c r="N22" s="115"/>
      <c r="Q22" s="3">
        <f t="shared" si="1"/>
        <v>0</v>
      </c>
      <c r="R22" s="3">
        <f t="shared" si="2"/>
        <v>0</v>
      </c>
      <c r="S22" s="3">
        <f t="shared" si="5"/>
        <v>0</v>
      </c>
      <c r="T22" s="3">
        <f t="shared" si="6"/>
        <v>0</v>
      </c>
      <c r="U22" s="3" t="e">
        <f t="shared" si="3"/>
        <v>#REF!</v>
      </c>
      <c r="V22" s="3" t="e">
        <f t="shared" si="4"/>
        <v>#REF!</v>
      </c>
    </row>
    <row r="23" spans="1:22" s="51" customFormat="1" x14ac:dyDescent="0.2">
      <c r="A23" s="42"/>
      <c r="B23" s="43" t="s">
        <v>10</v>
      </c>
      <c r="C23" s="44">
        <f t="shared" si="0"/>
        <v>41552</v>
      </c>
      <c r="D23" s="45" t="s">
        <v>49</v>
      </c>
      <c r="E23" s="52">
        <v>1</v>
      </c>
      <c r="F23" s="53"/>
      <c r="G23" s="54">
        <v>1</v>
      </c>
      <c r="H23" s="45" t="s">
        <v>50</v>
      </c>
      <c r="I23" s="49" t="s">
        <v>21</v>
      </c>
      <c r="J23" s="65"/>
      <c r="K23" s="49"/>
      <c r="L23" s="65" t="s">
        <v>50</v>
      </c>
      <c r="M23" s="49" t="s">
        <v>21</v>
      </c>
      <c r="N23" s="111"/>
      <c r="Q23" s="3" t="e">
        <f t="shared" si="1"/>
        <v>#REF!</v>
      </c>
      <c r="R23" s="3" t="e">
        <f t="shared" si="2"/>
        <v>#REF!</v>
      </c>
      <c r="S23" s="3">
        <f t="shared" si="5"/>
        <v>0</v>
      </c>
      <c r="T23" s="3">
        <f t="shared" si="6"/>
        <v>0</v>
      </c>
      <c r="U23" s="3" t="e">
        <f t="shared" si="3"/>
        <v>#REF!</v>
      </c>
      <c r="V23" s="3" t="e">
        <f t="shared" si="4"/>
        <v>#REF!</v>
      </c>
    </row>
    <row r="24" spans="1:22" s="51" customFormat="1" x14ac:dyDescent="0.2">
      <c r="A24" s="42"/>
      <c r="B24" s="43" t="s">
        <v>10</v>
      </c>
      <c r="C24" s="44">
        <f t="shared" si="0"/>
        <v>41552</v>
      </c>
      <c r="D24" s="64" t="s">
        <v>209</v>
      </c>
      <c r="E24" s="46">
        <v>1</v>
      </c>
      <c r="F24" s="47"/>
      <c r="G24" s="48"/>
      <c r="H24" s="45" t="s">
        <v>23</v>
      </c>
      <c r="I24" s="49" t="s">
        <v>21</v>
      </c>
      <c r="J24" s="45"/>
      <c r="K24" s="49"/>
      <c r="L24" s="45"/>
      <c r="M24" s="49"/>
      <c r="N24" s="110"/>
      <c r="Q24" s="3" t="e">
        <f t="shared" si="1"/>
        <v>#REF!</v>
      </c>
      <c r="R24" s="3" t="e">
        <f t="shared" si="2"/>
        <v>#REF!</v>
      </c>
      <c r="S24" s="3">
        <f t="shared" si="5"/>
        <v>0</v>
      </c>
      <c r="T24" s="3">
        <f t="shared" si="6"/>
        <v>0</v>
      </c>
      <c r="U24" s="3">
        <f t="shared" si="3"/>
        <v>0</v>
      </c>
      <c r="V24" s="3">
        <f t="shared" si="4"/>
        <v>0</v>
      </c>
    </row>
    <row r="25" spans="1:22" s="51" customFormat="1" x14ac:dyDescent="0.2">
      <c r="A25" s="42"/>
      <c r="B25" s="43" t="s">
        <v>10</v>
      </c>
      <c r="C25" s="44">
        <f t="shared" si="0"/>
        <v>41552</v>
      </c>
      <c r="D25" s="64" t="s">
        <v>135</v>
      </c>
      <c r="E25" s="52"/>
      <c r="F25" s="69"/>
      <c r="G25" s="70"/>
      <c r="H25" s="64" t="s">
        <v>50</v>
      </c>
      <c r="I25" s="66" t="s">
        <v>21</v>
      </c>
      <c r="J25" s="64"/>
      <c r="K25" s="66"/>
      <c r="L25" s="64"/>
      <c r="M25" s="66"/>
      <c r="N25" s="118"/>
      <c r="Q25" s="3">
        <f t="shared" si="1"/>
        <v>0</v>
      </c>
      <c r="R25" s="3">
        <f t="shared" si="2"/>
        <v>0</v>
      </c>
      <c r="S25" s="3">
        <f t="shared" si="5"/>
        <v>0</v>
      </c>
      <c r="T25" s="3">
        <f t="shared" si="6"/>
        <v>0</v>
      </c>
      <c r="U25" s="3">
        <f t="shared" si="3"/>
        <v>0</v>
      </c>
      <c r="V25" s="3">
        <f t="shared" si="4"/>
        <v>0</v>
      </c>
    </row>
    <row r="26" spans="1:22" s="51" customFormat="1" x14ac:dyDescent="0.2">
      <c r="A26" s="42"/>
      <c r="B26" s="43" t="s">
        <v>10</v>
      </c>
      <c r="C26" s="44">
        <f t="shared" si="0"/>
        <v>41552</v>
      </c>
      <c r="D26" s="45" t="s">
        <v>52</v>
      </c>
      <c r="E26" s="52">
        <v>1</v>
      </c>
      <c r="F26" s="53"/>
      <c r="G26" s="54"/>
      <c r="H26" s="65" t="s">
        <v>50</v>
      </c>
      <c r="I26" s="49" t="s">
        <v>21</v>
      </c>
      <c r="J26" s="45"/>
      <c r="K26" s="49"/>
      <c r="L26" s="65"/>
      <c r="M26" s="49"/>
      <c r="N26" s="111"/>
      <c r="Q26" s="3" t="e">
        <f t="shared" si="1"/>
        <v>#REF!</v>
      </c>
      <c r="R26" s="3" t="e">
        <f t="shared" si="2"/>
        <v>#REF!</v>
      </c>
      <c r="S26" s="3">
        <f t="shared" si="5"/>
        <v>0</v>
      </c>
      <c r="T26" s="3">
        <f t="shared" si="6"/>
        <v>0</v>
      </c>
      <c r="U26" s="3">
        <f t="shared" si="3"/>
        <v>0</v>
      </c>
      <c r="V26" s="3">
        <f t="shared" si="4"/>
        <v>0</v>
      </c>
    </row>
    <row r="27" spans="1:22" s="51" customFormat="1" x14ac:dyDescent="0.2">
      <c r="A27" s="42"/>
      <c r="B27" s="43" t="s">
        <v>10</v>
      </c>
      <c r="C27" s="44">
        <f t="shared" si="0"/>
        <v>41552</v>
      </c>
      <c r="D27" s="45" t="s">
        <v>171</v>
      </c>
      <c r="E27" s="52"/>
      <c r="F27" s="53"/>
      <c r="G27" s="54"/>
      <c r="H27" s="65" t="s">
        <v>25</v>
      </c>
      <c r="I27" s="49" t="s">
        <v>21</v>
      </c>
      <c r="J27" s="45"/>
      <c r="K27" s="49"/>
      <c r="L27" s="45"/>
      <c r="M27" s="49"/>
      <c r="N27" s="110"/>
      <c r="Q27" s="3">
        <f t="shared" si="1"/>
        <v>0</v>
      </c>
      <c r="R27" s="3">
        <f t="shared" si="2"/>
        <v>0</v>
      </c>
      <c r="S27" s="3">
        <f t="shared" si="5"/>
        <v>0</v>
      </c>
      <c r="T27" s="3">
        <f t="shared" si="6"/>
        <v>0</v>
      </c>
      <c r="U27" s="3">
        <f t="shared" si="3"/>
        <v>0</v>
      </c>
      <c r="V27" s="3">
        <f t="shared" si="4"/>
        <v>0</v>
      </c>
    </row>
    <row r="28" spans="1:22" s="51" customFormat="1" x14ac:dyDescent="0.2">
      <c r="A28" s="42"/>
      <c r="B28" s="43" t="s">
        <v>10</v>
      </c>
      <c r="C28" s="44">
        <f t="shared" si="0"/>
        <v>41552</v>
      </c>
      <c r="D28" s="45" t="s">
        <v>54</v>
      </c>
      <c r="E28" s="52"/>
      <c r="F28" s="53"/>
      <c r="G28" s="54"/>
      <c r="H28" s="65" t="s">
        <v>50</v>
      </c>
      <c r="I28" s="49" t="s">
        <v>21</v>
      </c>
      <c r="J28" s="45"/>
      <c r="K28" s="49"/>
      <c r="L28" s="45" t="s">
        <v>50</v>
      </c>
      <c r="M28" s="49" t="s">
        <v>21</v>
      </c>
      <c r="N28" s="110"/>
      <c r="Q28" s="3">
        <f t="shared" si="1"/>
        <v>0</v>
      </c>
      <c r="R28" s="3">
        <f t="shared" si="2"/>
        <v>0</v>
      </c>
      <c r="S28" s="3">
        <f t="shared" si="5"/>
        <v>0</v>
      </c>
      <c r="T28" s="3">
        <f t="shared" si="6"/>
        <v>0</v>
      </c>
      <c r="U28" s="3">
        <f t="shared" si="3"/>
        <v>0</v>
      </c>
      <c r="V28" s="3">
        <f t="shared" si="4"/>
        <v>0</v>
      </c>
    </row>
    <row r="29" spans="1:22" s="51" customFormat="1" x14ac:dyDescent="0.2">
      <c r="A29" s="42"/>
      <c r="B29" s="43" t="s">
        <v>10</v>
      </c>
      <c r="C29" s="44">
        <f t="shared" si="0"/>
        <v>41552</v>
      </c>
      <c r="D29" s="45" t="s">
        <v>55</v>
      </c>
      <c r="E29" s="52"/>
      <c r="F29" s="53"/>
      <c r="G29" s="54"/>
      <c r="H29" s="100" t="s">
        <v>33</v>
      </c>
      <c r="I29" s="49" t="s">
        <v>21</v>
      </c>
      <c r="J29" s="45"/>
      <c r="K29" s="49"/>
      <c r="L29" s="45"/>
      <c r="M29" s="49"/>
      <c r="N29" s="110"/>
      <c r="Q29" s="3">
        <f t="shared" si="1"/>
        <v>0</v>
      </c>
      <c r="R29" s="3">
        <f t="shared" si="2"/>
        <v>0</v>
      </c>
      <c r="S29" s="3">
        <f t="shared" si="5"/>
        <v>0</v>
      </c>
      <c r="T29" s="3">
        <f t="shared" si="6"/>
        <v>0</v>
      </c>
      <c r="U29" s="3">
        <f t="shared" si="3"/>
        <v>0</v>
      </c>
      <c r="V29" s="3">
        <f t="shared" si="4"/>
        <v>0</v>
      </c>
    </row>
    <row r="30" spans="1:22" s="51" customFormat="1" x14ac:dyDescent="0.2">
      <c r="A30" s="42"/>
      <c r="B30" s="43" t="s">
        <v>10</v>
      </c>
      <c r="C30" s="44">
        <f t="shared" si="0"/>
        <v>41552</v>
      </c>
      <c r="D30" s="45" t="s">
        <v>56</v>
      </c>
      <c r="E30" s="52"/>
      <c r="F30" s="53"/>
      <c r="G30" s="54"/>
      <c r="H30" s="45" t="s">
        <v>25</v>
      </c>
      <c r="I30" s="49" t="s">
        <v>21</v>
      </c>
      <c r="J30" s="45"/>
      <c r="K30" s="49"/>
      <c r="L30" s="45"/>
      <c r="M30" s="49"/>
      <c r="N30" s="111"/>
      <c r="Q30" s="3">
        <f t="shared" si="1"/>
        <v>0</v>
      </c>
      <c r="R30" s="3">
        <f t="shared" si="2"/>
        <v>0</v>
      </c>
      <c r="S30" s="3">
        <f t="shared" si="5"/>
        <v>0</v>
      </c>
      <c r="T30" s="3">
        <f t="shared" si="6"/>
        <v>0</v>
      </c>
      <c r="U30" s="3">
        <f t="shared" si="3"/>
        <v>0</v>
      </c>
      <c r="V30" s="3">
        <f t="shared" si="4"/>
        <v>0</v>
      </c>
    </row>
    <row r="31" spans="1:22" s="51" customFormat="1" x14ac:dyDescent="0.2">
      <c r="A31" s="42"/>
      <c r="B31" s="43" t="s">
        <v>10</v>
      </c>
      <c r="C31" s="44">
        <f t="shared" si="0"/>
        <v>41552</v>
      </c>
      <c r="D31" s="45" t="s">
        <v>57</v>
      </c>
      <c r="E31" s="52"/>
      <c r="F31" s="73"/>
      <c r="G31" s="48"/>
      <c r="H31" s="45" t="s">
        <v>58</v>
      </c>
      <c r="I31" s="49" t="s">
        <v>21</v>
      </c>
      <c r="J31" s="45"/>
      <c r="K31" s="49"/>
      <c r="L31" s="45" t="s">
        <v>98</v>
      </c>
      <c r="M31" s="49" t="s">
        <v>21</v>
      </c>
      <c r="N31" s="112"/>
      <c r="Q31" s="3">
        <f t="shared" si="1"/>
        <v>0</v>
      </c>
      <c r="R31" s="3">
        <f t="shared" si="2"/>
        <v>0</v>
      </c>
      <c r="S31" s="3">
        <f t="shared" si="5"/>
        <v>0</v>
      </c>
      <c r="T31" s="3">
        <f t="shared" si="6"/>
        <v>0</v>
      </c>
      <c r="U31" s="3">
        <f t="shared" si="3"/>
        <v>0</v>
      </c>
      <c r="V31" s="3">
        <f t="shared" si="4"/>
        <v>0</v>
      </c>
    </row>
    <row r="32" spans="1:22" s="51" customFormat="1" x14ac:dyDescent="0.2">
      <c r="A32" s="42"/>
      <c r="B32" s="43" t="s">
        <v>10</v>
      </c>
      <c r="C32" s="44">
        <f t="shared" si="0"/>
        <v>41552</v>
      </c>
      <c r="D32" s="64" t="s">
        <v>196</v>
      </c>
      <c r="E32" s="52">
        <v>1</v>
      </c>
      <c r="F32" s="69"/>
      <c r="G32" s="70"/>
      <c r="H32" s="64" t="s">
        <v>64</v>
      </c>
      <c r="I32" s="66" t="s">
        <v>21</v>
      </c>
      <c r="J32" s="64"/>
      <c r="K32" s="66"/>
      <c r="L32" s="64"/>
      <c r="M32" s="66"/>
      <c r="N32" s="114"/>
      <c r="Q32" s="3" t="e">
        <f t="shared" si="1"/>
        <v>#REF!</v>
      </c>
      <c r="R32" s="3" t="e">
        <f t="shared" si="2"/>
        <v>#REF!</v>
      </c>
      <c r="S32" s="3">
        <f t="shared" si="5"/>
        <v>0</v>
      </c>
      <c r="T32" s="3">
        <f t="shared" si="6"/>
        <v>0</v>
      </c>
      <c r="U32" s="3">
        <f t="shared" si="3"/>
        <v>0</v>
      </c>
      <c r="V32" s="3">
        <f t="shared" si="4"/>
        <v>0</v>
      </c>
    </row>
    <row r="33" spans="1:22" s="51" customFormat="1" x14ac:dyDescent="0.2">
      <c r="A33" s="42"/>
      <c r="B33" s="43" t="s">
        <v>10</v>
      </c>
      <c r="C33" s="44">
        <f t="shared" si="0"/>
        <v>41552</v>
      </c>
      <c r="D33" s="45" t="s">
        <v>140</v>
      </c>
      <c r="E33" s="52"/>
      <c r="F33" s="53"/>
      <c r="G33" s="54"/>
      <c r="H33" s="45" t="s">
        <v>210</v>
      </c>
      <c r="I33" s="49" t="s">
        <v>21</v>
      </c>
      <c r="J33" s="45"/>
      <c r="K33" s="49"/>
      <c r="L33" s="45"/>
      <c r="M33" s="49"/>
      <c r="N33" s="110"/>
      <c r="Q33" s="3">
        <f t="shared" si="1"/>
        <v>0</v>
      </c>
      <c r="R33" s="3">
        <f t="shared" si="2"/>
        <v>0</v>
      </c>
      <c r="S33" s="3">
        <f t="shared" si="5"/>
        <v>0</v>
      </c>
      <c r="T33" s="3">
        <f t="shared" si="6"/>
        <v>0</v>
      </c>
      <c r="U33" s="3">
        <f t="shared" si="3"/>
        <v>0</v>
      </c>
      <c r="V33" s="3">
        <f t="shared" si="4"/>
        <v>0</v>
      </c>
    </row>
    <row r="34" spans="1:22" s="51" customFormat="1" x14ac:dyDescent="0.2">
      <c r="A34" s="42"/>
      <c r="B34" s="43" t="s">
        <v>10</v>
      </c>
      <c r="C34" s="44">
        <f t="shared" si="0"/>
        <v>41552</v>
      </c>
      <c r="D34" s="64" t="s">
        <v>65</v>
      </c>
      <c r="E34" s="52">
        <v>1</v>
      </c>
      <c r="F34" s="69"/>
      <c r="G34" s="70"/>
      <c r="H34" s="64" t="s">
        <v>25</v>
      </c>
      <c r="I34" s="66" t="s">
        <v>21</v>
      </c>
      <c r="J34" s="64"/>
      <c r="K34" s="66"/>
      <c r="L34" s="64"/>
      <c r="M34" s="49"/>
      <c r="N34" s="110"/>
      <c r="Q34" s="3" t="e">
        <f t="shared" si="1"/>
        <v>#REF!</v>
      </c>
      <c r="R34" s="3" t="e">
        <f t="shared" si="2"/>
        <v>#REF!</v>
      </c>
      <c r="S34" s="3">
        <f t="shared" si="5"/>
        <v>0</v>
      </c>
      <c r="T34" s="3">
        <f t="shared" si="6"/>
        <v>0</v>
      </c>
      <c r="U34" s="3">
        <f t="shared" si="3"/>
        <v>0</v>
      </c>
      <c r="V34" s="3">
        <f t="shared" si="4"/>
        <v>0</v>
      </c>
    </row>
    <row r="35" spans="1:22" s="51" customFormat="1" x14ac:dyDescent="0.2">
      <c r="A35" s="42"/>
      <c r="B35" s="43" t="s">
        <v>10</v>
      </c>
      <c r="C35" s="44">
        <f t="shared" si="0"/>
        <v>41552</v>
      </c>
      <c r="D35" s="45" t="s">
        <v>141</v>
      </c>
      <c r="E35" s="52"/>
      <c r="F35" s="53"/>
      <c r="G35" s="54"/>
      <c r="H35" s="65" t="s">
        <v>27</v>
      </c>
      <c r="I35" s="49" t="s">
        <v>21</v>
      </c>
      <c r="J35" s="45"/>
      <c r="K35" s="49"/>
      <c r="L35" s="45"/>
      <c r="M35" s="49"/>
      <c r="N35" s="110"/>
      <c r="Q35" s="3">
        <f t="shared" si="1"/>
        <v>0</v>
      </c>
      <c r="R35" s="3">
        <f t="shared" si="2"/>
        <v>0</v>
      </c>
      <c r="S35" s="3">
        <f t="shared" si="5"/>
        <v>0</v>
      </c>
      <c r="T35" s="3">
        <f t="shared" si="6"/>
        <v>0</v>
      </c>
      <c r="U35" s="3">
        <f t="shared" si="3"/>
        <v>0</v>
      </c>
      <c r="V35" s="3">
        <f t="shared" si="4"/>
        <v>0</v>
      </c>
    </row>
    <row r="36" spans="1:22" s="51" customFormat="1" x14ac:dyDescent="0.2">
      <c r="A36" s="42"/>
      <c r="B36" s="43" t="s">
        <v>10</v>
      </c>
      <c r="C36" s="44">
        <f t="shared" si="0"/>
        <v>41552</v>
      </c>
      <c r="D36" s="45" t="s">
        <v>211</v>
      </c>
      <c r="E36" s="52">
        <v>1</v>
      </c>
      <c r="F36" s="69"/>
      <c r="G36" s="70"/>
      <c r="H36" s="80" t="s">
        <v>125</v>
      </c>
      <c r="I36" s="70" t="s">
        <v>21</v>
      </c>
      <c r="J36" s="64"/>
      <c r="K36" s="66"/>
      <c r="L36" s="64"/>
      <c r="M36" s="66"/>
      <c r="N36" s="110" t="s">
        <v>212</v>
      </c>
      <c r="Q36" s="3" t="e">
        <f t="shared" si="1"/>
        <v>#REF!</v>
      </c>
      <c r="R36" s="3" t="e">
        <f t="shared" si="2"/>
        <v>#REF!</v>
      </c>
      <c r="S36" s="3">
        <f t="shared" si="5"/>
        <v>0</v>
      </c>
      <c r="T36" s="3">
        <f t="shared" si="6"/>
        <v>0</v>
      </c>
      <c r="U36" s="3">
        <f t="shared" si="3"/>
        <v>0</v>
      </c>
      <c r="V36" s="3">
        <f t="shared" si="4"/>
        <v>0</v>
      </c>
    </row>
    <row r="37" spans="1:22" s="51" customFormat="1" x14ac:dyDescent="0.2">
      <c r="A37" s="42"/>
      <c r="B37" s="43" t="s">
        <v>10</v>
      </c>
      <c r="C37" s="44">
        <f t="shared" si="0"/>
        <v>41552</v>
      </c>
      <c r="D37" s="45" t="s">
        <v>197</v>
      </c>
      <c r="E37" s="46"/>
      <c r="F37" s="47"/>
      <c r="G37" s="48"/>
      <c r="H37" s="45" t="s">
        <v>64</v>
      </c>
      <c r="I37" s="49" t="s">
        <v>21</v>
      </c>
      <c r="J37" s="45"/>
      <c r="K37" s="49"/>
      <c r="L37" s="45"/>
      <c r="M37" s="49"/>
      <c r="N37" s="110"/>
      <c r="Q37" s="3">
        <f t="shared" si="1"/>
        <v>0</v>
      </c>
      <c r="R37" s="3">
        <f t="shared" si="2"/>
        <v>0</v>
      </c>
      <c r="S37" s="3">
        <f t="shared" si="5"/>
        <v>0</v>
      </c>
      <c r="T37" s="3">
        <f t="shared" si="6"/>
        <v>0</v>
      </c>
      <c r="U37" s="3">
        <f t="shared" si="3"/>
        <v>0</v>
      </c>
      <c r="V37" s="3">
        <f t="shared" si="4"/>
        <v>0</v>
      </c>
    </row>
    <row r="38" spans="1:22" s="51" customFormat="1" x14ac:dyDescent="0.2">
      <c r="A38" s="42"/>
      <c r="B38" s="43" t="s">
        <v>10</v>
      </c>
      <c r="C38" s="44">
        <f t="shared" si="0"/>
        <v>41552</v>
      </c>
      <c r="D38" s="45" t="s">
        <v>67</v>
      </c>
      <c r="E38" s="46"/>
      <c r="F38" s="47"/>
      <c r="G38" s="54">
        <v>1</v>
      </c>
      <c r="H38" s="45"/>
      <c r="I38" s="49"/>
      <c r="J38" s="45"/>
      <c r="K38" s="49"/>
      <c r="L38" s="45" t="s">
        <v>106</v>
      </c>
      <c r="M38" s="49" t="s">
        <v>21</v>
      </c>
      <c r="N38" s="110"/>
      <c r="Q38" s="3">
        <f t="shared" si="1"/>
        <v>0</v>
      </c>
      <c r="R38" s="3">
        <f t="shared" si="2"/>
        <v>0</v>
      </c>
      <c r="S38" s="3">
        <f t="shared" si="5"/>
        <v>0</v>
      </c>
      <c r="T38" s="3">
        <f t="shared" si="6"/>
        <v>0</v>
      </c>
      <c r="U38" s="3" t="e">
        <f t="shared" si="3"/>
        <v>#REF!</v>
      </c>
      <c r="V38" s="3" t="e">
        <f t="shared" si="4"/>
        <v>#REF!</v>
      </c>
    </row>
    <row r="39" spans="1:22" s="51" customFormat="1" x14ac:dyDescent="0.2">
      <c r="A39" s="42"/>
      <c r="B39" s="43" t="s">
        <v>10</v>
      </c>
      <c r="C39" s="44">
        <f t="shared" si="0"/>
        <v>41552</v>
      </c>
      <c r="D39" s="45" t="s">
        <v>213</v>
      </c>
      <c r="E39" s="52">
        <v>1</v>
      </c>
      <c r="F39" s="47"/>
      <c r="G39" s="54"/>
      <c r="H39" s="45" t="s">
        <v>47</v>
      </c>
      <c r="I39" s="49" t="s">
        <v>21</v>
      </c>
      <c r="J39" s="45"/>
      <c r="K39" s="49"/>
      <c r="L39" s="45"/>
      <c r="M39" s="49"/>
      <c r="N39" s="112" t="s">
        <v>214</v>
      </c>
      <c r="Q39" s="3" t="e">
        <f t="shared" si="1"/>
        <v>#REF!</v>
      </c>
      <c r="R39" s="3" t="e">
        <f t="shared" si="2"/>
        <v>#REF!</v>
      </c>
      <c r="S39" s="3">
        <f t="shared" si="5"/>
        <v>0</v>
      </c>
      <c r="T39" s="3">
        <f t="shared" si="6"/>
        <v>0</v>
      </c>
      <c r="U39" s="3">
        <f t="shared" si="3"/>
        <v>0</v>
      </c>
      <c r="V39" s="3">
        <f t="shared" si="4"/>
        <v>0</v>
      </c>
    </row>
    <row r="40" spans="1:22" s="51" customFormat="1" x14ac:dyDescent="0.2">
      <c r="A40" s="42"/>
      <c r="B40" s="43" t="s">
        <v>10</v>
      </c>
      <c r="C40" s="44">
        <f t="shared" ref="C40:C71" si="7">$E$2</f>
        <v>41552</v>
      </c>
      <c r="D40" s="45" t="s">
        <v>69</v>
      </c>
      <c r="E40" s="52"/>
      <c r="F40" s="47"/>
      <c r="G40" s="48"/>
      <c r="H40" s="45" t="s">
        <v>50</v>
      </c>
      <c r="I40" s="49" t="s">
        <v>21</v>
      </c>
      <c r="J40" s="45"/>
      <c r="K40" s="49"/>
      <c r="L40" s="45"/>
      <c r="M40" s="49"/>
      <c r="N40" s="110"/>
      <c r="Q40" s="3">
        <f t="shared" si="1"/>
        <v>0</v>
      </c>
      <c r="R40" s="3">
        <f t="shared" si="2"/>
        <v>0</v>
      </c>
      <c r="S40" s="3">
        <f t="shared" si="5"/>
        <v>0</v>
      </c>
      <c r="T40" s="3">
        <f t="shared" si="6"/>
        <v>0</v>
      </c>
      <c r="U40" s="3">
        <f t="shared" si="3"/>
        <v>0</v>
      </c>
      <c r="V40" s="3">
        <f t="shared" si="4"/>
        <v>0</v>
      </c>
    </row>
    <row r="41" spans="1:22" s="51" customFormat="1" x14ac:dyDescent="0.2">
      <c r="A41" s="42"/>
      <c r="B41" s="43" t="s">
        <v>10</v>
      </c>
      <c r="C41" s="44">
        <f t="shared" si="7"/>
        <v>41552</v>
      </c>
      <c r="D41" s="45" t="s">
        <v>70</v>
      </c>
      <c r="E41" s="52"/>
      <c r="F41" s="47"/>
      <c r="G41" s="53"/>
      <c r="H41" s="45" t="s">
        <v>23</v>
      </c>
      <c r="I41" s="49" t="s">
        <v>34</v>
      </c>
      <c r="J41" s="45"/>
      <c r="K41" s="49"/>
      <c r="L41" s="45"/>
      <c r="M41" s="49" t="s">
        <v>21</v>
      </c>
      <c r="N41" s="110"/>
      <c r="Q41" s="3">
        <f t="shared" si="1"/>
        <v>0</v>
      </c>
      <c r="R41" s="3">
        <f t="shared" si="2"/>
        <v>0</v>
      </c>
      <c r="S41" s="3">
        <f t="shared" si="5"/>
        <v>0</v>
      </c>
      <c r="T41" s="3">
        <f t="shared" si="6"/>
        <v>0</v>
      </c>
      <c r="U41" s="3">
        <f t="shared" si="3"/>
        <v>0</v>
      </c>
      <c r="V41" s="3">
        <f t="shared" si="4"/>
        <v>0</v>
      </c>
    </row>
    <row r="42" spans="1:22" s="51" customFormat="1" x14ac:dyDescent="0.2">
      <c r="A42" s="42"/>
      <c r="B42" s="43" t="s">
        <v>10</v>
      </c>
      <c r="C42" s="44">
        <f t="shared" si="7"/>
        <v>41552</v>
      </c>
      <c r="D42" s="45" t="s">
        <v>71</v>
      </c>
      <c r="E42" s="46"/>
      <c r="F42" s="47"/>
      <c r="G42" s="53"/>
      <c r="H42" s="45"/>
      <c r="I42" s="49"/>
      <c r="J42" s="45"/>
      <c r="K42" s="49"/>
      <c r="L42" s="45" t="s">
        <v>23</v>
      </c>
      <c r="M42" s="49" t="s">
        <v>21</v>
      </c>
      <c r="N42" s="110" t="s">
        <v>73</v>
      </c>
      <c r="Q42" s="3">
        <f t="shared" si="1"/>
        <v>0</v>
      </c>
      <c r="R42" s="3">
        <f t="shared" si="2"/>
        <v>0</v>
      </c>
      <c r="S42" s="3">
        <f t="shared" si="5"/>
        <v>0</v>
      </c>
      <c r="T42" s="3">
        <f t="shared" si="6"/>
        <v>0</v>
      </c>
      <c r="U42" s="3">
        <f t="shared" si="3"/>
        <v>0</v>
      </c>
      <c r="V42" s="3">
        <f t="shared" si="4"/>
        <v>0</v>
      </c>
    </row>
    <row r="43" spans="1:22" s="51" customFormat="1" x14ac:dyDescent="0.2">
      <c r="A43" s="42"/>
      <c r="B43" s="43" t="s">
        <v>10</v>
      </c>
      <c r="C43" s="44">
        <f t="shared" si="7"/>
        <v>41552</v>
      </c>
      <c r="D43" s="45" t="s">
        <v>142</v>
      </c>
      <c r="E43" s="52"/>
      <c r="F43" s="53"/>
      <c r="G43" s="54"/>
      <c r="H43" s="45" t="s">
        <v>44</v>
      </c>
      <c r="I43" s="49" t="s">
        <v>21</v>
      </c>
      <c r="J43" s="45"/>
      <c r="K43" s="49"/>
      <c r="L43" s="45"/>
      <c r="M43" s="49"/>
      <c r="N43" s="119"/>
      <c r="Q43" s="3">
        <f t="shared" si="1"/>
        <v>0</v>
      </c>
      <c r="R43" s="3">
        <f t="shared" si="2"/>
        <v>0</v>
      </c>
      <c r="S43" s="3">
        <f t="shared" si="5"/>
        <v>0</v>
      </c>
      <c r="T43" s="3">
        <f t="shared" si="6"/>
        <v>0</v>
      </c>
      <c r="U43" s="3">
        <f t="shared" si="3"/>
        <v>0</v>
      </c>
      <c r="V43" s="3">
        <f t="shared" si="4"/>
        <v>0</v>
      </c>
    </row>
    <row r="44" spans="1:22" s="51" customFormat="1" x14ac:dyDescent="0.2">
      <c r="A44" s="42"/>
      <c r="B44" s="43" t="s">
        <v>10</v>
      </c>
      <c r="C44" s="44">
        <f t="shared" si="7"/>
        <v>41552</v>
      </c>
      <c r="D44" s="64" t="s">
        <v>175</v>
      </c>
      <c r="E44" s="52"/>
      <c r="F44" s="69"/>
      <c r="G44" s="54"/>
      <c r="H44" s="80" t="s">
        <v>64</v>
      </c>
      <c r="I44" s="70" t="s">
        <v>21</v>
      </c>
      <c r="J44" s="64"/>
      <c r="K44" s="66"/>
      <c r="L44" s="64"/>
      <c r="M44" s="49"/>
      <c r="N44" s="110"/>
      <c r="Q44" s="3">
        <f t="shared" si="1"/>
        <v>0</v>
      </c>
      <c r="R44" s="3">
        <f t="shared" si="2"/>
        <v>0</v>
      </c>
      <c r="S44" s="3">
        <f t="shared" si="5"/>
        <v>0</v>
      </c>
      <c r="T44" s="3">
        <f t="shared" si="6"/>
        <v>0</v>
      </c>
      <c r="U44" s="3">
        <f t="shared" si="3"/>
        <v>0</v>
      </c>
      <c r="V44" s="3">
        <f t="shared" si="4"/>
        <v>0</v>
      </c>
    </row>
    <row r="45" spans="1:22" s="51" customFormat="1" x14ac:dyDescent="0.2">
      <c r="A45" s="42"/>
      <c r="B45" s="43" t="s">
        <v>10</v>
      </c>
      <c r="C45" s="44">
        <f t="shared" si="7"/>
        <v>41552</v>
      </c>
      <c r="D45" s="45" t="s">
        <v>75</v>
      </c>
      <c r="E45" s="52"/>
      <c r="F45" s="53"/>
      <c r="G45" s="54">
        <v>1</v>
      </c>
      <c r="H45" s="45"/>
      <c r="I45" s="49"/>
      <c r="J45" s="45"/>
      <c r="K45" s="49"/>
      <c r="L45" s="45" t="s">
        <v>25</v>
      </c>
      <c r="M45" s="49" t="s">
        <v>21</v>
      </c>
      <c r="N45" s="110"/>
      <c r="Q45" s="3">
        <f t="shared" si="1"/>
        <v>0</v>
      </c>
      <c r="R45" s="3">
        <f t="shared" si="2"/>
        <v>0</v>
      </c>
      <c r="S45" s="3">
        <f t="shared" si="5"/>
        <v>0</v>
      </c>
      <c r="T45" s="3">
        <f t="shared" si="6"/>
        <v>0</v>
      </c>
      <c r="U45" s="3" t="e">
        <f t="shared" si="3"/>
        <v>#REF!</v>
      </c>
      <c r="V45" s="3" t="e">
        <f t="shared" si="4"/>
        <v>#REF!</v>
      </c>
    </row>
    <row r="46" spans="1:22" s="51" customFormat="1" x14ac:dyDescent="0.2">
      <c r="A46" s="42"/>
      <c r="B46" s="43" t="s">
        <v>10</v>
      </c>
      <c r="C46" s="44">
        <f t="shared" si="7"/>
        <v>41552</v>
      </c>
      <c r="D46" s="45" t="s">
        <v>215</v>
      </c>
      <c r="E46" s="52"/>
      <c r="F46" s="47"/>
      <c r="G46" s="54"/>
      <c r="H46" s="45" t="s">
        <v>27</v>
      </c>
      <c r="I46" s="49" t="s">
        <v>21</v>
      </c>
      <c r="J46" s="45"/>
      <c r="K46" s="49"/>
      <c r="L46" s="45"/>
      <c r="M46" s="66"/>
      <c r="N46" s="120"/>
      <c r="Q46" s="3">
        <f t="shared" si="1"/>
        <v>0</v>
      </c>
      <c r="R46" s="3">
        <f t="shared" si="2"/>
        <v>0</v>
      </c>
      <c r="S46" s="3">
        <f t="shared" si="5"/>
        <v>0</v>
      </c>
      <c r="T46" s="3">
        <f t="shared" si="6"/>
        <v>0</v>
      </c>
      <c r="U46" s="3">
        <f t="shared" si="3"/>
        <v>0</v>
      </c>
      <c r="V46" s="3">
        <f t="shared" si="4"/>
        <v>0</v>
      </c>
    </row>
    <row r="47" spans="1:22" s="51" customFormat="1" x14ac:dyDescent="0.2">
      <c r="A47" s="42"/>
      <c r="B47" s="43" t="s">
        <v>10</v>
      </c>
      <c r="C47" s="44">
        <f t="shared" si="7"/>
        <v>41552</v>
      </c>
      <c r="D47" s="64" t="s">
        <v>216</v>
      </c>
      <c r="E47" s="68"/>
      <c r="F47" s="69"/>
      <c r="G47" s="70">
        <v>1</v>
      </c>
      <c r="H47" s="64"/>
      <c r="I47" s="66"/>
      <c r="J47" s="64"/>
      <c r="K47" s="66"/>
      <c r="L47" s="64" t="s">
        <v>106</v>
      </c>
      <c r="M47" s="66" t="s">
        <v>21</v>
      </c>
      <c r="N47" s="110"/>
      <c r="Q47" s="3">
        <f t="shared" si="1"/>
        <v>0</v>
      </c>
      <c r="R47" s="3">
        <f t="shared" si="2"/>
        <v>0</v>
      </c>
      <c r="S47" s="3">
        <f t="shared" si="5"/>
        <v>0</v>
      </c>
      <c r="T47" s="3">
        <f t="shared" si="6"/>
        <v>0</v>
      </c>
      <c r="U47" s="3" t="e">
        <f t="shared" si="3"/>
        <v>#REF!</v>
      </c>
      <c r="V47" s="3" t="e">
        <f t="shared" si="4"/>
        <v>#REF!</v>
      </c>
    </row>
    <row r="48" spans="1:22" s="51" customFormat="1" x14ac:dyDescent="0.2">
      <c r="A48" s="42"/>
      <c r="B48" s="43" t="s">
        <v>10</v>
      </c>
      <c r="C48" s="44">
        <f t="shared" si="7"/>
        <v>41552</v>
      </c>
      <c r="D48" s="45" t="s">
        <v>217</v>
      </c>
      <c r="E48" s="52"/>
      <c r="F48" s="53"/>
      <c r="G48" s="54"/>
      <c r="H48" s="45" t="s">
        <v>23</v>
      </c>
      <c r="I48" s="49" t="s">
        <v>21</v>
      </c>
      <c r="J48" s="45"/>
      <c r="K48" s="49"/>
      <c r="L48" s="45"/>
      <c r="M48" s="49"/>
      <c r="N48" s="110"/>
      <c r="Q48" s="3">
        <f t="shared" si="1"/>
        <v>0</v>
      </c>
      <c r="R48" s="3">
        <f t="shared" si="2"/>
        <v>0</v>
      </c>
      <c r="S48" s="3">
        <f t="shared" si="5"/>
        <v>0</v>
      </c>
      <c r="T48" s="3">
        <f t="shared" si="6"/>
        <v>0</v>
      </c>
      <c r="U48" s="3">
        <f t="shared" si="3"/>
        <v>0</v>
      </c>
      <c r="V48" s="3">
        <f t="shared" si="4"/>
        <v>0</v>
      </c>
    </row>
    <row r="49" spans="1:22" s="51" customFormat="1" x14ac:dyDescent="0.2">
      <c r="A49" s="42"/>
      <c r="B49" s="43" t="s">
        <v>10</v>
      </c>
      <c r="C49" s="44">
        <f t="shared" si="7"/>
        <v>41552</v>
      </c>
      <c r="D49" s="45" t="s">
        <v>80</v>
      </c>
      <c r="E49" s="52"/>
      <c r="F49" s="47"/>
      <c r="G49" s="48"/>
      <c r="H49" s="45" t="s">
        <v>72</v>
      </c>
      <c r="I49" s="49" t="s">
        <v>21</v>
      </c>
      <c r="J49" s="45"/>
      <c r="K49" s="49"/>
      <c r="L49" s="45"/>
      <c r="M49" s="49"/>
      <c r="N49" s="110"/>
      <c r="Q49" s="3">
        <f t="shared" si="1"/>
        <v>0</v>
      </c>
      <c r="R49" s="3">
        <f t="shared" si="2"/>
        <v>0</v>
      </c>
      <c r="S49" s="3">
        <f t="shared" si="5"/>
        <v>0</v>
      </c>
      <c r="T49" s="3">
        <f t="shared" si="6"/>
        <v>0</v>
      </c>
      <c r="U49" s="3">
        <f t="shared" si="3"/>
        <v>0</v>
      </c>
      <c r="V49" s="3">
        <f t="shared" si="4"/>
        <v>0</v>
      </c>
    </row>
    <row r="50" spans="1:22" s="51" customFormat="1" x14ac:dyDescent="0.2">
      <c r="A50" s="42"/>
      <c r="B50" s="43" t="s">
        <v>10</v>
      </c>
      <c r="C50" s="44">
        <f t="shared" si="7"/>
        <v>41552</v>
      </c>
      <c r="D50" s="45" t="s">
        <v>81</v>
      </c>
      <c r="E50" s="52"/>
      <c r="F50" s="47"/>
      <c r="G50" s="48"/>
      <c r="H50" s="65" t="s">
        <v>44</v>
      </c>
      <c r="I50" s="49" t="s">
        <v>21</v>
      </c>
      <c r="J50" s="45"/>
      <c r="K50" s="49"/>
      <c r="L50" s="45"/>
      <c r="M50" s="48"/>
      <c r="N50" s="110"/>
      <c r="Q50" s="3">
        <f t="shared" si="1"/>
        <v>0</v>
      </c>
      <c r="R50" s="3">
        <f t="shared" si="2"/>
        <v>0</v>
      </c>
      <c r="S50" s="3">
        <f t="shared" si="5"/>
        <v>0</v>
      </c>
      <c r="T50" s="3">
        <f t="shared" si="6"/>
        <v>0</v>
      </c>
      <c r="U50" s="3">
        <f t="shared" si="3"/>
        <v>0</v>
      </c>
      <c r="V50" s="3">
        <f t="shared" si="4"/>
        <v>0</v>
      </c>
    </row>
    <row r="51" spans="1:22" s="51" customFormat="1" x14ac:dyDescent="0.2">
      <c r="A51" s="42"/>
      <c r="B51" s="43" t="s">
        <v>10</v>
      </c>
      <c r="C51" s="44">
        <f t="shared" si="7"/>
        <v>41552</v>
      </c>
      <c r="D51" s="45" t="s">
        <v>218</v>
      </c>
      <c r="E51" s="52"/>
      <c r="F51" s="53"/>
      <c r="G51" s="54"/>
      <c r="H51" s="65" t="s">
        <v>23</v>
      </c>
      <c r="I51" s="66" t="s">
        <v>21</v>
      </c>
      <c r="J51" s="64"/>
      <c r="K51" s="66"/>
      <c r="L51" s="64"/>
      <c r="M51" s="49"/>
      <c r="N51" s="110"/>
      <c r="Q51" s="3">
        <f t="shared" si="1"/>
        <v>0</v>
      </c>
      <c r="R51" s="3">
        <f t="shared" si="2"/>
        <v>0</v>
      </c>
      <c r="S51" s="3">
        <f t="shared" si="5"/>
        <v>0</v>
      </c>
      <c r="T51" s="3">
        <f t="shared" si="6"/>
        <v>0</v>
      </c>
      <c r="U51" s="3">
        <f t="shared" si="3"/>
        <v>0</v>
      </c>
      <c r="V51" s="3">
        <f t="shared" si="4"/>
        <v>0</v>
      </c>
    </row>
    <row r="52" spans="1:22" s="51" customFormat="1" x14ac:dyDescent="0.2">
      <c r="A52" s="42"/>
      <c r="B52" s="43" t="s">
        <v>10</v>
      </c>
      <c r="C52" s="44">
        <f t="shared" si="7"/>
        <v>41552</v>
      </c>
      <c r="D52" s="45" t="s">
        <v>85</v>
      </c>
      <c r="E52" s="52">
        <v>1</v>
      </c>
      <c r="F52" s="47"/>
      <c r="G52" s="48"/>
      <c r="H52" s="45" t="s">
        <v>50</v>
      </c>
      <c r="I52" s="49" t="s">
        <v>21</v>
      </c>
      <c r="J52" s="45"/>
      <c r="K52" s="49"/>
      <c r="L52" s="45"/>
      <c r="M52" s="66"/>
      <c r="N52" s="114"/>
      <c r="Q52" s="3" t="e">
        <f t="shared" si="1"/>
        <v>#REF!</v>
      </c>
      <c r="R52" s="3" t="e">
        <f t="shared" si="2"/>
        <v>#REF!</v>
      </c>
      <c r="S52" s="3">
        <f t="shared" si="5"/>
        <v>0</v>
      </c>
      <c r="T52" s="3">
        <f t="shared" si="6"/>
        <v>0</v>
      </c>
      <c r="U52" s="3">
        <f t="shared" si="3"/>
        <v>0</v>
      </c>
      <c r="V52" s="3">
        <f t="shared" si="4"/>
        <v>0</v>
      </c>
    </row>
    <row r="53" spans="1:22" s="51" customFormat="1" x14ac:dyDescent="0.2">
      <c r="A53" s="42"/>
      <c r="B53" s="43" t="s">
        <v>10</v>
      </c>
      <c r="C53" s="44">
        <f t="shared" si="7"/>
        <v>41552</v>
      </c>
      <c r="D53" s="45" t="s">
        <v>86</v>
      </c>
      <c r="E53" s="46">
        <v>1</v>
      </c>
      <c r="F53" s="47"/>
      <c r="G53" s="48"/>
      <c r="H53" s="45" t="s">
        <v>44</v>
      </c>
      <c r="I53" s="49" t="s">
        <v>21</v>
      </c>
      <c r="J53" s="45"/>
      <c r="K53" s="49"/>
      <c r="L53" s="45"/>
      <c r="M53" s="49"/>
      <c r="N53" s="112"/>
      <c r="Q53" s="3" t="e">
        <f t="shared" si="1"/>
        <v>#REF!</v>
      </c>
      <c r="R53" s="3" t="e">
        <f t="shared" si="2"/>
        <v>#REF!</v>
      </c>
      <c r="S53" s="3">
        <f t="shared" si="5"/>
        <v>0</v>
      </c>
      <c r="T53" s="3">
        <f t="shared" si="6"/>
        <v>0</v>
      </c>
      <c r="U53" s="3">
        <f t="shared" si="3"/>
        <v>0</v>
      </c>
      <c r="V53" s="3">
        <f t="shared" si="4"/>
        <v>0</v>
      </c>
    </row>
    <row r="54" spans="1:22" s="51" customFormat="1" x14ac:dyDescent="0.2">
      <c r="A54" s="42"/>
      <c r="B54" s="43" t="s">
        <v>10</v>
      </c>
      <c r="C54" s="44">
        <f t="shared" si="7"/>
        <v>41552</v>
      </c>
      <c r="D54" s="45" t="s">
        <v>219</v>
      </c>
      <c r="E54" s="52"/>
      <c r="F54" s="47"/>
      <c r="G54" s="54"/>
      <c r="H54" s="45" t="s">
        <v>64</v>
      </c>
      <c r="I54" s="49" t="s">
        <v>21</v>
      </c>
      <c r="J54" s="45"/>
      <c r="K54" s="49"/>
      <c r="L54" s="45"/>
      <c r="M54" s="49"/>
      <c r="N54" s="110"/>
      <c r="Q54" s="3">
        <f t="shared" si="1"/>
        <v>0</v>
      </c>
      <c r="R54" s="3">
        <f t="shared" si="2"/>
        <v>0</v>
      </c>
      <c r="S54" s="3">
        <f t="shared" si="5"/>
        <v>0</v>
      </c>
      <c r="T54" s="3">
        <f t="shared" si="6"/>
        <v>0</v>
      </c>
      <c r="U54" s="3">
        <f t="shared" si="3"/>
        <v>0</v>
      </c>
      <c r="V54" s="3">
        <f t="shared" si="4"/>
        <v>0</v>
      </c>
    </row>
    <row r="55" spans="1:22" s="51" customFormat="1" x14ac:dyDescent="0.2">
      <c r="A55" s="42"/>
      <c r="B55" s="43" t="s">
        <v>10</v>
      </c>
      <c r="C55" s="44">
        <f t="shared" si="7"/>
        <v>41552</v>
      </c>
      <c r="D55" s="45" t="s">
        <v>87</v>
      </c>
      <c r="E55" s="52"/>
      <c r="F55" s="47"/>
      <c r="G55" s="54">
        <v>1</v>
      </c>
      <c r="H55" s="45" t="s">
        <v>25</v>
      </c>
      <c r="I55" s="49" t="s">
        <v>21</v>
      </c>
      <c r="J55" s="45"/>
      <c r="K55" s="49"/>
      <c r="L55" s="45" t="s">
        <v>25</v>
      </c>
      <c r="M55" s="49" t="s">
        <v>21</v>
      </c>
      <c r="N55" s="121"/>
      <c r="Q55" s="3">
        <f t="shared" si="1"/>
        <v>0</v>
      </c>
      <c r="R55" s="3">
        <f t="shared" si="2"/>
        <v>0</v>
      </c>
      <c r="S55" s="3">
        <f t="shared" si="5"/>
        <v>0</v>
      </c>
      <c r="T55" s="3">
        <f t="shared" si="6"/>
        <v>0</v>
      </c>
      <c r="U55" s="3" t="e">
        <f t="shared" si="3"/>
        <v>#REF!</v>
      </c>
      <c r="V55" s="3" t="e">
        <f t="shared" si="4"/>
        <v>#REF!</v>
      </c>
    </row>
    <row r="56" spans="1:22" s="51" customFormat="1" x14ac:dyDescent="0.2">
      <c r="A56" s="42"/>
      <c r="B56" s="43" t="s">
        <v>10</v>
      </c>
      <c r="C56" s="44">
        <f t="shared" si="7"/>
        <v>41552</v>
      </c>
      <c r="D56" s="45" t="s">
        <v>88</v>
      </c>
      <c r="E56" s="52"/>
      <c r="F56" s="47"/>
      <c r="G56" s="54"/>
      <c r="H56" s="45" t="s">
        <v>50</v>
      </c>
      <c r="I56" s="49" t="s">
        <v>21</v>
      </c>
      <c r="J56" s="45"/>
      <c r="K56" s="49"/>
      <c r="L56" s="45" t="s">
        <v>77</v>
      </c>
      <c r="M56" s="49"/>
      <c r="N56" s="110"/>
      <c r="Q56" s="3">
        <f t="shared" si="1"/>
        <v>0</v>
      </c>
      <c r="R56" s="3">
        <f t="shared" si="2"/>
        <v>0</v>
      </c>
      <c r="S56" s="3">
        <f t="shared" si="5"/>
        <v>0</v>
      </c>
      <c r="T56" s="3">
        <f t="shared" si="6"/>
        <v>0</v>
      </c>
      <c r="U56" s="3">
        <f t="shared" si="3"/>
        <v>0</v>
      </c>
      <c r="V56" s="3">
        <f t="shared" si="4"/>
        <v>0</v>
      </c>
    </row>
    <row r="57" spans="1:22" s="51" customFormat="1" x14ac:dyDescent="0.2">
      <c r="A57" s="42"/>
      <c r="B57" s="43" t="s">
        <v>10</v>
      </c>
      <c r="C57" s="44">
        <f t="shared" si="7"/>
        <v>41552</v>
      </c>
      <c r="D57" s="45" t="s">
        <v>89</v>
      </c>
      <c r="E57" s="52">
        <v>1</v>
      </c>
      <c r="F57" s="53"/>
      <c r="G57" s="54">
        <v>1</v>
      </c>
      <c r="H57" s="45" t="s">
        <v>90</v>
      </c>
      <c r="I57" s="49" t="s">
        <v>21</v>
      </c>
      <c r="J57" s="45"/>
      <c r="K57" s="49"/>
      <c r="L57" s="45" t="s">
        <v>91</v>
      </c>
      <c r="M57" s="66" t="s">
        <v>21</v>
      </c>
      <c r="N57" s="114"/>
      <c r="Q57" s="3" t="e">
        <f t="shared" si="1"/>
        <v>#REF!</v>
      </c>
      <c r="R57" s="3" t="e">
        <f t="shared" si="2"/>
        <v>#REF!</v>
      </c>
      <c r="S57" s="3">
        <f t="shared" si="5"/>
        <v>0</v>
      </c>
      <c r="T57" s="3">
        <f t="shared" si="6"/>
        <v>0</v>
      </c>
      <c r="U57" s="3" t="e">
        <f t="shared" si="3"/>
        <v>#REF!</v>
      </c>
      <c r="V57" s="3" t="e">
        <f t="shared" si="4"/>
        <v>#REF!</v>
      </c>
    </row>
    <row r="58" spans="1:22" s="51" customFormat="1" x14ac:dyDescent="0.2">
      <c r="A58" s="42"/>
      <c r="B58" s="43" t="s">
        <v>10</v>
      </c>
      <c r="C58" s="44">
        <f t="shared" si="7"/>
        <v>41552</v>
      </c>
      <c r="D58" s="64" t="s">
        <v>92</v>
      </c>
      <c r="E58" s="52"/>
      <c r="F58" s="69"/>
      <c r="G58" s="70"/>
      <c r="H58" s="64" t="s">
        <v>25</v>
      </c>
      <c r="I58" s="66" t="s">
        <v>21</v>
      </c>
      <c r="J58" s="64"/>
      <c r="K58" s="66"/>
      <c r="L58" s="64"/>
      <c r="M58" s="66"/>
      <c r="N58" s="114"/>
      <c r="Q58" s="3">
        <f t="shared" si="1"/>
        <v>0</v>
      </c>
      <c r="R58" s="3">
        <f t="shared" si="2"/>
        <v>0</v>
      </c>
      <c r="S58" s="3">
        <f t="shared" si="5"/>
        <v>0</v>
      </c>
      <c r="T58" s="3">
        <f t="shared" si="6"/>
        <v>0</v>
      </c>
      <c r="U58" s="3">
        <f t="shared" si="3"/>
        <v>0</v>
      </c>
      <c r="V58" s="3">
        <f t="shared" si="4"/>
        <v>0</v>
      </c>
    </row>
    <row r="59" spans="1:22" s="51" customFormat="1" x14ac:dyDescent="0.2">
      <c r="A59" s="42"/>
      <c r="B59" s="43" t="s">
        <v>10</v>
      </c>
      <c r="C59" s="44">
        <f t="shared" si="7"/>
        <v>41552</v>
      </c>
      <c r="D59" s="64" t="s">
        <v>93</v>
      </c>
      <c r="E59" s="52"/>
      <c r="F59" s="69"/>
      <c r="G59" s="70"/>
      <c r="H59" s="64" t="s">
        <v>44</v>
      </c>
      <c r="I59" s="66" t="s">
        <v>21</v>
      </c>
      <c r="J59" s="64"/>
      <c r="K59" s="66"/>
      <c r="L59" s="64"/>
      <c r="M59" s="49"/>
      <c r="N59" s="110"/>
      <c r="Q59" s="3">
        <f t="shared" si="1"/>
        <v>0</v>
      </c>
      <c r="R59" s="3">
        <f t="shared" si="2"/>
        <v>0</v>
      </c>
      <c r="S59" s="3">
        <f t="shared" si="5"/>
        <v>0</v>
      </c>
      <c r="T59" s="3">
        <f t="shared" si="6"/>
        <v>0</v>
      </c>
      <c r="U59" s="3">
        <f t="shared" si="3"/>
        <v>0</v>
      </c>
      <c r="V59" s="3">
        <f t="shared" si="4"/>
        <v>0</v>
      </c>
    </row>
    <row r="60" spans="1:22" s="51" customFormat="1" x14ac:dyDescent="0.2">
      <c r="A60" s="42"/>
      <c r="B60" s="43" t="s">
        <v>10</v>
      </c>
      <c r="C60" s="44">
        <f t="shared" si="7"/>
        <v>41552</v>
      </c>
      <c r="D60" s="64" t="s">
        <v>152</v>
      </c>
      <c r="E60" s="52"/>
      <c r="F60" s="69"/>
      <c r="G60" s="70"/>
      <c r="H60" s="80" t="s">
        <v>25</v>
      </c>
      <c r="I60" s="70" t="s">
        <v>21</v>
      </c>
      <c r="J60" s="64"/>
      <c r="K60" s="66"/>
      <c r="L60" s="64" t="s">
        <v>25</v>
      </c>
      <c r="M60" s="49" t="s">
        <v>21</v>
      </c>
      <c r="N60" s="112"/>
      <c r="Q60" s="3">
        <f t="shared" si="1"/>
        <v>0</v>
      </c>
      <c r="R60" s="3">
        <f t="shared" si="2"/>
        <v>0</v>
      </c>
      <c r="S60" s="3">
        <f t="shared" si="5"/>
        <v>0</v>
      </c>
      <c r="T60" s="3">
        <f t="shared" si="6"/>
        <v>0</v>
      </c>
      <c r="U60" s="3">
        <f t="shared" si="3"/>
        <v>0</v>
      </c>
      <c r="V60" s="3">
        <f t="shared" si="4"/>
        <v>0</v>
      </c>
    </row>
    <row r="61" spans="1:22" s="51" customFormat="1" x14ac:dyDescent="0.2">
      <c r="A61" s="42"/>
      <c r="B61" s="43" t="s">
        <v>10</v>
      </c>
      <c r="C61" s="44">
        <f t="shared" si="7"/>
        <v>41552</v>
      </c>
      <c r="D61" s="45" t="s">
        <v>95</v>
      </c>
      <c r="E61" s="46">
        <v>1</v>
      </c>
      <c r="F61" s="47"/>
      <c r="G61" s="48"/>
      <c r="H61" s="45" t="s">
        <v>25</v>
      </c>
      <c r="I61" s="49" t="s">
        <v>21</v>
      </c>
      <c r="J61" s="45"/>
      <c r="K61" s="49"/>
      <c r="L61" s="45"/>
      <c r="M61" s="49"/>
      <c r="N61" s="110"/>
      <c r="Q61" s="3" t="e">
        <f t="shared" si="1"/>
        <v>#REF!</v>
      </c>
      <c r="R61" s="3" t="e">
        <f t="shared" si="2"/>
        <v>#REF!</v>
      </c>
      <c r="S61" s="3">
        <f t="shared" si="5"/>
        <v>0</v>
      </c>
      <c r="T61" s="3">
        <f t="shared" si="6"/>
        <v>0</v>
      </c>
      <c r="U61" s="3">
        <f t="shared" si="3"/>
        <v>0</v>
      </c>
      <c r="V61" s="3">
        <f t="shared" si="4"/>
        <v>0</v>
      </c>
    </row>
    <row r="62" spans="1:22" s="51" customFormat="1" x14ac:dyDescent="0.2">
      <c r="A62" s="42"/>
      <c r="B62" s="43" t="s">
        <v>10</v>
      </c>
      <c r="C62" s="44">
        <f t="shared" si="7"/>
        <v>41552</v>
      </c>
      <c r="D62" s="45" t="s">
        <v>179</v>
      </c>
      <c r="E62" s="46"/>
      <c r="F62" s="47"/>
      <c r="G62" s="48"/>
      <c r="H62" s="45" t="s">
        <v>25</v>
      </c>
      <c r="I62" s="49" t="s">
        <v>21</v>
      </c>
      <c r="J62" s="45"/>
      <c r="K62" s="49"/>
      <c r="L62" s="45"/>
      <c r="M62" s="66" t="s">
        <v>21</v>
      </c>
      <c r="N62" s="110"/>
      <c r="Q62" s="3">
        <f t="shared" si="1"/>
        <v>0</v>
      </c>
      <c r="R62" s="3">
        <f t="shared" si="2"/>
        <v>0</v>
      </c>
      <c r="S62" s="3">
        <f t="shared" si="5"/>
        <v>0</v>
      </c>
      <c r="T62" s="3">
        <f t="shared" si="6"/>
        <v>0</v>
      </c>
      <c r="U62" s="3">
        <f t="shared" si="3"/>
        <v>0</v>
      </c>
      <c r="V62" s="3">
        <f t="shared" si="4"/>
        <v>0</v>
      </c>
    </row>
    <row r="63" spans="1:22" s="51" customFormat="1" x14ac:dyDescent="0.2">
      <c r="A63" s="42"/>
      <c r="B63" s="43" t="s">
        <v>10</v>
      </c>
      <c r="C63" s="44">
        <f t="shared" si="7"/>
        <v>41552</v>
      </c>
      <c r="D63" s="45" t="s">
        <v>96</v>
      </c>
      <c r="E63" s="52"/>
      <c r="F63" s="53"/>
      <c r="G63" s="54"/>
      <c r="H63" s="45" t="s">
        <v>50</v>
      </c>
      <c r="I63" s="49" t="s">
        <v>21</v>
      </c>
      <c r="J63" s="45"/>
      <c r="K63" s="49"/>
      <c r="L63" s="45"/>
      <c r="M63" s="66" t="s">
        <v>21</v>
      </c>
      <c r="N63" s="110"/>
      <c r="Q63" s="3">
        <f t="shared" si="1"/>
        <v>0</v>
      </c>
      <c r="R63" s="3">
        <f t="shared" si="2"/>
        <v>0</v>
      </c>
      <c r="S63" s="3">
        <f t="shared" si="5"/>
        <v>0</v>
      </c>
      <c r="T63" s="3">
        <f t="shared" si="6"/>
        <v>0</v>
      </c>
      <c r="U63" s="3">
        <f t="shared" si="3"/>
        <v>0</v>
      </c>
      <c r="V63" s="3">
        <f t="shared" si="4"/>
        <v>0</v>
      </c>
    </row>
    <row r="64" spans="1:22" s="51" customFormat="1" x14ac:dyDescent="0.2">
      <c r="A64" s="42"/>
      <c r="B64" s="43" t="s">
        <v>10</v>
      </c>
      <c r="C64" s="44">
        <f t="shared" si="7"/>
        <v>41552</v>
      </c>
      <c r="D64" s="64" t="s">
        <v>220</v>
      </c>
      <c r="E64" s="52"/>
      <c r="F64" s="69"/>
      <c r="G64" s="70"/>
      <c r="H64" s="64" t="s">
        <v>25</v>
      </c>
      <c r="I64" s="66" t="s">
        <v>21</v>
      </c>
      <c r="J64" s="64"/>
      <c r="K64" s="66"/>
      <c r="L64" s="64"/>
      <c r="M64" s="49"/>
      <c r="N64" s="121" t="s">
        <v>221</v>
      </c>
      <c r="Q64" s="3">
        <f t="shared" si="1"/>
        <v>0</v>
      </c>
      <c r="R64" s="3">
        <f t="shared" si="2"/>
        <v>0</v>
      </c>
      <c r="S64" s="3">
        <f t="shared" si="5"/>
        <v>0</v>
      </c>
      <c r="T64" s="3">
        <f t="shared" si="6"/>
        <v>0</v>
      </c>
      <c r="U64" s="3">
        <f t="shared" si="3"/>
        <v>0</v>
      </c>
      <c r="V64" s="3">
        <f t="shared" si="4"/>
        <v>0</v>
      </c>
    </row>
    <row r="65" spans="1:22" s="51" customFormat="1" x14ac:dyDescent="0.2">
      <c r="A65" s="42"/>
      <c r="B65" s="43" t="s">
        <v>10</v>
      </c>
      <c r="C65" s="44">
        <f t="shared" si="7"/>
        <v>41552</v>
      </c>
      <c r="D65" s="45" t="s">
        <v>97</v>
      </c>
      <c r="E65" s="46">
        <v>1</v>
      </c>
      <c r="F65" s="47"/>
      <c r="G65" s="48">
        <v>1</v>
      </c>
      <c r="H65" s="45" t="s">
        <v>98</v>
      </c>
      <c r="I65" s="49" t="s">
        <v>21</v>
      </c>
      <c r="J65" s="45"/>
      <c r="K65" s="49"/>
      <c r="L65" s="45" t="s">
        <v>106</v>
      </c>
      <c r="M65" s="49" t="s">
        <v>21</v>
      </c>
      <c r="N65" s="110"/>
      <c r="Q65" s="3" t="e">
        <f t="shared" si="1"/>
        <v>#REF!</v>
      </c>
      <c r="R65" s="3" t="e">
        <f t="shared" si="2"/>
        <v>#REF!</v>
      </c>
      <c r="S65" s="3">
        <f t="shared" si="5"/>
        <v>0</v>
      </c>
      <c r="T65" s="3">
        <f t="shared" si="6"/>
        <v>0</v>
      </c>
      <c r="U65" s="3" t="e">
        <f t="shared" si="3"/>
        <v>#REF!</v>
      </c>
      <c r="V65" s="3" t="e">
        <f t="shared" si="4"/>
        <v>#REF!</v>
      </c>
    </row>
    <row r="66" spans="1:22" s="51" customFormat="1" x14ac:dyDescent="0.2">
      <c r="A66" s="42"/>
      <c r="B66" s="43" t="s">
        <v>10</v>
      </c>
      <c r="C66" s="44">
        <f t="shared" si="7"/>
        <v>41552</v>
      </c>
      <c r="D66" s="64" t="s">
        <v>99</v>
      </c>
      <c r="E66" s="52">
        <v>1</v>
      </c>
      <c r="F66" s="69"/>
      <c r="G66" s="54">
        <v>1</v>
      </c>
      <c r="H66" s="64" t="s">
        <v>61</v>
      </c>
      <c r="I66" s="66" t="s">
        <v>21</v>
      </c>
      <c r="J66" s="64"/>
      <c r="K66" s="66"/>
      <c r="L66" s="64" t="s">
        <v>61</v>
      </c>
      <c r="M66" s="66" t="s">
        <v>21</v>
      </c>
      <c r="N66" s="110"/>
      <c r="Q66" s="3" t="e">
        <f t="shared" si="1"/>
        <v>#REF!</v>
      </c>
      <c r="R66" s="3" t="e">
        <f t="shared" si="2"/>
        <v>#REF!</v>
      </c>
      <c r="S66" s="3">
        <f t="shared" si="5"/>
        <v>0</v>
      </c>
      <c r="T66" s="3">
        <f t="shared" si="6"/>
        <v>0</v>
      </c>
      <c r="U66" s="3" t="e">
        <f t="shared" si="3"/>
        <v>#REF!</v>
      </c>
      <c r="V66" s="3" t="e">
        <f t="shared" si="4"/>
        <v>#REF!</v>
      </c>
    </row>
    <row r="67" spans="1:22" s="51" customFormat="1" x14ac:dyDescent="0.2">
      <c r="A67" s="42"/>
      <c r="B67" s="43" t="s">
        <v>10</v>
      </c>
      <c r="C67" s="44">
        <f t="shared" si="7"/>
        <v>41552</v>
      </c>
      <c r="D67" s="45" t="s">
        <v>100</v>
      </c>
      <c r="E67" s="46"/>
      <c r="F67" s="47"/>
      <c r="G67" s="48"/>
      <c r="H67" s="45" t="s">
        <v>222</v>
      </c>
      <c r="I67" s="49" t="s">
        <v>21</v>
      </c>
      <c r="J67" s="45"/>
      <c r="K67" s="49"/>
      <c r="L67" s="45"/>
      <c r="M67" s="49"/>
      <c r="N67" s="110"/>
      <c r="Q67" s="3">
        <f t="shared" si="1"/>
        <v>0</v>
      </c>
      <c r="R67" s="3">
        <f t="shared" si="2"/>
        <v>0</v>
      </c>
      <c r="S67" s="3">
        <f t="shared" si="5"/>
        <v>0</v>
      </c>
      <c r="T67" s="3">
        <f t="shared" si="6"/>
        <v>0</v>
      </c>
      <c r="U67" s="3">
        <f t="shared" si="3"/>
        <v>0</v>
      </c>
      <c r="V67" s="3">
        <f t="shared" si="4"/>
        <v>0</v>
      </c>
    </row>
    <row r="68" spans="1:22" s="51" customFormat="1" x14ac:dyDescent="0.2">
      <c r="A68" s="42"/>
      <c r="B68" s="43" t="s">
        <v>10</v>
      </c>
      <c r="C68" s="44">
        <f t="shared" si="7"/>
        <v>41552</v>
      </c>
      <c r="D68" s="64" t="s">
        <v>101</v>
      </c>
      <c r="E68" s="52">
        <v>1</v>
      </c>
      <c r="F68" s="69">
        <v>1</v>
      </c>
      <c r="G68" s="54"/>
      <c r="H68" s="80" t="s">
        <v>103</v>
      </c>
      <c r="I68" s="70" t="s">
        <v>21</v>
      </c>
      <c r="J68" s="64" t="s">
        <v>98</v>
      </c>
      <c r="K68" s="66" t="s">
        <v>21</v>
      </c>
      <c r="L68" s="64" t="s">
        <v>103</v>
      </c>
      <c r="M68" s="66"/>
      <c r="N68" s="110"/>
      <c r="Q68" s="3" t="e">
        <f t="shared" si="1"/>
        <v>#REF!</v>
      </c>
      <c r="R68" s="3" t="e">
        <f t="shared" si="2"/>
        <v>#REF!</v>
      </c>
      <c r="S68" s="3" t="e">
        <f t="shared" si="5"/>
        <v>#REF!</v>
      </c>
      <c r="T68" s="3" t="e">
        <f t="shared" si="6"/>
        <v>#REF!</v>
      </c>
      <c r="U68" s="3">
        <f t="shared" si="3"/>
        <v>0</v>
      </c>
      <c r="V68" s="3">
        <f t="shared" si="4"/>
        <v>0</v>
      </c>
    </row>
    <row r="69" spans="1:22" s="51" customFormat="1" x14ac:dyDescent="0.2">
      <c r="A69" s="42"/>
      <c r="B69" s="43" t="s">
        <v>10</v>
      </c>
      <c r="C69" s="44">
        <f t="shared" si="7"/>
        <v>41552</v>
      </c>
      <c r="D69" s="64" t="s">
        <v>104</v>
      </c>
      <c r="E69" s="52">
        <v>1</v>
      </c>
      <c r="F69" s="72"/>
      <c r="G69" s="110"/>
      <c r="H69" s="64" t="s">
        <v>25</v>
      </c>
      <c r="I69" s="66" t="s">
        <v>21</v>
      </c>
      <c r="J69" s="64"/>
      <c r="K69" s="66"/>
      <c r="L69" s="64"/>
      <c r="M69" s="66" t="s">
        <v>21</v>
      </c>
      <c r="N69" s="110"/>
      <c r="Q69" s="3" t="e">
        <f t="shared" si="1"/>
        <v>#REF!</v>
      </c>
      <c r="R69" s="3" t="e">
        <f t="shared" si="2"/>
        <v>#REF!</v>
      </c>
      <c r="S69" s="3">
        <f t="shared" si="5"/>
        <v>0</v>
      </c>
      <c r="T69" s="3">
        <f t="shared" si="6"/>
        <v>0</v>
      </c>
      <c r="U69" s="3">
        <f t="shared" si="3"/>
        <v>0</v>
      </c>
      <c r="V69" s="3">
        <f t="shared" si="4"/>
        <v>0</v>
      </c>
    </row>
    <row r="70" spans="1:22" s="51" customFormat="1" x14ac:dyDescent="0.2">
      <c r="A70" s="42"/>
      <c r="B70" s="43" t="s">
        <v>10</v>
      </c>
      <c r="C70" s="44">
        <f t="shared" si="7"/>
        <v>41552</v>
      </c>
      <c r="D70" s="64" t="s">
        <v>105</v>
      </c>
      <c r="E70" s="52">
        <v>1</v>
      </c>
      <c r="F70" s="69"/>
      <c r="G70" s="54">
        <v>1</v>
      </c>
      <c r="H70" s="80" t="s">
        <v>106</v>
      </c>
      <c r="I70" s="70" t="s">
        <v>21</v>
      </c>
      <c r="J70" s="64"/>
      <c r="K70" s="66"/>
      <c r="L70" s="64" t="s">
        <v>107</v>
      </c>
      <c r="M70" s="66"/>
      <c r="N70" s="110"/>
      <c r="Q70" s="3" t="e">
        <f t="shared" si="1"/>
        <v>#REF!</v>
      </c>
      <c r="R70" s="3" t="e">
        <f t="shared" si="2"/>
        <v>#REF!</v>
      </c>
      <c r="S70" s="3">
        <f t="shared" si="5"/>
        <v>0</v>
      </c>
      <c r="T70" s="3">
        <f t="shared" si="6"/>
        <v>0</v>
      </c>
      <c r="U70" s="3" t="e">
        <f t="shared" si="3"/>
        <v>#REF!</v>
      </c>
      <c r="V70" s="3" t="e">
        <f t="shared" si="4"/>
        <v>#REF!</v>
      </c>
    </row>
    <row r="71" spans="1:22" s="51" customFormat="1" x14ac:dyDescent="0.2">
      <c r="A71" s="42"/>
      <c r="B71" s="43" t="s">
        <v>10</v>
      </c>
      <c r="C71" s="44">
        <f t="shared" si="7"/>
        <v>41552</v>
      </c>
      <c r="D71" s="64" t="s">
        <v>109</v>
      </c>
      <c r="E71" s="52">
        <v>1</v>
      </c>
      <c r="F71" s="69"/>
      <c r="G71" s="70"/>
      <c r="H71" s="64" t="s">
        <v>25</v>
      </c>
      <c r="I71" s="66" t="s">
        <v>21</v>
      </c>
      <c r="J71" s="64"/>
      <c r="K71" s="66"/>
      <c r="L71" s="64"/>
      <c r="M71" s="70" t="s">
        <v>21</v>
      </c>
      <c r="N71" s="110"/>
      <c r="Q71" s="3" t="e">
        <f t="shared" si="1"/>
        <v>#REF!</v>
      </c>
      <c r="R71" s="3" t="e">
        <f t="shared" si="2"/>
        <v>#REF!</v>
      </c>
      <c r="S71" s="3">
        <f t="shared" si="5"/>
        <v>0</v>
      </c>
      <c r="T71" s="3">
        <f t="shared" si="6"/>
        <v>0</v>
      </c>
      <c r="U71" s="3">
        <f t="shared" si="3"/>
        <v>0</v>
      </c>
      <c r="V71" s="3">
        <f t="shared" si="4"/>
        <v>0</v>
      </c>
    </row>
    <row r="72" spans="1:22" s="51" customFormat="1" x14ac:dyDescent="0.2">
      <c r="A72" s="42"/>
      <c r="B72" s="43" t="s">
        <v>10</v>
      </c>
      <c r="C72" s="44">
        <f t="shared" ref="C72:C103" si="8">$E$2</f>
        <v>41552</v>
      </c>
      <c r="D72" s="64" t="s">
        <v>223</v>
      </c>
      <c r="E72" s="52">
        <v>1</v>
      </c>
      <c r="F72" s="69"/>
      <c r="G72" s="54"/>
      <c r="H72" s="80" t="s">
        <v>27</v>
      </c>
      <c r="I72" s="70" t="s">
        <v>21</v>
      </c>
      <c r="J72" s="64"/>
      <c r="K72" s="66"/>
      <c r="L72" s="80" t="s">
        <v>25</v>
      </c>
      <c r="M72" s="49"/>
      <c r="N72" s="110"/>
      <c r="Q72" s="3" t="e">
        <f t="shared" ref="Q72:Q135" si="9">IF(E72&gt;0,IF($F$2=1,E72*VLOOKUP(H72,TARIF,2,FALSE),E72*VLOOKUP(H72,TARIF,3,FALSE)),0)</f>
        <v>#REF!</v>
      </c>
      <c r="R72" s="3" t="e">
        <f t="shared" ref="R72:R135" si="10">IF(E72&gt;0,VLOOKUP(I72,IFA,2,FALSE),0)</f>
        <v>#REF!</v>
      </c>
      <c r="S72" s="3">
        <f t="shared" si="5"/>
        <v>0</v>
      </c>
      <c r="T72" s="3">
        <f t="shared" si="6"/>
        <v>0</v>
      </c>
      <c r="U72" s="3">
        <f t="shared" ref="U72:U135" si="11">IF(G72&gt;0,IF($F$2=1,G72*VLOOKUP(L72,TARIF,2,FALSE),G72*VLOOKUP(L72,TARIF,3,FALSE)),0)</f>
        <v>0</v>
      </c>
      <c r="V72" s="3">
        <f t="shared" ref="V72:V135" si="12">IF(G72&gt;0,VLOOKUP(M72,IFA,2,FALSE),0)</f>
        <v>0</v>
      </c>
    </row>
    <row r="73" spans="1:22" s="51" customFormat="1" x14ac:dyDescent="0.2">
      <c r="A73" s="42"/>
      <c r="B73" s="43" t="s">
        <v>10</v>
      </c>
      <c r="C73" s="44">
        <f t="shared" si="8"/>
        <v>41552</v>
      </c>
      <c r="D73" s="45" t="s">
        <v>224</v>
      </c>
      <c r="E73" s="52"/>
      <c r="F73" s="47"/>
      <c r="G73" s="48"/>
      <c r="H73" s="65" t="s">
        <v>25</v>
      </c>
      <c r="I73" s="49" t="s">
        <v>21</v>
      </c>
      <c r="J73" s="45"/>
      <c r="K73" s="49"/>
      <c r="L73" s="45"/>
      <c r="M73" s="49"/>
      <c r="N73" s="111"/>
      <c r="Q73" s="3">
        <f t="shared" si="9"/>
        <v>0</v>
      </c>
      <c r="R73" s="3">
        <f t="shared" si="10"/>
        <v>0</v>
      </c>
      <c r="S73" s="3">
        <f t="shared" si="5"/>
        <v>0</v>
      </c>
      <c r="T73" s="3">
        <f t="shared" si="6"/>
        <v>0</v>
      </c>
      <c r="U73" s="3">
        <f t="shared" si="11"/>
        <v>0</v>
      </c>
      <c r="V73" s="3">
        <f t="shared" si="12"/>
        <v>0</v>
      </c>
    </row>
    <row r="74" spans="1:22" s="51" customFormat="1" x14ac:dyDescent="0.2">
      <c r="A74" s="42"/>
      <c r="B74" s="43" t="s">
        <v>10</v>
      </c>
      <c r="C74" s="44">
        <f t="shared" si="8"/>
        <v>41552</v>
      </c>
      <c r="D74" s="64" t="s">
        <v>111</v>
      </c>
      <c r="E74" s="68"/>
      <c r="F74" s="69"/>
      <c r="G74" s="54">
        <v>1</v>
      </c>
      <c r="H74" s="80"/>
      <c r="I74" s="66"/>
      <c r="J74" s="64"/>
      <c r="K74" s="66"/>
      <c r="L74" s="64" t="s">
        <v>106</v>
      </c>
      <c r="M74" s="66" t="s">
        <v>21</v>
      </c>
      <c r="N74" s="110"/>
      <c r="Q74" s="3">
        <f t="shared" si="9"/>
        <v>0</v>
      </c>
      <c r="R74" s="3">
        <f t="shared" si="10"/>
        <v>0</v>
      </c>
      <c r="S74" s="3">
        <f t="shared" ref="S74:S137" si="13">IF(F74&gt;0,IF($F$2=1,F74*VLOOKUP(J74,TARIF,2,FALSE),F74*VLOOKUP(J74,TARIF,3,FALSE)),0)</f>
        <v>0</v>
      </c>
      <c r="T74" s="3">
        <f t="shared" ref="T74:T137" si="14">IF(F74&gt;0,VLOOKUP(K74,IFA,2,FALSE),0)</f>
        <v>0</v>
      </c>
      <c r="U74" s="3" t="e">
        <f t="shared" si="11"/>
        <v>#REF!</v>
      </c>
      <c r="V74" s="3" t="e">
        <f t="shared" si="12"/>
        <v>#REF!</v>
      </c>
    </row>
    <row r="75" spans="1:22" s="51" customFormat="1" x14ac:dyDescent="0.2">
      <c r="A75" s="42"/>
      <c r="B75" s="43" t="s">
        <v>10</v>
      </c>
      <c r="C75" s="44">
        <f t="shared" si="8"/>
        <v>41552</v>
      </c>
      <c r="D75" s="64" t="s">
        <v>112</v>
      </c>
      <c r="E75" s="52">
        <v>1</v>
      </c>
      <c r="F75" s="69"/>
      <c r="G75" s="54">
        <v>1</v>
      </c>
      <c r="H75" s="64" t="s">
        <v>30</v>
      </c>
      <c r="I75" s="66" t="s">
        <v>21</v>
      </c>
      <c r="J75" s="64"/>
      <c r="K75" s="66"/>
      <c r="L75" s="64" t="s">
        <v>50</v>
      </c>
      <c r="M75" s="49" t="s">
        <v>21</v>
      </c>
      <c r="N75" s="111"/>
      <c r="Q75" s="3" t="e">
        <f t="shared" si="9"/>
        <v>#REF!</v>
      </c>
      <c r="R75" s="3" t="e">
        <f t="shared" si="10"/>
        <v>#REF!</v>
      </c>
      <c r="S75" s="3">
        <f t="shared" si="13"/>
        <v>0</v>
      </c>
      <c r="T75" s="3">
        <f t="shared" si="14"/>
        <v>0</v>
      </c>
      <c r="U75" s="3" t="e">
        <f t="shared" si="11"/>
        <v>#REF!</v>
      </c>
      <c r="V75" s="3" t="e">
        <f t="shared" si="12"/>
        <v>#REF!</v>
      </c>
    </row>
    <row r="76" spans="1:22" s="51" customFormat="1" x14ac:dyDescent="0.2">
      <c r="A76" s="42"/>
      <c r="B76" s="43" t="s">
        <v>10</v>
      </c>
      <c r="C76" s="44">
        <f t="shared" si="8"/>
        <v>41552</v>
      </c>
      <c r="D76" s="45" t="s">
        <v>183</v>
      </c>
      <c r="E76" s="52">
        <v>1</v>
      </c>
      <c r="F76" s="47"/>
      <c r="G76" s="54"/>
      <c r="H76" s="45" t="s">
        <v>44</v>
      </c>
      <c r="I76" s="49" t="s">
        <v>21</v>
      </c>
      <c r="J76" s="45"/>
      <c r="K76" s="49"/>
      <c r="L76" s="45"/>
      <c r="M76" s="49"/>
      <c r="N76" s="110"/>
      <c r="Q76" s="3" t="e">
        <f t="shared" si="9"/>
        <v>#REF!</v>
      </c>
      <c r="R76" s="3" t="e">
        <f t="shared" si="10"/>
        <v>#REF!</v>
      </c>
      <c r="S76" s="3">
        <f t="shared" si="13"/>
        <v>0</v>
      </c>
      <c r="T76" s="3">
        <f t="shared" si="14"/>
        <v>0</v>
      </c>
      <c r="U76" s="3">
        <f t="shared" si="11"/>
        <v>0</v>
      </c>
      <c r="V76" s="3">
        <f t="shared" si="12"/>
        <v>0</v>
      </c>
    </row>
    <row r="77" spans="1:22" s="51" customFormat="1" x14ac:dyDescent="0.2">
      <c r="A77" s="42"/>
      <c r="B77" s="43" t="s">
        <v>10</v>
      </c>
      <c r="C77" s="44">
        <f t="shared" si="8"/>
        <v>41552</v>
      </c>
      <c r="D77" s="64" t="s">
        <v>115</v>
      </c>
      <c r="E77" s="52"/>
      <c r="F77" s="69"/>
      <c r="G77" s="54"/>
      <c r="H77" s="64" t="s">
        <v>106</v>
      </c>
      <c r="I77" s="66" t="s">
        <v>21</v>
      </c>
      <c r="J77" s="64"/>
      <c r="K77" s="66"/>
      <c r="L77" s="64" t="s">
        <v>106</v>
      </c>
      <c r="M77" s="66"/>
      <c r="N77" s="110"/>
      <c r="Q77" s="3">
        <f t="shared" si="9"/>
        <v>0</v>
      </c>
      <c r="R77" s="3">
        <f t="shared" si="10"/>
        <v>0</v>
      </c>
      <c r="S77" s="3">
        <f t="shared" si="13"/>
        <v>0</v>
      </c>
      <c r="T77" s="3">
        <f t="shared" si="14"/>
        <v>0</v>
      </c>
      <c r="U77" s="3">
        <f t="shared" si="11"/>
        <v>0</v>
      </c>
      <c r="V77" s="3">
        <f t="shared" si="12"/>
        <v>0</v>
      </c>
    </row>
    <row r="78" spans="1:22" s="51" customFormat="1" x14ac:dyDescent="0.2">
      <c r="A78" s="42"/>
      <c r="B78" s="43" t="s">
        <v>10</v>
      </c>
      <c r="C78" s="44">
        <f t="shared" si="8"/>
        <v>41552</v>
      </c>
      <c r="D78" s="45" t="s">
        <v>185</v>
      </c>
      <c r="E78" s="52">
        <v>1</v>
      </c>
      <c r="F78" s="53"/>
      <c r="G78" s="54"/>
      <c r="H78" s="45" t="s">
        <v>44</v>
      </c>
      <c r="I78" s="49" t="s">
        <v>21</v>
      </c>
      <c r="J78" s="45" t="s">
        <v>119</v>
      </c>
      <c r="K78" s="49" t="s">
        <v>21</v>
      </c>
      <c r="L78" s="45" t="s">
        <v>106</v>
      </c>
      <c r="M78" s="66" t="s">
        <v>21</v>
      </c>
      <c r="N78" s="110"/>
      <c r="Q78" s="3" t="e">
        <f t="shared" si="9"/>
        <v>#REF!</v>
      </c>
      <c r="R78" s="3" t="e">
        <f t="shared" si="10"/>
        <v>#REF!</v>
      </c>
      <c r="S78" s="3">
        <f t="shared" si="13"/>
        <v>0</v>
      </c>
      <c r="T78" s="3">
        <f t="shared" si="14"/>
        <v>0</v>
      </c>
      <c r="U78" s="3">
        <f t="shared" si="11"/>
        <v>0</v>
      </c>
      <c r="V78" s="3">
        <f t="shared" si="12"/>
        <v>0</v>
      </c>
    </row>
    <row r="79" spans="1:22" s="51" customFormat="1" x14ac:dyDescent="0.2">
      <c r="A79" s="42"/>
      <c r="B79" s="43" t="s">
        <v>10</v>
      </c>
      <c r="C79" s="44">
        <f t="shared" si="8"/>
        <v>41552</v>
      </c>
      <c r="D79" s="64" t="s">
        <v>118</v>
      </c>
      <c r="E79" s="52">
        <v>1</v>
      </c>
      <c r="F79" s="69">
        <v>1</v>
      </c>
      <c r="G79" s="54">
        <v>1</v>
      </c>
      <c r="H79" s="64" t="s">
        <v>30</v>
      </c>
      <c r="I79" s="66" t="s">
        <v>21</v>
      </c>
      <c r="J79" s="64" t="s">
        <v>25</v>
      </c>
      <c r="K79" s="66" t="s">
        <v>21</v>
      </c>
      <c r="L79" s="64" t="s">
        <v>119</v>
      </c>
      <c r="M79" s="66"/>
      <c r="N79" s="110"/>
      <c r="Q79" s="3" t="e">
        <f t="shared" si="9"/>
        <v>#REF!</v>
      </c>
      <c r="R79" s="3" t="e">
        <f t="shared" si="10"/>
        <v>#REF!</v>
      </c>
      <c r="S79" s="3" t="e">
        <f t="shared" si="13"/>
        <v>#REF!</v>
      </c>
      <c r="T79" s="3" t="e">
        <f t="shared" si="14"/>
        <v>#REF!</v>
      </c>
      <c r="U79" s="3" t="e">
        <f t="shared" si="11"/>
        <v>#REF!</v>
      </c>
      <c r="V79" s="3" t="e">
        <f t="shared" si="12"/>
        <v>#REF!</v>
      </c>
    </row>
    <row r="80" spans="1:22" s="51" customFormat="1" x14ac:dyDescent="0.2">
      <c r="A80" s="42"/>
      <c r="B80" s="43" t="s">
        <v>10</v>
      </c>
      <c r="C80" s="44">
        <f t="shared" si="8"/>
        <v>41552</v>
      </c>
      <c r="D80" s="64" t="s">
        <v>120</v>
      </c>
      <c r="E80" s="68">
        <v>1</v>
      </c>
      <c r="F80" s="69"/>
      <c r="G80" s="70"/>
      <c r="H80" s="64" t="s">
        <v>25</v>
      </c>
      <c r="I80" s="66" t="s">
        <v>21</v>
      </c>
      <c r="J80" s="64"/>
      <c r="K80" s="66"/>
      <c r="L80" s="64"/>
      <c r="M80" s="66" t="s">
        <v>21</v>
      </c>
      <c r="N80" s="115"/>
      <c r="Q80" s="3" t="e">
        <f t="shared" si="9"/>
        <v>#REF!</v>
      </c>
      <c r="R80" s="3" t="e">
        <f t="shared" si="10"/>
        <v>#REF!</v>
      </c>
      <c r="S80" s="3">
        <f t="shared" si="13"/>
        <v>0</v>
      </c>
      <c r="T80" s="3">
        <f t="shared" si="14"/>
        <v>0</v>
      </c>
      <c r="U80" s="3">
        <f t="shared" si="11"/>
        <v>0</v>
      </c>
      <c r="V80" s="3">
        <f t="shared" si="12"/>
        <v>0</v>
      </c>
    </row>
    <row r="81" spans="1:22" s="51" customFormat="1" x14ac:dyDescent="0.2">
      <c r="A81" s="42"/>
      <c r="B81" s="43" t="s">
        <v>10</v>
      </c>
      <c r="C81" s="44">
        <f t="shared" si="8"/>
        <v>41552</v>
      </c>
      <c r="D81" s="45" t="s">
        <v>121</v>
      </c>
      <c r="E81" s="52">
        <v>1</v>
      </c>
      <c r="F81" s="53"/>
      <c r="G81" s="54"/>
      <c r="H81" s="100" t="s">
        <v>125</v>
      </c>
      <c r="I81" s="49" t="s">
        <v>21</v>
      </c>
      <c r="J81" s="45"/>
      <c r="K81" s="49"/>
      <c r="L81" s="45"/>
      <c r="M81" s="66"/>
      <c r="N81" s="110" t="s">
        <v>212</v>
      </c>
      <c r="Q81" s="3" t="e">
        <f t="shared" si="9"/>
        <v>#REF!</v>
      </c>
      <c r="R81" s="3" t="e">
        <f t="shared" si="10"/>
        <v>#REF!</v>
      </c>
      <c r="S81" s="3">
        <f t="shared" si="13"/>
        <v>0</v>
      </c>
      <c r="T81" s="3">
        <f t="shared" si="14"/>
        <v>0</v>
      </c>
      <c r="U81" s="3">
        <f t="shared" si="11"/>
        <v>0</v>
      </c>
      <c r="V81" s="3">
        <f t="shared" si="12"/>
        <v>0</v>
      </c>
    </row>
    <row r="82" spans="1:22" s="51" customFormat="1" x14ac:dyDescent="0.2">
      <c r="A82" s="42"/>
      <c r="B82" s="43" t="s">
        <v>10</v>
      </c>
      <c r="C82" s="44">
        <f t="shared" si="8"/>
        <v>41552</v>
      </c>
      <c r="D82" s="45" t="s">
        <v>225</v>
      </c>
      <c r="E82" s="52">
        <v>1</v>
      </c>
      <c r="F82" s="58"/>
      <c r="G82" s="54"/>
      <c r="H82" s="100" t="s">
        <v>61</v>
      </c>
      <c r="I82" s="49" t="s">
        <v>21</v>
      </c>
      <c r="J82" s="45"/>
      <c r="K82" s="49"/>
      <c r="L82" s="45"/>
      <c r="M82" s="49"/>
      <c r="N82" s="110" t="s">
        <v>226</v>
      </c>
      <c r="Q82" s="3" t="e">
        <f t="shared" si="9"/>
        <v>#REF!</v>
      </c>
      <c r="R82" s="3" t="e">
        <f t="shared" si="10"/>
        <v>#REF!</v>
      </c>
      <c r="S82" s="3">
        <f t="shared" si="13"/>
        <v>0</v>
      </c>
      <c r="T82" s="3">
        <f t="shared" si="14"/>
        <v>0</v>
      </c>
      <c r="U82" s="3">
        <f t="shared" si="11"/>
        <v>0</v>
      </c>
      <c r="V82" s="3">
        <f t="shared" si="12"/>
        <v>0</v>
      </c>
    </row>
    <row r="83" spans="1:22" s="51" customFormat="1" x14ac:dyDescent="0.2">
      <c r="A83" s="42"/>
      <c r="B83" s="43" t="s">
        <v>10</v>
      </c>
      <c r="C83" s="44">
        <f t="shared" si="8"/>
        <v>41552</v>
      </c>
      <c r="D83" s="64" t="s">
        <v>160</v>
      </c>
      <c r="E83" s="52">
        <v>1</v>
      </c>
      <c r="F83" s="69"/>
      <c r="G83" s="70"/>
      <c r="H83" s="64" t="s">
        <v>64</v>
      </c>
      <c r="I83" s="66" t="s">
        <v>21</v>
      </c>
      <c r="J83" s="64"/>
      <c r="K83" s="66"/>
      <c r="L83" s="64"/>
      <c r="M83" s="66"/>
      <c r="N83" s="110"/>
      <c r="Q83" s="3" t="e">
        <f t="shared" si="9"/>
        <v>#REF!</v>
      </c>
      <c r="R83" s="3" t="e">
        <f t="shared" si="10"/>
        <v>#REF!</v>
      </c>
      <c r="S83" s="3">
        <f t="shared" si="13"/>
        <v>0</v>
      </c>
      <c r="T83" s="3">
        <f t="shared" si="14"/>
        <v>0</v>
      </c>
      <c r="U83" s="3">
        <f t="shared" si="11"/>
        <v>0</v>
      </c>
      <c r="V83" s="3">
        <f t="shared" si="12"/>
        <v>0</v>
      </c>
    </row>
    <row r="84" spans="1:22" s="51" customFormat="1" x14ac:dyDescent="0.2">
      <c r="A84" s="42"/>
      <c r="B84" s="43" t="s">
        <v>10</v>
      </c>
      <c r="C84" s="44">
        <f t="shared" si="8"/>
        <v>41552</v>
      </c>
      <c r="D84" s="64" t="s">
        <v>127</v>
      </c>
      <c r="E84" s="52"/>
      <c r="F84" s="69"/>
      <c r="G84" s="70"/>
      <c r="H84" s="64" t="s">
        <v>106</v>
      </c>
      <c r="I84" s="66" t="s">
        <v>21</v>
      </c>
      <c r="J84" s="64"/>
      <c r="K84" s="66"/>
      <c r="L84" s="64"/>
      <c r="M84" s="49"/>
      <c r="N84" s="110"/>
      <c r="Q84" s="3">
        <f t="shared" si="9"/>
        <v>0</v>
      </c>
      <c r="R84" s="3">
        <f t="shared" si="10"/>
        <v>0</v>
      </c>
      <c r="S84" s="3">
        <f t="shared" si="13"/>
        <v>0</v>
      </c>
      <c r="T84" s="3">
        <f t="shared" si="14"/>
        <v>0</v>
      </c>
      <c r="U84" s="3">
        <f t="shared" si="11"/>
        <v>0</v>
      </c>
      <c r="V84" s="3">
        <f t="shared" si="12"/>
        <v>0</v>
      </c>
    </row>
    <row r="85" spans="1:22" s="51" customFormat="1" x14ac:dyDescent="0.2">
      <c r="A85" s="42"/>
      <c r="B85" s="43" t="s">
        <v>10</v>
      </c>
      <c r="C85" s="44">
        <f t="shared" si="8"/>
        <v>41552</v>
      </c>
      <c r="D85" s="64" t="s">
        <v>128</v>
      </c>
      <c r="E85" s="52"/>
      <c r="F85" s="69"/>
      <c r="G85" s="70"/>
      <c r="H85" s="101" t="s">
        <v>106</v>
      </c>
      <c r="I85" s="66" t="s">
        <v>21</v>
      </c>
      <c r="J85" s="64"/>
      <c r="K85" s="66"/>
      <c r="L85" s="64"/>
      <c r="M85" s="49"/>
      <c r="N85" s="110"/>
      <c r="Q85" s="3">
        <f t="shared" si="9"/>
        <v>0</v>
      </c>
      <c r="R85" s="3">
        <f t="shared" si="10"/>
        <v>0</v>
      </c>
      <c r="S85" s="3">
        <f t="shared" si="13"/>
        <v>0</v>
      </c>
      <c r="T85" s="3">
        <f t="shared" si="14"/>
        <v>0</v>
      </c>
      <c r="U85" s="3">
        <f t="shared" si="11"/>
        <v>0</v>
      </c>
      <c r="V85" s="3">
        <f t="shared" si="12"/>
        <v>0</v>
      </c>
    </row>
    <row r="86" spans="1:22" s="51" customFormat="1" x14ac:dyDescent="0.2">
      <c r="A86" s="42"/>
      <c r="B86" s="43" t="s">
        <v>10</v>
      </c>
      <c r="C86" s="44">
        <f t="shared" si="8"/>
        <v>41552</v>
      </c>
      <c r="D86" s="64"/>
      <c r="E86" s="52"/>
      <c r="F86" s="69"/>
      <c r="G86" s="70"/>
      <c r="H86" s="64"/>
      <c r="I86" s="66"/>
      <c r="J86" s="64"/>
      <c r="K86" s="66"/>
      <c r="L86" s="64"/>
      <c r="M86" s="66"/>
      <c r="N86" s="110"/>
      <c r="Q86" s="3">
        <f t="shared" si="9"/>
        <v>0</v>
      </c>
      <c r="R86" s="3">
        <f t="shared" si="10"/>
        <v>0</v>
      </c>
      <c r="S86" s="3">
        <f t="shared" si="13"/>
        <v>0</v>
      </c>
      <c r="T86" s="3">
        <f t="shared" si="14"/>
        <v>0</v>
      </c>
      <c r="U86" s="3">
        <f t="shared" si="11"/>
        <v>0</v>
      </c>
      <c r="V86" s="3">
        <f t="shared" si="12"/>
        <v>0</v>
      </c>
    </row>
    <row r="87" spans="1:22" s="51" customFormat="1" x14ac:dyDescent="0.2">
      <c r="A87" s="42"/>
      <c r="B87" s="43" t="s">
        <v>10</v>
      </c>
      <c r="C87" s="44">
        <f t="shared" si="8"/>
        <v>41552</v>
      </c>
      <c r="D87" s="45"/>
      <c r="E87" s="46"/>
      <c r="F87" s="47"/>
      <c r="G87" s="48"/>
      <c r="H87" s="45"/>
      <c r="I87" s="49"/>
      <c r="J87" s="45"/>
      <c r="K87" s="49"/>
      <c r="L87" s="45"/>
      <c r="M87" s="49"/>
      <c r="N87" s="110"/>
      <c r="Q87" s="3">
        <f t="shared" si="9"/>
        <v>0</v>
      </c>
      <c r="R87" s="3">
        <f t="shared" si="10"/>
        <v>0</v>
      </c>
      <c r="S87" s="3">
        <f t="shared" si="13"/>
        <v>0</v>
      </c>
      <c r="T87" s="3">
        <f t="shared" si="14"/>
        <v>0</v>
      </c>
      <c r="U87" s="3">
        <f t="shared" si="11"/>
        <v>0</v>
      </c>
      <c r="V87" s="3">
        <f t="shared" si="12"/>
        <v>0</v>
      </c>
    </row>
    <row r="88" spans="1:22" s="51" customFormat="1" x14ac:dyDescent="0.2">
      <c r="A88" s="42"/>
      <c r="B88" s="43" t="s">
        <v>10</v>
      </c>
      <c r="C88" s="44">
        <f t="shared" si="8"/>
        <v>41552</v>
      </c>
      <c r="D88" s="45"/>
      <c r="E88" s="52"/>
      <c r="F88" s="69"/>
      <c r="G88" s="54"/>
      <c r="H88" s="45"/>
      <c r="I88" s="49"/>
      <c r="J88" s="45"/>
      <c r="K88" s="49"/>
      <c r="L88" s="45"/>
      <c r="M88" s="49"/>
      <c r="N88" s="111"/>
      <c r="Q88" s="3">
        <f t="shared" si="9"/>
        <v>0</v>
      </c>
      <c r="R88" s="3">
        <f t="shared" si="10"/>
        <v>0</v>
      </c>
      <c r="S88" s="3">
        <f t="shared" si="13"/>
        <v>0</v>
      </c>
      <c r="T88" s="3">
        <f t="shared" si="14"/>
        <v>0</v>
      </c>
      <c r="U88" s="3">
        <f t="shared" si="11"/>
        <v>0</v>
      </c>
      <c r="V88" s="3">
        <f t="shared" si="12"/>
        <v>0</v>
      </c>
    </row>
    <row r="89" spans="1:22" s="51" customFormat="1" x14ac:dyDescent="0.2">
      <c r="A89" s="42"/>
      <c r="B89" s="43" t="s">
        <v>10</v>
      </c>
      <c r="C89" s="44">
        <f t="shared" si="8"/>
        <v>41552</v>
      </c>
      <c r="D89" s="45"/>
      <c r="E89" s="52"/>
      <c r="F89" s="53"/>
      <c r="G89" s="54"/>
      <c r="H89" s="65"/>
      <c r="I89" s="49"/>
      <c r="J89" s="45"/>
      <c r="K89" s="48"/>
      <c r="L89" s="45"/>
      <c r="M89" s="49"/>
      <c r="N89" s="110"/>
      <c r="Q89" s="3">
        <f t="shared" si="9"/>
        <v>0</v>
      </c>
      <c r="R89" s="3">
        <f t="shared" si="10"/>
        <v>0</v>
      </c>
      <c r="S89" s="3">
        <f t="shared" si="13"/>
        <v>0</v>
      </c>
      <c r="T89" s="3">
        <f t="shared" si="14"/>
        <v>0</v>
      </c>
      <c r="U89" s="3">
        <f t="shared" si="11"/>
        <v>0</v>
      </c>
      <c r="V89" s="3">
        <f t="shared" si="12"/>
        <v>0</v>
      </c>
    </row>
    <row r="90" spans="1:22" s="51" customFormat="1" x14ac:dyDescent="0.2">
      <c r="A90" s="42"/>
      <c r="B90" s="43" t="s">
        <v>10</v>
      </c>
      <c r="C90" s="44">
        <f t="shared" si="8"/>
        <v>41552</v>
      </c>
      <c r="D90" s="122"/>
      <c r="E90" s="46"/>
      <c r="F90" s="47"/>
      <c r="G90" s="48"/>
      <c r="H90" s="45"/>
      <c r="I90" s="49"/>
      <c r="J90" s="45"/>
      <c r="K90" s="49"/>
      <c r="L90" s="45"/>
      <c r="M90" s="49"/>
      <c r="N90" s="110"/>
      <c r="Q90" s="3">
        <f t="shared" si="9"/>
        <v>0</v>
      </c>
      <c r="R90" s="3">
        <f t="shared" si="10"/>
        <v>0</v>
      </c>
      <c r="S90" s="3">
        <f t="shared" si="13"/>
        <v>0</v>
      </c>
      <c r="T90" s="3">
        <f t="shared" si="14"/>
        <v>0</v>
      </c>
      <c r="U90" s="3">
        <f t="shared" si="11"/>
        <v>0</v>
      </c>
      <c r="V90" s="3">
        <f t="shared" si="12"/>
        <v>0</v>
      </c>
    </row>
    <row r="91" spans="1:22" s="51" customFormat="1" x14ac:dyDescent="0.2">
      <c r="A91" s="42"/>
      <c r="B91" s="43" t="s">
        <v>10</v>
      </c>
      <c r="C91" s="44">
        <f t="shared" si="8"/>
        <v>41552</v>
      </c>
      <c r="D91" s="45"/>
      <c r="E91" s="46"/>
      <c r="F91" s="47"/>
      <c r="G91" s="48"/>
      <c r="H91" s="45"/>
      <c r="I91" s="49"/>
      <c r="J91" s="64"/>
      <c r="K91" s="66"/>
      <c r="L91" s="64"/>
      <c r="M91" s="66"/>
      <c r="N91" s="114"/>
      <c r="Q91" s="3">
        <f t="shared" si="9"/>
        <v>0</v>
      </c>
      <c r="R91" s="3">
        <f t="shared" si="10"/>
        <v>0</v>
      </c>
      <c r="S91" s="3">
        <f t="shared" si="13"/>
        <v>0</v>
      </c>
      <c r="T91" s="3">
        <f t="shared" si="14"/>
        <v>0</v>
      </c>
      <c r="U91" s="3">
        <f t="shared" si="11"/>
        <v>0</v>
      </c>
      <c r="V91" s="3">
        <f t="shared" si="12"/>
        <v>0</v>
      </c>
    </row>
    <row r="92" spans="1:22" s="51" customFormat="1" x14ac:dyDescent="0.2">
      <c r="A92" s="42"/>
      <c r="B92" s="43" t="s">
        <v>10</v>
      </c>
      <c r="C92" s="44">
        <f t="shared" si="8"/>
        <v>41552</v>
      </c>
      <c r="D92" s="45"/>
      <c r="E92" s="46"/>
      <c r="F92" s="47"/>
      <c r="G92" s="48"/>
      <c r="H92" s="45"/>
      <c r="I92" s="49"/>
      <c r="J92" s="64"/>
      <c r="K92" s="66"/>
      <c r="L92" s="64"/>
      <c r="M92" s="66"/>
      <c r="N92" s="110"/>
      <c r="Q92" s="3">
        <f t="shared" si="9"/>
        <v>0</v>
      </c>
      <c r="R92" s="3">
        <f t="shared" si="10"/>
        <v>0</v>
      </c>
      <c r="S92" s="3">
        <f t="shared" si="13"/>
        <v>0</v>
      </c>
      <c r="T92" s="3">
        <f t="shared" si="14"/>
        <v>0</v>
      </c>
      <c r="U92" s="3">
        <f t="shared" si="11"/>
        <v>0</v>
      </c>
      <c r="V92" s="3">
        <f t="shared" si="12"/>
        <v>0</v>
      </c>
    </row>
    <row r="93" spans="1:22" s="51" customFormat="1" x14ac:dyDescent="0.2">
      <c r="A93" s="42"/>
      <c r="B93" s="43" t="s">
        <v>10</v>
      </c>
      <c r="C93" s="44">
        <f t="shared" si="8"/>
        <v>41552</v>
      </c>
      <c r="D93" s="45"/>
      <c r="E93" s="46"/>
      <c r="F93" s="47"/>
      <c r="G93" s="48"/>
      <c r="H93" s="45"/>
      <c r="I93" s="49"/>
      <c r="J93" s="64"/>
      <c r="K93" s="66"/>
      <c r="L93" s="64"/>
      <c r="M93" s="66"/>
      <c r="N93" s="110"/>
      <c r="Q93" s="3">
        <f t="shared" si="9"/>
        <v>0</v>
      </c>
      <c r="R93" s="3">
        <f t="shared" si="10"/>
        <v>0</v>
      </c>
      <c r="S93" s="3">
        <f t="shared" si="13"/>
        <v>0</v>
      </c>
      <c r="T93" s="3">
        <f t="shared" si="14"/>
        <v>0</v>
      </c>
      <c r="U93" s="3">
        <f t="shared" si="11"/>
        <v>0</v>
      </c>
      <c r="V93" s="3">
        <f t="shared" si="12"/>
        <v>0</v>
      </c>
    </row>
    <row r="94" spans="1:22" s="51" customFormat="1" x14ac:dyDescent="0.2">
      <c r="A94" s="42"/>
      <c r="B94" s="43" t="s">
        <v>10</v>
      </c>
      <c r="C94" s="44">
        <f t="shared" si="8"/>
        <v>41552</v>
      </c>
      <c r="D94" s="45"/>
      <c r="E94" s="52"/>
      <c r="F94" s="53"/>
      <c r="G94" s="54"/>
      <c r="H94" s="45"/>
      <c r="I94" s="49"/>
      <c r="J94" s="45"/>
      <c r="K94" s="49"/>
      <c r="L94" s="45"/>
      <c r="M94" s="49"/>
      <c r="N94" s="110"/>
      <c r="Q94" s="3">
        <f t="shared" si="9"/>
        <v>0</v>
      </c>
      <c r="R94" s="3">
        <f t="shared" si="10"/>
        <v>0</v>
      </c>
      <c r="S94" s="3">
        <f t="shared" si="13"/>
        <v>0</v>
      </c>
      <c r="T94" s="3">
        <f t="shared" si="14"/>
        <v>0</v>
      </c>
      <c r="U94" s="3">
        <f t="shared" si="11"/>
        <v>0</v>
      </c>
      <c r="V94" s="3">
        <f t="shared" si="12"/>
        <v>0</v>
      </c>
    </row>
    <row r="95" spans="1:22" s="51" customFormat="1" x14ac:dyDescent="0.2">
      <c r="A95" s="42"/>
      <c r="B95" s="43" t="s">
        <v>10</v>
      </c>
      <c r="C95" s="44">
        <f t="shared" si="8"/>
        <v>41552</v>
      </c>
      <c r="D95" s="64"/>
      <c r="E95" s="52"/>
      <c r="F95" s="69"/>
      <c r="G95" s="70"/>
      <c r="H95" s="64"/>
      <c r="I95" s="66"/>
      <c r="J95" s="64"/>
      <c r="K95" s="66"/>
      <c r="L95" s="64"/>
      <c r="M95" s="66"/>
      <c r="N95" s="110"/>
      <c r="Q95" s="3">
        <f t="shared" si="9"/>
        <v>0</v>
      </c>
      <c r="R95" s="3">
        <f t="shared" si="10"/>
        <v>0</v>
      </c>
      <c r="S95" s="3">
        <f t="shared" si="13"/>
        <v>0</v>
      </c>
      <c r="T95" s="3">
        <f t="shared" si="14"/>
        <v>0</v>
      </c>
      <c r="U95" s="3">
        <f t="shared" si="11"/>
        <v>0</v>
      </c>
      <c r="V95" s="3">
        <f t="shared" si="12"/>
        <v>0</v>
      </c>
    </row>
    <row r="96" spans="1:22" s="51" customFormat="1" x14ac:dyDescent="0.2">
      <c r="A96" s="42"/>
      <c r="B96" s="43" t="s">
        <v>10</v>
      </c>
      <c r="C96" s="44">
        <f t="shared" si="8"/>
        <v>41552</v>
      </c>
      <c r="D96" s="45"/>
      <c r="E96" s="52"/>
      <c r="F96" s="53"/>
      <c r="G96" s="54"/>
      <c r="H96" s="45"/>
      <c r="I96" s="49"/>
      <c r="J96" s="45"/>
      <c r="K96" s="49"/>
      <c r="L96" s="45"/>
      <c r="M96" s="49"/>
      <c r="N96" s="110"/>
      <c r="Q96" s="3">
        <f t="shared" si="9"/>
        <v>0</v>
      </c>
      <c r="R96" s="3">
        <f t="shared" si="10"/>
        <v>0</v>
      </c>
      <c r="S96" s="3">
        <f t="shared" si="13"/>
        <v>0</v>
      </c>
      <c r="T96" s="3">
        <f t="shared" si="14"/>
        <v>0</v>
      </c>
      <c r="U96" s="3">
        <f t="shared" si="11"/>
        <v>0</v>
      </c>
      <c r="V96" s="3">
        <f t="shared" si="12"/>
        <v>0</v>
      </c>
    </row>
    <row r="97" spans="1:22" s="51" customFormat="1" x14ac:dyDescent="0.2">
      <c r="A97" s="42"/>
      <c r="B97" s="43" t="s">
        <v>10</v>
      </c>
      <c r="C97" s="44">
        <f t="shared" si="8"/>
        <v>41552</v>
      </c>
      <c r="D97" s="64"/>
      <c r="E97" s="68"/>
      <c r="F97" s="69"/>
      <c r="G97" s="54"/>
      <c r="H97" s="64"/>
      <c r="I97" s="66"/>
      <c r="J97" s="64"/>
      <c r="K97" s="66"/>
      <c r="L97" s="64"/>
      <c r="M97" s="66"/>
      <c r="N97" s="115"/>
      <c r="Q97" s="3">
        <f t="shared" si="9"/>
        <v>0</v>
      </c>
      <c r="R97" s="3">
        <f t="shared" si="10"/>
        <v>0</v>
      </c>
      <c r="S97" s="3">
        <f t="shared" si="13"/>
        <v>0</v>
      </c>
      <c r="T97" s="3">
        <f t="shared" si="14"/>
        <v>0</v>
      </c>
      <c r="U97" s="3">
        <f t="shared" si="11"/>
        <v>0</v>
      </c>
      <c r="V97" s="3">
        <f t="shared" si="12"/>
        <v>0</v>
      </c>
    </row>
    <row r="98" spans="1:22" s="51" customFormat="1" x14ac:dyDescent="0.2">
      <c r="A98" s="42"/>
      <c r="B98" s="43" t="s">
        <v>10</v>
      </c>
      <c r="C98" s="44">
        <f t="shared" si="8"/>
        <v>41552</v>
      </c>
      <c r="D98" s="45"/>
      <c r="E98" s="52"/>
      <c r="F98" s="47"/>
      <c r="G98" s="48"/>
      <c r="H98" s="45"/>
      <c r="I98" s="49"/>
      <c r="J98" s="45"/>
      <c r="K98" s="49"/>
      <c r="L98" s="45"/>
      <c r="M98" s="49"/>
      <c r="N98" s="111"/>
      <c r="Q98" s="3">
        <f t="shared" si="9"/>
        <v>0</v>
      </c>
      <c r="R98" s="3">
        <f t="shared" si="10"/>
        <v>0</v>
      </c>
      <c r="S98" s="3">
        <f t="shared" si="13"/>
        <v>0</v>
      </c>
      <c r="T98" s="3">
        <f t="shared" si="14"/>
        <v>0</v>
      </c>
      <c r="U98" s="3">
        <f t="shared" si="11"/>
        <v>0</v>
      </c>
      <c r="V98" s="3">
        <f t="shared" si="12"/>
        <v>0</v>
      </c>
    </row>
    <row r="99" spans="1:22" s="51" customFormat="1" x14ac:dyDescent="0.2">
      <c r="A99" s="42"/>
      <c r="B99" s="43" t="s">
        <v>10</v>
      </c>
      <c r="C99" s="44">
        <f t="shared" si="8"/>
        <v>41552</v>
      </c>
      <c r="D99" s="64"/>
      <c r="E99" s="52"/>
      <c r="F99" s="69"/>
      <c r="G99" s="70"/>
      <c r="H99" s="64"/>
      <c r="I99" s="66"/>
      <c r="J99" s="64"/>
      <c r="K99" s="66"/>
      <c r="L99" s="64"/>
      <c r="M99" s="66"/>
      <c r="N99" s="110"/>
      <c r="Q99" s="3">
        <f t="shared" si="9"/>
        <v>0</v>
      </c>
      <c r="R99" s="3">
        <f t="shared" si="10"/>
        <v>0</v>
      </c>
      <c r="S99" s="3">
        <f t="shared" si="13"/>
        <v>0</v>
      </c>
      <c r="T99" s="3">
        <f t="shared" si="14"/>
        <v>0</v>
      </c>
      <c r="U99" s="3">
        <f t="shared" si="11"/>
        <v>0</v>
      </c>
      <c r="V99" s="3">
        <f t="shared" si="12"/>
        <v>0</v>
      </c>
    </row>
    <row r="100" spans="1:22" s="51" customFormat="1" x14ac:dyDescent="0.2">
      <c r="A100" s="42"/>
      <c r="B100" s="43" t="s">
        <v>10</v>
      </c>
      <c r="C100" s="44">
        <f t="shared" si="8"/>
        <v>41552</v>
      </c>
      <c r="D100" s="64"/>
      <c r="E100" s="68"/>
      <c r="F100" s="69"/>
      <c r="G100" s="70"/>
      <c r="H100" s="64"/>
      <c r="I100" s="66"/>
      <c r="J100" s="64"/>
      <c r="K100" s="66"/>
      <c r="L100" s="64"/>
      <c r="M100" s="66"/>
      <c r="N100" s="110"/>
      <c r="Q100" s="3">
        <f t="shared" si="9"/>
        <v>0</v>
      </c>
      <c r="R100" s="3">
        <f t="shared" si="10"/>
        <v>0</v>
      </c>
      <c r="S100" s="3">
        <f t="shared" si="13"/>
        <v>0</v>
      </c>
      <c r="T100" s="3">
        <f t="shared" si="14"/>
        <v>0</v>
      </c>
      <c r="U100" s="3">
        <f t="shared" si="11"/>
        <v>0</v>
      </c>
      <c r="V100" s="3">
        <f t="shared" si="12"/>
        <v>0</v>
      </c>
    </row>
    <row r="101" spans="1:22" s="51" customFormat="1" x14ac:dyDescent="0.2">
      <c r="A101" s="42"/>
      <c r="B101" s="43" t="s">
        <v>10</v>
      </c>
      <c r="C101" s="44">
        <f t="shared" si="8"/>
        <v>41552</v>
      </c>
      <c r="D101" s="64"/>
      <c r="E101" s="68"/>
      <c r="F101" s="69"/>
      <c r="G101" s="70"/>
      <c r="H101" s="64"/>
      <c r="I101" s="66"/>
      <c r="J101" s="64"/>
      <c r="K101" s="66"/>
      <c r="L101" s="64"/>
      <c r="M101" s="66"/>
      <c r="N101" s="110"/>
      <c r="Q101" s="3">
        <f t="shared" si="9"/>
        <v>0</v>
      </c>
      <c r="R101" s="3">
        <f t="shared" si="10"/>
        <v>0</v>
      </c>
      <c r="S101" s="3">
        <f t="shared" si="13"/>
        <v>0</v>
      </c>
      <c r="T101" s="3">
        <f t="shared" si="14"/>
        <v>0</v>
      </c>
      <c r="U101" s="3">
        <f t="shared" si="11"/>
        <v>0</v>
      </c>
      <c r="V101" s="3">
        <f t="shared" si="12"/>
        <v>0</v>
      </c>
    </row>
    <row r="102" spans="1:22" s="51" customFormat="1" x14ac:dyDescent="0.2">
      <c r="A102" s="42"/>
      <c r="B102" s="43" t="s">
        <v>10</v>
      </c>
      <c r="C102" s="44">
        <f t="shared" si="8"/>
        <v>41552</v>
      </c>
      <c r="D102" s="45"/>
      <c r="E102" s="46"/>
      <c r="F102" s="47"/>
      <c r="G102" s="48"/>
      <c r="H102" s="45"/>
      <c r="I102" s="49"/>
      <c r="J102" s="45"/>
      <c r="K102" s="49"/>
      <c r="L102" s="45"/>
      <c r="M102" s="48"/>
      <c r="N102" s="110"/>
      <c r="Q102" s="3">
        <f t="shared" si="9"/>
        <v>0</v>
      </c>
      <c r="R102" s="3">
        <f t="shared" si="10"/>
        <v>0</v>
      </c>
      <c r="S102" s="3">
        <f t="shared" si="13"/>
        <v>0</v>
      </c>
      <c r="T102" s="3">
        <f t="shared" si="14"/>
        <v>0</v>
      </c>
      <c r="U102" s="3">
        <f t="shared" si="11"/>
        <v>0</v>
      </c>
      <c r="V102" s="3">
        <f t="shared" si="12"/>
        <v>0</v>
      </c>
    </row>
    <row r="103" spans="1:22" s="51" customFormat="1" x14ac:dyDescent="0.2">
      <c r="A103" s="42"/>
      <c r="B103" s="43" t="s">
        <v>10</v>
      </c>
      <c r="C103" s="44">
        <f t="shared" si="8"/>
        <v>41552</v>
      </c>
      <c r="D103" s="45"/>
      <c r="E103" s="46"/>
      <c r="F103" s="47"/>
      <c r="G103" s="48"/>
      <c r="H103" s="45"/>
      <c r="I103" s="49"/>
      <c r="J103" s="45"/>
      <c r="K103" s="49"/>
      <c r="L103" s="45"/>
      <c r="M103" s="48"/>
      <c r="N103" s="110"/>
      <c r="Q103" s="3">
        <f t="shared" si="9"/>
        <v>0</v>
      </c>
      <c r="R103" s="3">
        <f t="shared" si="10"/>
        <v>0</v>
      </c>
      <c r="S103" s="3">
        <f t="shared" si="13"/>
        <v>0</v>
      </c>
      <c r="T103" s="3">
        <f t="shared" si="14"/>
        <v>0</v>
      </c>
      <c r="U103" s="3">
        <f t="shared" si="11"/>
        <v>0</v>
      </c>
      <c r="V103" s="3">
        <f t="shared" si="12"/>
        <v>0</v>
      </c>
    </row>
    <row r="104" spans="1:22" s="51" customFormat="1" x14ac:dyDescent="0.2">
      <c r="A104" s="42"/>
      <c r="B104" s="43" t="s">
        <v>10</v>
      </c>
      <c r="C104" s="44">
        <f t="shared" ref="C104:C119" si="15">$E$2</f>
        <v>41552</v>
      </c>
      <c r="D104" s="45"/>
      <c r="E104" s="46"/>
      <c r="F104" s="47"/>
      <c r="G104" s="48"/>
      <c r="H104" s="45"/>
      <c r="I104" s="49"/>
      <c r="J104" s="45"/>
      <c r="K104" s="49"/>
      <c r="L104" s="45"/>
      <c r="M104" s="48"/>
      <c r="N104" s="110"/>
      <c r="Q104" s="3">
        <f t="shared" si="9"/>
        <v>0</v>
      </c>
      <c r="R104" s="3">
        <f t="shared" si="10"/>
        <v>0</v>
      </c>
      <c r="S104" s="3">
        <f t="shared" si="13"/>
        <v>0</v>
      </c>
      <c r="T104" s="3">
        <f t="shared" si="14"/>
        <v>0</v>
      </c>
      <c r="U104" s="3">
        <f t="shared" si="11"/>
        <v>0</v>
      </c>
      <c r="V104" s="3">
        <f t="shared" si="12"/>
        <v>0</v>
      </c>
    </row>
    <row r="105" spans="1:22" s="51" customFormat="1" x14ac:dyDescent="0.2">
      <c r="A105" s="42"/>
      <c r="B105" s="43" t="s">
        <v>10</v>
      </c>
      <c r="C105" s="44">
        <f t="shared" si="15"/>
        <v>41552</v>
      </c>
      <c r="D105" s="45"/>
      <c r="E105" s="46"/>
      <c r="F105" s="47"/>
      <c r="G105" s="48"/>
      <c r="H105" s="45"/>
      <c r="I105" s="49"/>
      <c r="J105" s="45"/>
      <c r="K105" s="49"/>
      <c r="L105" s="45"/>
      <c r="M105" s="48"/>
      <c r="N105" s="110"/>
      <c r="Q105" s="3">
        <f t="shared" si="9"/>
        <v>0</v>
      </c>
      <c r="R105" s="3">
        <f t="shared" si="10"/>
        <v>0</v>
      </c>
      <c r="S105" s="3">
        <f t="shared" si="13"/>
        <v>0</v>
      </c>
      <c r="T105" s="3">
        <f t="shared" si="14"/>
        <v>0</v>
      </c>
      <c r="U105" s="3">
        <f t="shared" si="11"/>
        <v>0</v>
      </c>
      <c r="V105" s="3">
        <f t="shared" si="12"/>
        <v>0</v>
      </c>
    </row>
    <row r="106" spans="1:22" s="51" customFormat="1" x14ac:dyDescent="0.2">
      <c r="A106" s="42"/>
      <c r="B106" s="43" t="s">
        <v>10</v>
      </c>
      <c r="C106" s="44">
        <f t="shared" si="15"/>
        <v>41552</v>
      </c>
      <c r="D106" s="64"/>
      <c r="E106" s="46"/>
      <c r="F106" s="47"/>
      <c r="G106" s="48"/>
      <c r="H106" s="45"/>
      <c r="I106" s="49"/>
      <c r="J106" s="45"/>
      <c r="K106" s="49"/>
      <c r="L106" s="45"/>
      <c r="M106" s="48"/>
      <c r="N106" s="110"/>
      <c r="Q106" s="3">
        <f t="shared" si="9"/>
        <v>0</v>
      </c>
      <c r="R106" s="3">
        <f t="shared" si="10"/>
        <v>0</v>
      </c>
      <c r="S106" s="3">
        <f t="shared" si="13"/>
        <v>0</v>
      </c>
      <c r="T106" s="3">
        <f t="shared" si="14"/>
        <v>0</v>
      </c>
      <c r="U106" s="3">
        <f t="shared" si="11"/>
        <v>0</v>
      </c>
      <c r="V106" s="3">
        <f t="shared" si="12"/>
        <v>0</v>
      </c>
    </row>
    <row r="107" spans="1:22" s="51" customFormat="1" x14ac:dyDescent="0.2">
      <c r="A107" s="42"/>
      <c r="B107" s="43" t="s">
        <v>10</v>
      </c>
      <c r="C107" s="44">
        <f t="shared" si="15"/>
        <v>41552</v>
      </c>
      <c r="D107" s="45"/>
      <c r="E107" s="46"/>
      <c r="F107" s="47"/>
      <c r="G107" s="48"/>
      <c r="H107" s="45"/>
      <c r="I107" s="49"/>
      <c r="J107" s="45"/>
      <c r="K107" s="49"/>
      <c r="L107" s="45"/>
      <c r="M107" s="48"/>
      <c r="N107" s="110"/>
      <c r="Q107" s="3">
        <f t="shared" si="9"/>
        <v>0</v>
      </c>
      <c r="R107" s="3">
        <f t="shared" si="10"/>
        <v>0</v>
      </c>
      <c r="S107" s="3">
        <f t="shared" si="13"/>
        <v>0</v>
      </c>
      <c r="T107" s="3">
        <f t="shared" si="14"/>
        <v>0</v>
      </c>
      <c r="U107" s="3">
        <f t="shared" si="11"/>
        <v>0</v>
      </c>
      <c r="V107" s="3">
        <f t="shared" si="12"/>
        <v>0</v>
      </c>
    </row>
    <row r="108" spans="1:22" s="51" customFormat="1" x14ac:dyDescent="0.2">
      <c r="A108" s="42"/>
      <c r="B108" s="43" t="s">
        <v>10</v>
      </c>
      <c r="C108" s="44">
        <f t="shared" si="15"/>
        <v>41552</v>
      </c>
      <c r="D108" s="45"/>
      <c r="E108" s="46"/>
      <c r="F108" s="47"/>
      <c r="G108" s="48"/>
      <c r="H108" s="45"/>
      <c r="I108" s="49"/>
      <c r="J108" s="45"/>
      <c r="K108" s="49"/>
      <c r="L108" s="45"/>
      <c r="M108" s="48"/>
      <c r="N108" s="110"/>
      <c r="Q108" s="3">
        <f t="shared" si="9"/>
        <v>0</v>
      </c>
      <c r="R108" s="3">
        <f t="shared" si="10"/>
        <v>0</v>
      </c>
      <c r="S108" s="3">
        <f t="shared" si="13"/>
        <v>0</v>
      </c>
      <c r="T108" s="3">
        <f t="shared" si="14"/>
        <v>0</v>
      </c>
      <c r="U108" s="3">
        <f t="shared" si="11"/>
        <v>0</v>
      </c>
      <c r="V108" s="3">
        <f t="shared" si="12"/>
        <v>0</v>
      </c>
    </row>
    <row r="109" spans="1:22" s="51" customFormat="1" x14ac:dyDescent="0.2">
      <c r="A109" s="42"/>
      <c r="B109" s="43" t="s">
        <v>10</v>
      </c>
      <c r="C109" s="44">
        <f t="shared" si="15"/>
        <v>41552</v>
      </c>
      <c r="D109" s="45"/>
      <c r="E109" s="46"/>
      <c r="F109" s="47"/>
      <c r="G109" s="48"/>
      <c r="H109" s="45"/>
      <c r="I109" s="49"/>
      <c r="J109" s="45"/>
      <c r="K109" s="49"/>
      <c r="L109" s="45"/>
      <c r="M109" s="48"/>
      <c r="N109" s="110"/>
      <c r="Q109" s="3">
        <f t="shared" si="9"/>
        <v>0</v>
      </c>
      <c r="R109" s="3">
        <f t="shared" si="10"/>
        <v>0</v>
      </c>
      <c r="S109" s="3">
        <f t="shared" si="13"/>
        <v>0</v>
      </c>
      <c r="T109" s="3">
        <f t="shared" si="14"/>
        <v>0</v>
      </c>
      <c r="U109" s="3">
        <f t="shared" si="11"/>
        <v>0</v>
      </c>
      <c r="V109" s="3">
        <f t="shared" si="12"/>
        <v>0</v>
      </c>
    </row>
    <row r="110" spans="1:22" s="51" customFormat="1" x14ac:dyDescent="0.2">
      <c r="A110" s="42"/>
      <c r="B110" s="43" t="s">
        <v>10</v>
      </c>
      <c r="C110" s="44">
        <f t="shared" si="15"/>
        <v>41552</v>
      </c>
      <c r="D110" s="87"/>
      <c r="E110" s="82"/>
      <c r="F110" s="83"/>
      <c r="G110" s="84"/>
      <c r="H110" s="85"/>
      <c r="I110" s="86"/>
      <c r="J110" s="85"/>
      <c r="K110" s="86"/>
      <c r="L110" s="87"/>
      <c r="M110" s="84"/>
      <c r="N110" s="110"/>
      <c r="Q110" s="3">
        <f t="shared" si="9"/>
        <v>0</v>
      </c>
      <c r="R110" s="3">
        <f t="shared" si="10"/>
        <v>0</v>
      </c>
      <c r="S110" s="3">
        <f t="shared" si="13"/>
        <v>0</v>
      </c>
      <c r="T110" s="3">
        <f t="shared" si="14"/>
        <v>0</v>
      </c>
      <c r="U110" s="3">
        <f t="shared" si="11"/>
        <v>0</v>
      </c>
      <c r="V110" s="3">
        <f t="shared" si="12"/>
        <v>0</v>
      </c>
    </row>
    <row r="111" spans="1:22" s="51" customFormat="1" x14ac:dyDescent="0.2">
      <c r="A111" s="42"/>
      <c r="B111" s="43" t="s">
        <v>10</v>
      </c>
      <c r="C111" s="44">
        <f t="shared" si="15"/>
        <v>41552</v>
      </c>
      <c r="D111" s="45"/>
      <c r="E111" s="46"/>
      <c r="F111" s="47"/>
      <c r="G111" s="48"/>
      <c r="H111" s="45"/>
      <c r="I111" s="49"/>
      <c r="J111" s="45"/>
      <c r="K111" s="49"/>
      <c r="L111" s="45"/>
      <c r="M111" s="48"/>
      <c r="N111" s="112"/>
      <c r="Q111" s="3">
        <f t="shared" si="9"/>
        <v>0</v>
      </c>
      <c r="R111" s="3">
        <f t="shared" si="10"/>
        <v>0</v>
      </c>
      <c r="S111" s="3">
        <f t="shared" si="13"/>
        <v>0</v>
      </c>
      <c r="T111" s="3">
        <f t="shared" si="14"/>
        <v>0</v>
      </c>
      <c r="U111" s="3">
        <f t="shared" si="11"/>
        <v>0</v>
      </c>
      <c r="V111" s="3">
        <f t="shared" si="12"/>
        <v>0</v>
      </c>
    </row>
    <row r="112" spans="1:22" s="51" customFormat="1" x14ac:dyDescent="0.2">
      <c r="A112" s="42"/>
      <c r="B112" s="43" t="s">
        <v>10</v>
      </c>
      <c r="C112" s="44">
        <f t="shared" si="15"/>
        <v>41552</v>
      </c>
      <c r="D112" s="45"/>
      <c r="E112" s="46"/>
      <c r="F112" s="47"/>
      <c r="G112" s="48"/>
      <c r="H112" s="45"/>
      <c r="I112" s="49"/>
      <c r="J112" s="45"/>
      <c r="K112" s="49"/>
      <c r="L112" s="45"/>
      <c r="M112" s="48"/>
      <c r="N112" s="112"/>
      <c r="Q112" s="3">
        <f t="shared" si="9"/>
        <v>0</v>
      </c>
      <c r="R112" s="3">
        <f t="shared" si="10"/>
        <v>0</v>
      </c>
      <c r="S112" s="3">
        <f t="shared" si="13"/>
        <v>0</v>
      </c>
      <c r="T112" s="3">
        <f t="shared" si="14"/>
        <v>0</v>
      </c>
      <c r="U112" s="3">
        <f t="shared" si="11"/>
        <v>0</v>
      </c>
      <c r="V112" s="3">
        <f t="shared" si="12"/>
        <v>0</v>
      </c>
    </row>
    <row r="113" spans="1:22" s="51" customFormat="1" x14ac:dyDescent="0.2">
      <c r="A113" s="42"/>
      <c r="B113" s="43" t="s">
        <v>10</v>
      </c>
      <c r="C113" s="44">
        <f t="shared" si="15"/>
        <v>41552</v>
      </c>
      <c r="D113" s="45"/>
      <c r="E113" s="46"/>
      <c r="F113" s="47"/>
      <c r="G113" s="48"/>
      <c r="H113" s="45"/>
      <c r="I113" s="49"/>
      <c r="J113" s="45"/>
      <c r="K113" s="49"/>
      <c r="L113" s="45"/>
      <c r="M113" s="48"/>
      <c r="N113" s="112"/>
      <c r="Q113" s="3">
        <f t="shared" si="9"/>
        <v>0</v>
      </c>
      <c r="R113" s="3">
        <f t="shared" si="10"/>
        <v>0</v>
      </c>
      <c r="S113" s="3">
        <f t="shared" si="13"/>
        <v>0</v>
      </c>
      <c r="T113" s="3">
        <f t="shared" si="14"/>
        <v>0</v>
      </c>
      <c r="U113" s="3">
        <f t="shared" si="11"/>
        <v>0</v>
      </c>
      <c r="V113" s="3">
        <f t="shared" si="12"/>
        <v>0</v>
      </c>
    </row>
    <row r="114" spans="1:22" s="51" customFormat="1" x14ac:dyDescent="0.2">
      <c r="A114" s="42"/>
      <c r="B114" s="43" t="s">
        <v>10</v>
      </c>
      <c r="C114" s="44">
        <f t="shared" si="15"/>
        <v>41552</v>
      </c>
      <c r="D114" s="45"/>
      <c r="E114" s="46"/>
      <c r="F114" s="47"/>
      <c r="G114" s="48"/>
      <c r="H114" s="45"/>
      <c r="I114" s="49"/>
      <c r="J114" s="45"/>
      <c r="K114" s="49"/>
      <c r="L114" s="45"/>
      <c r="M114" s="48"/>
      <c r="N114" s="112"/>
      <c r="Q114" s="3">
        <f t="shared" si="9"/>
        <v>0</v>
      </c>
      <c r="R114" s="3">
        <f t="shared" si="10"/>
        <v>0</v>
      </c>
      <c r="S114" s="3">
        <f t="shared" si="13"/>
        <v>0</v>
      </c>
      <c r="T114" s="3">
        <f t="shared" si="14"/>
        <v>0</v>
      </c>
      <c r="U114" s="3">
        <f t="shared" si="11"/>
        <v>0</v>
      </c>
      <c r="V114" s="3">
        <f t="shared" si="12"/>
        <v>0</v>
      </c>
    </row>
    <row r="115" spans="1:22" s="51" customFormat="1" x14ac:dyDescent="0.2">
      <c r="A115" s="42"/>
      <c r="B115" s="43" t="s">
        <v>10</v>
      </c>
      <c r="C115" s="44">
        <f t="shared" si="15"/>
        <v>41552</v>
      </c>
      <c r="D115" s="45"/>
      <c r="E115" s="46"/>
      <c r="F115" s="47"/>
      <c r="G115" s="48"/>
      <c r="H115" s="45"/>
      <c r="I115" s="49"/>
      <c r="J115" s="45"/>
      <c r="K115" s="49"/>
      <c r="L115" s="45"/>
      <c r="M115" s="49"/>
      <c r="N115" s="112"/>
      <c r="Q115" s="3">
        <f t="shared" si="9"/>
        <v>0</v>
      </c>
      <c r="R115" s="3">
        <f t="shared" si="10"/>
        <v>0</v>
      </c>
      <c r="S115" s="3">
        <f t="shared" si="13"/>
        <v>0</v>
      </c>
      <c r="T115" s="3">
        <f t="shared" si="14"/>
        <v>0</v>
      </c>
      <c r="U115" s="3">
        <f t="shared" si="11"/>
        <v>0</v>
      </c>
      <c r="V115" s="3">
        <f t="shared" si="12"/>
        <v>0</v>
      </c>
    </row>
    <row r="116" spans="1:22" s="51" customFormat="1" x14ac:dyDescent="0.2">
      <c r="A116" s="42"/>
      <c r="B116" s="43" t="s">
        <v>10</v>
      </c>
      <c r="C116" s="44">
        <f t="shared" si="15"/>
        <v>41552</v>
      </c>
      <c r="D116" s="45"/>
      <c r="E116" s="46"/>
      <c r="F116" s="47"/>
      <c r="G116" s="48"/>
      <c r="H116" s="45"/>
      <c r="I116" s="49"/>
      <c r="J116" s="45"/>
      <c r="K116" s="49"/>
      <c r="L116" s="45"/>
      <c r="M116" s="49"/>
      <c r="N116" s="112"/>
      <c r="Q116" s="3">
        <f t="shared" si="9"/>
        <v>0</v>
      </c>
      <c r="R116" s="3">
        <f t="shared" si="10"/>
        <v>0</v>
      </c>
      <c r="S116" s="3">
        <f t="shared" si="13"/>
        <v>0</v>
      </c>
      <c r="T116" s="3">
        <f t="shared" si="14"/>
        <v>0</v>
      </c>
      <c r="U116" s="3">
        <f t="shared" si="11"/>
        <v>0</v>
      </c>
      <c r="V116" s="3">
        <f t="shared" si="12"/>
        <v>0</v>
      </c>
    </row>
    <row r="117" spans="1:22" s="51" customFormat="1" x14ac:dyDescent="0.2">
      <c r="A117" s="42"/>
      <c r="B117" s="43" t="s">
        <v>10</v>
      </c>
      <c r="C117" s="44">
        <f t="shared" si="15"/>
        <v>41552</v>
      </c>
      <c r="D117" s="45"/>
      <c r="E117" s="46"/>
      <c r="F117" s="47"/>
      <c r="G117" s="48"/>
      <c r="H117" s="45"/>
      <c r="I117" s="49"/>
      <c r="J117" s="45"/>
      <c r="K117" s="49"/>
      <c r="L117" s="45"/>
      <c r="M117" s="49"/>
      <c r="N117" s="112"/>
      <c r="Q117" s="3">
        <f t="shared" si="9"/>
        <v>0</v>
      </c>
      <c r="R117" s="3">
        <f t="shared" si="10"/>
        <v>0</v>
      </c>
      <c r="S117" s="3">
        <f t="shared" si="13"/>
        <v>0</v>
      </c>
      <c r="T117" s="3">
        <f t="shared" si="14"/>
        <v>0</v>
      </c>
      <c r="U117" s="3">
        <f t="shared" si="11"/>
        <v>0</v>
      </c>
      <c r="V117" s="3">
        <f t="shared" si="12"/>
        <v>0</v>
      </c>
    </row>
    <row r="118" spans="1:22" s="51" customFormat="1" x14ac:dyDescent="0.2">
      <c r="A118" s="42"/>
      <c r="B118" s="43" t="s">
        <v>10</v>
      </c>
      <c r="C118" s="44">
        <f t="shared" si="15"/>
        <v>41552</v>
      </c>
      <c r="D118" s="45"/>
      <c r="E118" s="46"/>
      <c r="F118" s="47"/>
      <c r="G118" s="48"/>
      <c r="H118" s="45"/>
      <c r="I118" s="49"/>
      <c r="J118" s="45"/>
      <c r="K118" s="49"/>
      <c r="L118" s="45"/>
      <c r="M118" s="49"/>
      <c r="N118" s="112"/>
      <c r="Q118" s="3">
        <f t="shared" si="9"/>
        <v>0</v>
      </c>
      <c r="R118" s="3">
        <f t="shared" si="10"/>
        <v>0</v>
      </c>
      <c r="S118" s="3">
        <f t="shared" si="13"/>
        <v>0</v>
      </c>
      <c r="T118" s="3">
        <f t="shared" si="14"/>
        <v>0</v>
      </c>
      <c r="U118" s="3">
        <f t="shared" si="11"/>
        <v>0</v>
      </c>
      <c r="V118" s="3">
        <f t="shared" si="12"/>
        <v>0</v>
      </c>
    </row>
    <row r="119" spans="1:22" s="51" customFormat="1" x14ac:dyDescent="0.2">
      <c r="A119" s="89"/>
      <c r="B119" s="90" t="s">
        <v>10</v>
      </c>
      <c r="C119" s="91">
        <f t="shared" si="15"/>
        <v>41552</v>
      </c>
      <c r="D119" s="92"/>
      <c r="E119" s="93"/>
      <c r="F119" s="94"/>
      <c r="G119" s="95"/>
      <c r="H119" s="96"/>
      <c r="I119" s="97"/>
      <c r="J119" s="96"/>
      <c r="K119" s="97"/>
      <c r="L119" s="96"/>
      <c r="M119" s="97"/>
      <c r="N119" s="117"/>
      <c r="Q119" s="3">
        <f t="shared" si="9"/>
        <v>0</v>
      </c>
      <c r="R119" s="3">
        <f t="shared" si="10"/>
        <v>0</v>
      </c>
      <c r="S119" s="3">
        <f t="shared" si="13"/>
        <v>0</v>
      </c>
      <c r="T119" s="3">
        <f t="shared" si="14"/>
        <v>0</v>
      </c>
      <c r="U119" s="3">
        <f t="shared" si="11"/>
        <v>0</v>
      </c>
      <c r="V119" s="3">
        <f t="shared" si="12"/>
        <v>0</v>
      </c>
    </row>
    <row r="120" spans="1:22" x14ac:dyDescent="0.2">
      <c r="Q120" s="3">
        <f t="shared" si="9"/>
        <v>0</v>
      </c>
      <c r="R120" s="3">
        <f t="shared" si="10"/>
        <v>0</v>
      </c>
      <c r="S120" s="3">
        <f t="shared" si="13"/>
        <v>0</v>
      </c>
      <c r="T120" s="3">
        <f t="shared" si="14"/>
        <v>0</v>
      </c>
      <c r="U120" s="3">
        <f t="shared" si="11"/>
        <v>0</v>
      </c>
      <c r="V120" s="3">
        <f t="shared" si="12"/>
        <v>0</v>
      </c>
    </row>
    <row r="121" spans="1:22" x14ac:dyDescent="0.2">
      <c r="Q121" s="3">
        <f t="shared" si="9"/>
        <v>0</v>
      </c>
      <c r="R121" s="3">
        <f t="shared" si="10"/>
        <v>0</v>
      </c>
      <c r="S121" s="3">
        <f t="shared" si="13"/>
        <v>0</v>
      </c>
      <c r="T121" s="3">
        <f t="shared" si="14"/>
        <v>0</v>
      </c>
      <c r="U121" s="3">
        <f t="shared" si="11"/>
        <v>0</v>
      </c>
      <c r="V121" s="3">
        <f t="shared" si="12"/>
        <v>0</v>
      </c>
    </row>
    <row r="122" spans="1:22" x14ac:dyDescent="0.2">
      <c r="Q122" s="3">
        <f t="shared" si="9"/>
        <v>0</v>
      </c>
      <c r="R122" s="3">
        <f t="shared" si="10"/>
        <v>0</v>
      </c>
      <c r="S122" s="3">
        <f t="shared" si="13"/>
        <v>0</v>
      </c>
      <c r="T122" s="3">
        <f t="shared" si="14"/>
        <v>0</v>
      </c>
      <c r="U122" s="3">
        <f t="shared" si="11"/>
        <v>0</v>
      </c>
      <c r="V122" s="3">
        <f t="shared" si="12"/>
        <v>0</v>
      </c>
    </row>
    <row r="123" spans="1:22" x14ac:dyDescent="0.2">
      <c r="Q123" s="3">
        <f t="shared" si="9"/>
        <v>0</v>
      </c>
      <c r="R123" s="3">
        <f t="shared" si="10"/>
        <v>0</v>
      </c>
      <c r="S123" s="3">
        <f t="shared" si="13"/>
        <v>0</v>
      </c>
      <c r="T123" s="3">
        <f t="shared" si="14"/>
        <v>0</v>
      </c>
      <c r="U123" s="3">
        <f t="shared" si="11"/>
        <v>0</v>
      </c>
      <c r="V123" s="3">
        <f t="shared" si="12"/>
        <v>0</v>
      </c>
    </row>
    <row r="124" spans="1:22" x14ac:dyDescent="0.2">
      <c r="Q124" s="3">
        <f t="shared" si="9"/>
        <v>0</v>
      </c>
      <c r="R124" s="3">
        <f t="shared" si="10"/>
        <v>0</v>
      </c>
      <c r="S124" s="3">
        <f t="shared" si="13"/>
        <v>0</v>
      </c>
      <c r="T124" s="3">
        <f t="shared" si="14"/>
        <v>0</v>
      </c>
      <c r="U124" s="3">
        <f t="shared" si="11"/>
        <v>0</v>
      </c>
      <c r="V124" s="3">
        <f t="shared" si="12"/>
        <v>0</v>
      </c>
    </row>
    <row r="125" spans="1:22" x14ac:dyDescent="0.2">
      <c r="Q125" s="3">
        <f t="shared" si="9"/>
        <v>0</v>
      </c>
      <c r="R125" s="3">
        <f t="shared" si="10"/>
        <v>0</v>
      </c>
      <c r="S125" s="3">
        <f t="shared" si="13"/>
        <v>0</v>
      </c>
      <c r="T125" s="3">
        <f t="shared" si="14"/>
        <v>0</v>
      </c>
      <c r="U125" s="3">
        <f t="shared" si="11"/>
        <v>0</v>
      </c>
      <c r="V125" s="3">
        <f t="shared" si="12"/>
        <v>0</v>
      </c>
    </row>
    <row r="126" spans="1:22" x14ac:dyDescent="0.2">
      <c r="Q126" s="3">
        <f t="shared" si="9"/>
        <v>0</v>
      </c>
      <c r="R126" s="3">
        <f t="shared" si="10"/>
        <v>0</v>
      </c>
      <c r="S126" s="3">
        <f t="shared" si="13"/>
        <v>0</v>
      </c>
      <c r="T126" s="3">
        <f t="shared" si="14"/>
        <v>0</v>
      </c>
      <c r="U126" s="3">
        <f t="shared" si="11"/>
        <v>0</v>
      </c>
      <c r="V126" s="3">
        <f t="shared" si="12"/>
        <v>0</v>
      </c>
    </row>
    <row r="127" spans="1:22" x14ac:dyDescent="0.2">
      <c r="Q127" s="3">
        <f t="shared" si="9"/>
        <v>0</v>
      </c>
      <c r="R127" s="3">
        <f t="shared" si="10"/>
        <v>0</v>
      </c>
      <c r="S127" s="3">
        <f t="shared" si="13"/>
        <v>0</v>
      </c>
      <c r="T127" s="3">
        <f t="shared" si="14"/>
        <v>0</v>
      </c>
      <c r="U127" s="3">
        <f t="shared" si="11"/>
        <v>0</v>
      </c>
      <c r="V127" s="3">
        <f t="shared" si="12"/>
        <v>0</v>
      </c>
    </row>
    <row r="128" spans="1:22" x14ac:dyDescent="0.2">
      <c r="Q128" s="3">
        <f t="shared" si="9"/>
        <v>0</v>
      </c>
      <c r="R128" s="3">
        <f t="shared" si="10"/>
        <v>0</v>
      </c>
      <c r="S128" s="3">
        <f t="shared" si="13"/>
        <v>0</v>
      </c>
      <c r="T128" s="3">
        <f t="shared" si="14"/>
        <v>0</v>
      </c>
      <c r="U128" s="3">
        <f t="shared" si="11"/>
        <v>0</v>
      </c>
      <c r="V128" s="3">
        <f t="shared" si="12"/>
        <v>0</v>
      </c>
    </row>
    <row r="129" spans="17:22" x14ac:dyDescent="0.2">
      <c r="Q129" s="3">
        <f t="shared" si="9"/>
        <v>0</v>
      </c>
      <c r="R129" s="3">
        <f t="shared" si="10"/>
        <v>0</v>
      </c>
      <c r="S129" s="3">
        <f t="shared" si="13"/>
        <v>0</v>
      </c>
      <c r="T129" s="3">
        <f t="shared" si="14"/>
        <v>0</v>
      </c>
      <c r="U129" s="3">
        <f t="shared" si="11"/>
        <v>0</v>
      </c>
      <c r="V129" s="3">
        <f t="shared" si="12"/>
        <v>0</v>
      </c>
    </row>
    <row r="130" spans="17:22" x14ac:dyDescent="0.2">
      <c r="Q130" s="3">
        <f t="shared" si="9"/>
        <v>0</v>
      </c>
      <c r="R130" s="3">
        <f t="shared" si="10"/>
        <v>0</v>
      </c>
      <c r="S130" s="3">
        <f t="shared" si="13"/>
        <v>0</v>
      </c>
      <c r="T130" s="3">
        <f t="shared" si="14"/>
        <v>0</v>
      </c>
      <c r="U130" s="3">
        <f t="shared" si="11"/>
        <v>0</v>
      </c>
      <c r="V130" s="3">
        <f t="shared" si="12"/>
        <v>0</v>
      </c>
    </row>
    <row r="131" spans="17:22" x14ac:dyDescent="0.2">
      <c r="Q131" s="3">
        <f t="shared" si="9"/>
        <v>0</v>
      </c>
      <c r="R131" s="3">
        <f t="shared" si="10"/>
        <v>0</v>
      </c>
      <c r="S131" s="3">
        <f t="shared" si="13"/>
        <v>0</v>
      </c>
      <c r="T131" s="3">
        <f t="shared" si="14"/>
        <v>0</v>
      </c>
      <c r="U131" s="3">
        <f t="shared" si="11"/>
        <v>0</v>
      </c>
      <c r="V131" s="3">
        <f t="shared" si="12"/>
        <v>0</v>
      </c>
    </row>
    <row r="132" spans="17:22" x14ac:dyDescent="0.2">
      <c r="Q132" s="3">
        <f t="shared" si="9"/>
        <v>0</v>
      </c>
      <c r="R132" s="3">
        <f t="shared" si="10"/>
        <v>0</v>
      </c>
      <c r="S132" s="3">
        <f t="shared" si="13"/>
        <v>0</v>
      </c>
      <c r="T132" s="3">
        <f t="shared" si="14"/>
        <v>0</v>
      </c>
      <c r="U132" s="3">
        <f t="shared" si="11"/>
        <v>0</v>
      </c>
      <c r="V132" s="3">
        <f t="shared" si="12"/>
        <v>0</v>
      </c>
    </row>
    <row r="133" spans="17:22" x14ac:dyDescent="0.2">
      <c r="Q133" s="3">
        <f t="shared" si="9"/>
        <v>0</v>
      </c>
      <c r="R133" s="3">
        <f t="shared" si="10"/>
        <v>0</v>
      </c>
      <c r="S133" s="3">
        <f t="shared" si="13"/>
        <v>0</v>
      </c>
      <c r="T133" s="3">
        <f t="shared" si="14"/>
        <v>0</v>
      </c>
      <c r="U133" s="3">
        <f t="shared" si="11"/>
        <v>0</v>
      </c>
      <c r="V133" s="3">
        <f t="shared" si="12"/>
        <v>0</v>
      </c>
    </row>
    <row r="134" spans="17:22" x14ac:dyDescent="0.2">
      <c r="Q134" s="3">
        <f t="shared" si="9"/>
        <v>0</v>
      </c>
      <c r="R134" s="3">
        <f t="shared" si="10"/>
        <v>0</v>
      </c>
      <c r="S134" s="3">
        <f t="shared" si="13"/>
        <v>0</v>
      </c>
      <c r="T134" s="3">
        <f t="shared" si="14"/>
        <v>0</v>
      </c>
      <c r="U134" s="3">
        <f t="shared" si="11"/>
        <v>0</v>
      </c>
      <c r="V134" s="3">
        <f t="shared" si="12"/>
        <v>0</v>
      </c>
    </row>
    <row r="135" spans="17:22" x14ac:dyDescent="0.2">
      <c r="Q135" s="3">
        <f t="shared" si="9"/>
        <v>0</v>
      </c>
      <c r="R135" s="3">
        <f t="shared" si="10"/>
        <v>0</v>
      </c>
      <c r="S135" s="3">
        <f t="shared" si="13"/>
        <v>0</v>
      </c>
      <c r="T135" s="3">
        <f t="shared" si="14"/>
        <v>0</v>
      </c>
      <c r="U135" s="3">
        <f t="shared" si="11"/>
        <v>0</v>
      </c>
      <c r="V135" s="3">
        <f t="shared" si="12"/>
        <v>0</v>
      </c>
    </row>
    <row r="136" spans="17:22" x14ac:dyDescent="0.2">
      <c r="Q136" s="3">
        <f t="shared" ref="Q136:Q199" si="16">IF(E136&gt;0,IF($F$2=1,E136*VLOOKUP(H136,TARIF,2,FALSE),E136*VLOOKUP(H136,TARIF,3,FALSE)),0)</f>
        <v>0</v>
      </c>
      <c r="R136" s="3">
        <f t="shared" ref="R136:R199" si="17">IF(E136&gt;0,VLOOKUP(I136,IFA,2,FALSE),0)</f>
        <v>0</v>
      </c>
      <c r="S136" s="3">
        <f t="shared" si="13"/>
        <v>0</v>
      </c>
      <c r="T136" s="3">
        <f t="shared" si="14"/>
        <v>0</v>
      </c>
      <c r="U136" s="3">
        <f t="shared" ref="U136:U199" si="18">IF(G136&gt;0,IF($F$2=1,G136*VLOOKUP(L136,TARIF,2,FALSE),G136*VLOOKUP(L136,TARIF,3,FALSE)),0)</f>
        <v>0</v>
      </c>
      <c r="V136" s="3">
        <f t="shared" ref="V136:V199" si="19">IF(G136&gt;0,VLOOKUP(M136,IFA,2,FALSE),0)</f>
        <v>0</v>
      </c>
    </row>
    <row r="137" spans="17:22" x14ac:dyDescent="0.2">
      <c r="Q137" s="3">
        <f t="shared" si="16"/>
        <v>0</v>
      </c>
      <c r="R137" s="3">
        <f t="shared" si="17"/>
        <v>0</v>
      </c>
      <c r="S137" s="3">
        <f t="shared" si="13"/>
        <v>0</v>
      </c>
      <c r="T137" s="3">
        <f t="shared" si="14"/>
        <v>0</v>
      </c>
      <c r="U137" s="3">
        <f t="shared" si="18"/>
        <v>0</v>
      </c>
      <c r="V137" s="3">
        <f t="shared" si="19"/>
        <v>0</v>
      </c>
    </row>
    <row r="138" spans="17:22" x14ac:dyDescent="0.2">
      <c r="Q138" s="3">
        <f t="shared" si="16"/>
        <v>0</v>
      </c>
      <c r="R138" s="3">
        <f t="shared" si="17"/>
        <v>0</v>
      </c>
      <c r="S138" s="3">
        <f t="shared" ref="S138:S201" si="20">IF(F138&gt;0,IF($F$2=1,F138*VLOOKUP(J138,TARIF,2,FALSE),F138*VLOOKUP(J138,TARIF,3,FALSE)),0)</f>
        <v>0</v>
      </c>
      <c r="T138" s="3">
        <f t="shared" ref="T138:T201" si="21">IF(F138&gt;0,VLOOKUP(K138,IFA,2,FALSE),0)</f>
        <v>0</v>
      </c>
      <c r="U138" s="3">
        <f t="shared" si="18"/>
        <v>0</v>
      </c>
      <c r="V138" s="3">
        <f t="shared" si="19"/>
        <v>0</v>
      </c>
    </row>
    <row r="139" spans="17:22" x14ac:dyDescent="0.2">
      <c r="Q139" s="3">
        <f t="shared" si="16"/>
        <v>0</v>
      </c>
      <c r="R139" s="3">
        <f t="shared" si="17"/>
        <v>0</v>
      </c>
      <c r="S139" s="3">
        <f t="shared" si="20"/>
        <v>0</v>
      </c>
      <c r="T139" s="3">
        <f t="shared" si="21"/>
        <v>0</v>
      </c>
      <c r="U139" s="3">
        <f t="shared" si="18"/>
        <v>0</v>
      </c>
      <c r="V139" s="3">
        <f t="shared" si="19"/>
        <v>0</v>
      </c>
    </row>
    <row r="140" spans="17:22" x14ac:dyDescent="0.2">
      <c r="Q140" s="3">
        <f t="shared" si="16"/>
        <v>0</v>
      </c>
      <c r="R140" s="3">
        <f t="shared" si="17"/>
        <v>0</v>
      </c>
      <c r="S140" s="3">
        <f t="shared" si="20"/>
        <v>0</v>
      </c>
      <c r="T140" s="3">
        <f t="shared" si="21"/>
        <v>0</v>
      </c>
      <c r="U140" s="3">
        <f t="shared" si="18"/>
        <v>0</v>
      </c>
      <c r="V140" s="3">
        <f t="shared" si="19"/>
        <v>0</v>
      </c>
    </row>
    <row r="141" spans="17:22" x14ac:dyDescent="0.2">
      <c r="Q141" s="3">
        <f t="shared" si="16"/>
        <v>0</v>
      </c>
      <c r="R141" s="3">
        <f t="shared" si="17"/>
        <v>0</v>
      </c>
      <c r="S141" s="3">
        <f t="shared" si="20"/>
        <v>0</v>
      </c>
      <c r="T141" s="3">
        <f t="shared" si="21"/>
        <v>0</v>
      </c>
      <c r="U141" s="3">
        <f t="shared" si="18"/>
        <v>0</v>
      </c>
      <c r="V141" s="3">
        <f t="shared" si="19"/>
        <v>0</v>
      </c>
    </row>
    <row r="142" spans="17:22" x14ac:dyDescent="0.2">
      <c r="Q142" s="3">
        <f t="shared" si="16"/>
        <v>0</v>
      </c>
      <c r="R142" s="3">
        <f t="shared" si="17"/>
        <v>0</v>
      </c>
      <c r="S142" s="3">
        <f t="shared" si="20"/>
        <v>0</v>
      </c>
      <c r="T142" s="3">
        <f t="shared" si="21"/>
        <v>0</v>
      </c>
      <c r="U142" s="3">
        <f t="shared" si="18"/>
        <v>0</v>
      </c>
      <c r="V142" s="3">
        <f t="shared" si="19"/>
        <v>0</v>
      </c>
    </row>
    <row r="143" spans="17:22" x14ac:dyDescent="0.2">
      <c r="Q143" s="3">
        <f t="shared" si="16"/>
        <v>0</v>
      </c>
      <c r="R143" s="3">
        <f t="shared" si="17"/>
        <v>0</v>
      </c>
      <c r="S143" s="3">
        <f t="shared" si="20"/>
        <v>0</v>
      </c>
      <c r="T143" s="3">
        <f t="shared" si="21"/>
        <v>0</v>
      </c>
      <c r="U143" s="3">
        <f t="shared" si="18"/>
        <v>0</v>
      </c>
      <c r="V143" s="3">
        <f t="shared" si="19"/>
        <v>0</v>
      </c>
    </row>
    <row r="144" spans="17:22" x14ac:dyDescent="0.2">
      <c r="Q144" s="3">
        <f t="shared" si="16"/>
        <v>0</v>
      </c>
      <c r="R144" s="3">
        <f t="shared" si="17"/>
        <v>0</v>
      </c>
      <c r="S144" s="3">
        <f t="shared" si="20"/>
        <v>0</v>
      </c>
      <c r="T144" s="3">
        <f t="shared" si="21"/>
        <v>0</v>
      </c>
      <c r="U144" s="3">
        <f t="shared" si="18"/>
        <v>0</v>
      </c>
      <c r="V144" s="3">
        <f t="shared" si="19"/>
        <v>0</v>
      </c>
    </row>
    <row r="145" spans="17:22" x14ac:dyDescent="0.2">
      <c r="Q145" s="3">
        <f t="shared" si="16"/>
        <v>0</v>
      </c>
      <c r="R145" s="3">
        <f t="shared" si="17"/>
        <v>0</v>
      </c>
      <c r="S145" s="3">
        <f t="shared" si="20"/>
        <v>0</v>
      </c>
      <c r="T145" s="3">
        <f t="shared" si="21"/>
        <v>0</v>
      </c>
      <c r="U145" s="3">
        <f t="shared" si="18"/>
        <v>0</v>
      </c>
      <c r="V145" s="3">
        <f t="shared" si="19"/>
        <v>0</v>
      </c>
    </row>
    <row r="146" spans="17:22" x14ac:dyDescent="0.2">
      <c r="Q146" s="3">
        <f t="shared" si="16"/>
        <v>0</v>
      </c>
      <c r="R146" s="3">
        <f t="shared" si="17"/>
        <v>0</v>
      </c>
      <c r="S146" s="3">
        <f t="shared" si="20"/>
        <v>0</v>
      </c>
      <c r="T146" s="3">
        <f t="shared" si="21"/>
        <v>0</v>
      </c>
      <c r="U146" s="3">
        <f t="shared" si="18"/>
        <v>0</v>
      </c>
      <c r="V146" s="3">
        <f t="shared" si="19"/>
        <v>0</v>
      </c>
    </row>
    <row r="147" spans="17:22" x14ac:dyDescent="0.2">
      <c r="Q147" s="3">
        <f t="shared" si="16"/>
        <v>0</v>
      </c>
      <c r="R147" s="3">
        <f t="shared" si="17"/>
        <v>0</v>
      </c>
      <c r="S147" s="3">
        <f t="shared" si="20"/>
        <v>0</v>
      </c>
      <c r="T147" s="3">
        <f t="shared" si="21"/>
        <v>0</v>
      </c>
      <c r="U147" s="3">
        <f t="shared" si="18"/>
        <v>0</v>
      </c>
      <c r="V147" s="3">
        <f t="shared" si="19"/>
        <v>0</v>
      </c>
    </row>
    <row r="148" spans="17:22" x14ac:dyDescent="0.2">
      <c r="Q148" s="3">
        <f t="shared" si="16"/>
        <v>0</v>
      </c>
      <c r="R148" s="3">
        <f t="shared" si="17"/>
        <v>0</v>
      </c>
      <c r="S148" s="3">
        <f t="shared" si="20"/>
        <v>0</v>
      </c>
      <c r="T148" s="3">
        <f t="shared" si="21"/>
        <v>0</v>
      </c>
      <c r="U148" s="3">
        <f t="shared" si="18"/>
        <v>0</v>
      </c>
      <c r="V148" s="3">
        <f t="shared" si="19"/>
        <v>0</v>
      </c>
    </row>
    <row r="149" spans="17:22" x14ac:dyDescent="0.2">
      <c r="Q149" s="3">
        <f t="shared" si="16"/>
        <v>0</v>
      </c>
      <c r="R149" s="3">
        <f t="shared" si="17"/>
        <v>0</v>
      </c>
      <c r="S149" s="3">
        <f t="shared" si="20"/>
        <v>0</v>
      </c>
      <c r="T149" s="3">
        <f t="shared" si="21"/>
        <v>0</v>
      </c>
      <c r="U149" s="3">
        <f t="shared" si="18"/>
        <v>0</v>
      </c>
      <c r="V149" s="3">
        <f t="shared" si="19"/>
        <v>0</v>
      </c>
    </row>
    <row r="150" spans="17:22" x14ac:dyDescent="0.2">
      <c r="Q150" s="3">
        <f t="shared" si="16"/>
        <v>0</v>
      </c>
      <c r="R150" s="3">
        <f t="shared" si="17"/>
        <v>0</v>
      </c>
      <c r="S150" s="3">
        <f t="shared" si="20"/>
        <v>0</v>
      </c>
      <c r="T150" s="3">
        <f t="shared" si="21"/>
        <v>0</v>
      </c>
      <c r="U150" s="3">
        <f t="shared" si="18"/>
        <v>0</v>
      </c>
      <c r="V150" s="3">
        <f t="shared" si="19"/>
        <v>0</v>
      </c>
    </row>
    <row r="151" spans="17:22" x14ac:dyDescent="0.2">
      <c r="Q151" s="3">
        <f t="shared" si="16"/>
        <v>0</v>
      </c>
      <c r="R151" s="3">
        <f t="shared" si="17"/>
        <v>0</v>
      </c>
      <c r="S151" s="3">
        <f t="shared" si="20"/>
        <v>0</v>
      </c>
      <c r="T151" s="3">
        <f t="shared" si="21"/>
        <v>0</v>
      </c>
      <c r="U151" s="3">
        <f t="shared" si="18"/>
        <v>0</v>
      </c>
      <c r="V151" s="3">
        <f t="shared" si="19"/>
        <v>0</v>
      </c>
    </row>
    <row r="152" spans="17:22" x14ac:dyDescent="0.2">
      <c r="Q152" s="3">
        <f t="shared" si="16"/>
        <v>0</v>
      </c>
      <c r="R152" s="3">
        <f t="shared" si="17"/>
        <v>0</v>
      </c>
      <c r="S152" s="3">
        <f t="shared" si="20"/>
        <v>0</v>
      </c>
      <c r="T152" s="3">
        <f t="shared" si="21"/>
        <v>0</v>
      </c>
      <c r="U152" s="3">
        <f t="shared" si="18"/>
        <v>0</v>
      </c>
      <c r="V152" s="3">
        <f t="shared" si="19"/>
        <v>0</v>
      </c>
    </row>
    <row r="153" spans="17:22" x14ac:dyDescent="0.2">
      <c r="Q153" s="3">
        <f t="shared" si="16"/>
        <v>0</v>
      </c>
      <c r="R153" s="3">
        <f t="shared" si="17"/>
        <v>0</v>
      </c>
      <c r="S153" s="3">
        <f t="shared" si="20"/>
        <v>0</v>
      </c>
      <c r="T153" s="3">
        <f t="shared" si="21"/>
        <v>0</v>
      </c>
      <c r="U153" s="3">
        <f t="shared" si="18"/>
        <v>0</v>
      </c>
      <c r="V153" s="3">
        <f t="shared" si="19"/>
        <v>0</v>
      </c>
    </row>
    <row r="154" spans="17:22" x14ac:dyDescent="0.2">
      <c r="Q154" s="3">
        <f t="shared" si="16"/>
        <v>0</v>
      </c>
      <c r="R154" s="3">
        <f t="shared" si="17"/>
        <v>0</v>
      </c>
      <c r="S154" s="3">
        <f t="shared" si="20"/>
        <v>0</v>
      </c>
      <c r="T154" s="3">
        <f t="shared" si="21"/>
        <v>0</v>
      </c>
      <c r="U154" s="3">
        <f t="shared" si="18"/>
        <v>0</v>
      </c>
      <c r="V154" s="3">
        <f t="shared" si="19"/>
        <v>0</v>
      </c>
    </row>
    <row r="155" spans="17:22" x14ac:dyDescent="0.2">
      <c r="Q155" s="3">
        <f t="shared" si="16"/>
        <v>0</v>
      </c>
      <c r="R155" s="3">
        <f t="shared" si="17"/>
        <v>0</v>
      </c>
      <c r="S155" s="3">
        <f t="shared" si="20"/>
        <v>0</v>
      </c>
      <c r="T155" s="3">
        <f t="shared" si="21"/>
        <v>0</v>
      </c>
      <c r="U155" s="3">
        <f t="shared" si="18"/>
        <v>0</v>
      </c>
      <c r="V155" s="3">
        <f t="shared" si="19"/>
        <v>0</v>
      </c>
    </row>
    <row r="156" spans="17:22" x14ac:dyDescent="0.2">
      <c r="Q156" s="3">
        <f t="shared" si="16"/>
        <v>0</v>
      </c>
      <c r="R156" s="3">
        <f t="shared" si="17"/>
        <v>0</v>
      </c>
      <c r="S156" s="3">
        <f t="shared" si="20"/>
        <v>0</v>
      </c>
      <c r="T156" s="3">
        <f t="shared" si="21"/>
        <v>0</v>
      </c>
      <c r="U156" s="3">
        <f t="shared" si="18"/>
        <v>0</v>
      </c>
      <c r="V156" s="3">
        <f t="shared" si="19"/>
        <v>0</v>
      </c>
    </row>
    <row r="157" spans="17:22" x14ac:dyDescent="0.2">
      <c r="Q157" s="3">
        <f t="shared" si="16"/>
        <v>0</v>
      </c>
      <c r="R157" s="3">
        <f t="shared" si="17"/>
        <v>0</v>
      </c>
      <c r="S157" s="3">
        <f t="shared" si="20"/>
        <v>0</v>
      </c>
      <c r="T157" s="3">
        <f t="shared" si="21"/>
        <v>0</v>
      </c>
      <c r="U157" s="3">
        <f t="shared" si="18"/>
        <v>0</v>
      </c>
      <c r="V157" s="3">
        <f t="shared" si="19"/>
        <v>0</v>
      </c>
    </row>
    <row r="158" spans="17:22" x14ac:dyDescent="0.2">
      <c r="Q158" s="3">
        <f t="shared" si="16"/>
        <v>0</v>
      </c>
      <c r="R158" s="3">
        <f t="shared" si="17"/>
        <v>0</v>
      </c>
      <c r="S158" s="3">
        <f t="shared" si="20"/>
        <v>0</v>
      </c>
      <c r="T158" s="3">
        <f t="shared" si="21"/>
        <v>0</v>
      </c>
      <c r="U158" s="3">
        <f t="shared" si="18"/>
        <v>0</v>
      </c>
      <c r="V158" s="3">
        <f t="shared" si="19"/>
        <v>0</v>
      </c>
    </row>
    <row r="159" spans="17:22" x14ac:dyDescent="0.2">
      <c r="Q159" s="3">
        <f t="shared" si="16"/>
        <v>0</v>
      </c>
      <c r="R159" s="3">
        <f t="shared" si="17"/>
        <v>0</v>
      </c>
      <c r="S159" s="3">
        <f t="shared" si="20"/>
        <v>0</v>
      </c>
      <c r="T159" s="3">
        <f t="shared" si="21"/>
        <v>0</v>
      </c>
      <c r="U159" s="3">
        <f t="shared" si="18"/>
        <v>0</v>
      </c>
      <c r="V159" s="3">
        <f t="shared" si="19"/>
        <v>0</v>
      </c>
    </row>
    <row r="160" spans="17:22" x14ac:dyDescent="0.2">
      <c r="Q160" s="3">
        <f t="shared" si="16"/>
        <v>0</v>
      </c>
      <c r="R160" s="3">
        <f t="shared" si="17"/>
        <v>0</v>
      </c>
      <c r="S160" s="3">
        <f t="shared" si="20"/>
        <v>0</v>
      </c>
      <c r="T160" s="3">
        <f t="shared" si="21"/>
        <v>0</v>
      </c>
      <c r="U160" s="3">
        <f t="shared" si="18"/>
        <v>0</v>
      </c>
      <c r="V160" s="3">
        <f t="shared" si="19"/>
        <v>0</v>
      </c>
    </row>
    <row r="161" spans="17:22" x14ac:dyDescent="0.2">
      <c r="Q161" s="3">
        <f t="shared" si="16"/>
        <v>0</v>
      </c>
      <c r="R161" s="3">
        <f t="shared" si="17"/>
        <v>0</v>
      </c>
      <c r="S161" s="3">
        <f t="shared" si="20"/>
        <v>0</v>
      </c>
      <c r="T161" s="3">
        <f t="shared" si="21"/>
        <v>0</v>
      </c>
      <c r="U161" s="3">
        <f t="shared" si="18"/>
        <v>0</v>
      </c>
      <c r="V161" s="3">
        <f t="shared" si="19"/>
        <v>0</v>
      </c>
    </row>
    <row r="162" spans="17:22" x14ac:dyDescent="0.2">
      <c r="Q162" s="3">
        <f t="shared" si="16"/>
        <v>0</v>
      </c>
      <c r="R162" s="3">
        <f t="shared" si="17"/>
        <v>0</v>
      </c>
      <c r="S162" s="3">
        <f t="shared" si="20"/>
        <v>0</v>
      </c>
      <c r="T162" s="3">
        <f t="shared" si="21"/>
        <v>0</v>
      </c>
      <c r="U162" s="3">
        <f t="shared" si="18"/>
        <v>0</v>
      </c>
      <c r="V162" s="3">
        <f t="shared" si="19"/>
        <v>0</v>
      </c>
    </row>
    <row r="163" spans="17:22" x14ac:dyDescent="0.2">
      <c r="Q163" s="3">
        <f t="shared" si="16"/>
        <v>0</v>
      </c>
      <c r="R163" s="3">
        <f t="shared" si="17"/>
        <v>0</v>
      </c>
      <c r="S163" s="3">
        <f t="shared" si="20"/>
        <v>0</v>
      </c>
      <c r="T163" s="3">
        <f t="shared" si="21"/>
        <v>0</v>
      </c>
      <c r="U163" s="3">
        <f t="shared" si="18"/>
        <v>0</v>
      </c>
      <c r="V163" s="3">
        <f t="shared" si="19"/>
        <v>0</v>
      </c>
    </row>
    <row r="164" spans="17:22" x14ac:dyDescent="0.2">
      <c r="Q164" s="3">
        <f t="shared" si="16"/>
        <v>0</v>
      </c>
      <c r="R164" s="3">
        <f t="shared" si="17"/>
        <v>0</v>
      </c>
      <c r="S164" s="3">
        <f t="shared" si="20"/>
        <v>0</v>
      </c>
      <c r="T164" s="3">
        <f t="shared" si="21"/>
        <v>0</v>
      </c>
      <c r="U164" s="3">
        <f t="shared" si="18"/>
        <v>0</v>
      </c>
      <c r="V164" s="3">
        <f t="shared" si="19"/>
        <v>0</v>
      </c>
    </row>
    <row r="165" spans="17:22" x14ac:dyDescent="0.2">
      <c r="Q165" s="3">
        <f t="shared" si="16"/>
        <v>0</v>
      </c>
      <c r="R165" s="3">
        <f t="shared" si="17"/>
        <v>0</v>
      </c>
      <c r="S165" s="3">
        <f t="shared" si="20"/>
        <v>0</v>
      </c>
      <c r="T165" s="3">
        <f t="shared" si="21"/>
        <v>0</v>
      </c>
      <c r="U165" s="3">
        <f t="shared" si="18"/>
        <v>0</v>
      </c>
      <c r="V165" s="3">
        <f t="shared" si="19"/>
        <v>0</v>
      </c>
    </row>
    <row r="166" spans="17:22" x14ac:dyDescent="0.2">
      <c r="Q166" s="3">
        <f t="shared" si="16"/>
        <v>0</v>
      </c>
      <c r="R166" s="3">
        <f t="shared" si="17"/>
        <v>0</v>
      </c>
      <c r="S166" s="3">
        <f t="shared" si="20"/>
        <v>0</v>
      </c>
      <c r="T166" s="3">
        <f t="shared" si="21"/>
        <v>0</v>
      </c>
      <c r="U166" s="3">
        <f t="shared" si="18"/>
        <v>0</v>
      </c>
      <c r="V166" s="3">
        <f t="shared" si="19"/>
        <v>0</v>
      </c>
    </row>
    <row r="167" spans="17:22" x14ac:dyDescent="0.2">
      <c r="Q167" s="3">
        <f t="shared" si="16"/>
        <v>0</v>
      </c>
      <c r="R167" s="3">
        <f t="shared" si="17"/>
        <v>0</v>
      </c>
      <c r="S167" s="3">
        <f t="shared" si="20"/>
        <v>0</v>
      </c>
      <c r="T167" s="3">
        <f t="shared" si="21"/>
        <v>0</v>
      </c>
      <c r="U167" s="3">
        <f t="shared" si="18"/>
        <v>0</v>
      </c>
      <c r="V167" s="3">
        <f t="shared" si="19"/>
        <v>0</v>
      </c>
    </row>
    <row r="168" spans="17:22" x14ac:dyDescent="0.2">
      <c r="Q168" s="3">
        <f t="shared" si="16"/>
        <v>0</v>
      </c>
      <c r="R168" s="3">
        <f t="shared" si="17"/>
        <v>0</v>
      </c>
      <c r="S168" s="3">
        <f t="shared" si="20"/>
        <v>0</v>
      </c>
      <c r="T168" s="3">
        <f t="shared" si="21"/>
        <v>0</v>
      </c>
      <c r="U168" s="3">
        <f t="shared" si="18"/>
        <v>0</v>
      </c>
      <c r="V168" s="3">
        <f t="shared" si="19"/>
        <v>0</v>
      </c>
    </row>
    <row r="169" spans="17:22" x14ac:dyDescent="0.2">
      <c r="Q169" s="3">
        <f t="shared" si="16"/>
        <v>0</v>
      </c>
      <c r="R169" s="3">
        <f t="shared" si="17"/>
        <v>0</v>
      </c>
      <c r="S169" s="3">
        <f t="shared" si="20"/>
        <v>0</v>
      </c>
      <c r="T169" s="3">
        <f t="shared" si="21"/>
        <v>0</v>
      </c>
      <c r="U169" s="3">
        <f t="shared" si="18"/>
        <v>0</v>
      </c>
      <c r="V169" s="3">
        <f t="shared" si="19"/>
        <v>0</v>
      </c>
    </row>
    <row r="170" spans="17:22" x14ac:dyDescent="0.2">
      <c r="Q170" s="3">
        <f t="shared" si="16"/>
        <v>0</v>
      </c>
      <c r="R170" s="3">
        <f t="shared" si="17"/>
        <v>0</v>
      </c>
      <c r="S170" s="3">
        <f t="shared" si="20"/>
        <v>0</v>
      </c>
      <c r="T170" s="3">
        <f t="shared" si="21"/>
        <v>0</v>
      </c>
      <c r="U170" s="3">
        <f t="shared" si="18"/>
        <v>0</v>
      </c>
      <c r="V170" s="3">
        <f t="shared" si="19"/>
        <v>0</v>
      </c>
    </row>
    <row r="171" spans="17:22" x14ac:dyDescent="0.2">
      <c r="Q171" s="3">
        <f t="shared" si="16"/>
        <v>0</v>
      </c>
      <c r="R171" s="3">
        <f t="shared" si="17"/>
        <v>0</v>
      </c>
      <c r="S171" s="3">
        <f t="shared" si="20"/>
        <v>0</v>
      </c>
      <c r="T171" s="3">
        <f t="shared" si="21"/>
        <v>0</v>
      </c>
      <c r="U171" s="3">
        <f t="shared" si="18"/>
        <v>0</v>
      </c>
      <c r="V171" s="3">
        <f t="shared" si="19"/>
        <v>0</v>
      </c>
    </row>
    <row r="172" spans="17:22" x14ac:dyDescent="0.2">
      <c r="Q172" s="3">
        <f t="shared" si="16"/>
        <v>0</v>
      </c>
      <c r="R172" s="3">
        <f t="shared" si="17"/>
        <v>0</v>
      </c>
      <c r="S172" s="3">
        <f t="shared" si="20"/>
        <v>0</v>
      </c>
      <c r="T172" s="3">
        <f t="shared" si="21"/>
        <v>0</v>
      </c>
      <c r="U172" s="3">
        <f t="shared" si="18"/>
        <v>0</v>
      </c>
      <c r="V172" s="3">
        <f t="shared" si="19"/>
        <v>0</v>
      </c>
    </row>
    <row r="173" spans="17:22" x14ac:dyDescent="0.2">
      <c r="Q173" s="3">
        <f t="shared" si="16"/>
        <v>0</v>
      </c>
      <c r="R173" s="3">
        <f t="shared" si="17"/>
        <v>0</v>
      </c>
      <c r="S173" s="3">
        <f t="shared" si="20"/>
        <v>0</v>
      </c>
      <c r="T173" s="3">
        <f t="shared" si="21"/>
        <v>0</v>
      </c>
      <c r="U173" s="3">
        <f t="shared" si="18"/>
        <v>0</v>
      </c>
      <c r="V173" s="3">
        <f t="shared" si="19"/>
        <v>0</v>
      </c>
    </row>
    <row r="174" spans="17:22" x14ac:dyDescent="0.2">
      <c r="Q174" s="3">
        <f t="shared" si="16"/>
        <v>0</v>
      </c>
      <c r="R174" s="3">
        <f t="shared" si="17"/>
        <v>0</v>
      </c>
      <c r="S174" s="3">
        <f t="shared" si="20"/>
        <v>0</v>
      </c>
      <c r="T174" s="3">
        <f t="shared" si="21"/>
        <v>0</v>
      </c>
      <c r="U174" s="3">
        <f t="shared" si="18"/>
        <v>0</v>
      </c>
      <c r="V174" s="3">
        <f t="shared" si="19"/>
        <v>0</v>
      </c>
    </row>
    <row r="175" spans="17:22" x14ac:dyDescent="0.2">
      <c r="Q175" s="3">
        <f t="shared" si="16"/>
        <v>0</v>
      </c>
      <c r="R175" s="3">
        <f t="shared" si="17"/>
        <v>0</v>
      </c>
      <c r="S175" s="3">
        <f t="shared" si="20"/>
        <v>0</v>
      </c>
      <c r="T175" s="3">
        <f t="shared" si="21"/>
        <v>0</v>
      </c>
      <c r="U175" s="3">
        <f t="shared" si="18"/>
        <v>0</v>
      </c>
      <c r="V175" s="3">
        <f t="shared" si="19"/>
        <v>0</v>
      </c>
    </row>
    <row r="176" spans="17:22" x14ac:dyDescent="0.2">
      <c r="Q176" s="3">
        <f t="shared" si="16"/>
        <v>0</v>
      </c>
      <c r="R176" s="3">
        <f t="shared" si="17"/>
        <v>0</v>
      </c>
      <c r="S176" s="3">
        <f t="shared" si="20"/>
        <v>0</v>
      </c>
      <c r="T176" s="3">
        <f t="shared" si="21"/>
        <v>0</v>
      </c>
      <c r="U176" s="3">
        <f t="shared" si="18"/>
        <v>0</v>
      </c>
      <c r="V176" s="3">
        <f t="shared" si="19"/>
        <v>0</v>
      </c>
    </row>
    <row r="177" spans="17:22" x14ac:dyDescent="0.2">
      <c r="Q177" s="3">
        <f t="shared" si="16"/>
        <v>0</v>
      </c>
      <c r="R177" s="3">
        <f t="shared" si="17"/>
        <v>0</v>
      </c>
      <c r="S177" s="3">
        <f t="shared" si="20"/>
        <v>0</v>
      </c>
      <c r="T177" s="3">
        <f t="shared" si="21"/>
        <v>0</v>
      </c>
      <c r="U177" s="3">
        <f t="shared" si="18"/>
        <v>0</v>
      </c>
      <c r="V177" s="3">
        <f t="shared" si="19"/>
        <v>0</v>
      </c>
    </row>
    <row r="178" spans="17:22" x14ac:dyDescent="0.2">
      <c r="Q178" s="3">
        <f t="shared" si="16"/>
        <v>0</v>
      </c>
      <c r="R178" s="3">
        <f t="shared" si="17"/>
        <v>0</v>
      </c>
      <c r="S178" s="3">
        <f t="shared" si="20"/>
        <v>0</v>
      </c>
      <c r="T178" s="3">
        <f t="shared" si="21"/>
        <v>0</v>
      </c>
      <c r="U178" s="3">
        <f t="shared" si="18"/>
        <v>0</v>
      </c>
      <c r="V178" s="3">
        <f t="shared" si="19"/>
        <v>0</v>
      </c>
    </row>
    <row r="179" spans="17:22" x14ac:dyDescent="0.2">
      <c r="Q179" s="3">
        <f t="shared" si="16"/>
        <v>0</v>
      </c>
      <c r="R179" s="3">
        <f t="shared" si="17"/>
        <v>0</v>
      </c>
      <c r="S179" s="3">
        <f t="shared" si="20"/>
        <v>0</v>
      </c>
      <c r="T179" s="3">
        <f t="shared" si="21"/>
        <v>0</v>
      </c>
      <c r="U179" s="3">
        <f t="shared" si="18"/>
        <v>0</v>
      </c>
      <c r="V179" s="3">
        <f t="shared" si="19"/>
        <v>0</v>
      </c>
    </row>
    <row r="180" spans="17:22" x14ac:dyDescent="0.2">
      <c r="Q180" s="3">
        <f t="shared" si="16"/>
        <v>0</v>
      </c>
      <c r="R180" s="3">
        <f t="shared" si="17"/>
        <v>0</v>
      </c>
      <c r="S180" s="3">
        <f t="shared" si="20"/>
        <v>0</v>
      </c>
      <c r="T180" s="3">
        <f t="shared" si="21"/>
        <v>0</v>
      </c>
      <c r="U180" s="3">
        <f t="shared" si="18"/>
        <v>0</v>
      </c>
      <c r="V180" s="3">
        <f t="shared" si="19"/>
        <v>0</v>
      </c>
    </row>
    <row r="181" spans="17:22" x14ac:dyDescent="0.2">
      <c r="Q181" s="3">
        <f t="shared" si="16"/>
        <v>0</v>
      </c>
      <c r="R181" s="3">
        <f t="shared" si="17"/>
        <v>0</v>
      </c>
      <c r="S181" s="3">
        <f t="shared" si="20"/>
        <v>0</v>
      </c>
      <c r="T181" s="3">
        <f t="shared" si="21"/>
        <v>0</v>
      </c>
      <c r="U181" s="3">
        <f t="shared" si="18"/>
        <v>0</v>
      </c>
      <c r="V181" s="3">
        <f t="shared" si="19"/>
        <v>0</v>
      </c>
    </row>
    <row r="182" spans="17:22" x14ac:dyDescent="0.2">
      <c r="Q182" s="3">
        <f t="shared" si="16"/>
        <v>0</v>
      </c>
      <c r="R182" s="3">
        <f t="shared" si="17"/>
        <v>0</v>
      </c>
      <c r="S182" s="3">
        <f t="shared" si="20"/>
        <v>0</v>
      </c>
      <c r="T182" s="3">
        <f t="shared" si="21"/>
        <v>0</v>
      </c>
      <c r="U182" s="3">
        <f t="shared" si="18"/>
        <v>0</v>
      </c>
      <c r="V182" s="3">
        <f t="shared" si="19"/>
        <v>0</v>
      </c>
    </row>
    <row r="183" spans="17:22" x14ac:dyDescent="0.2">
      <c r="Q183" s="3">
        <f t="shared" si="16"/>
        <v>0</v>
      </c>
      <c r="R183" s="3">
        <f t="shared" si="17"/>
        <v>0</v>
      </c>
      <c r="S183" s="3">
        <f t="shared" si="20"/>
        <v>0</v>
      </c>
      <c r="T183" s="3">
        <f t="shared" si="21"/>
        <v>0</v>
      </c>
      <c r="U183" s="3">
        <f t="shared" si="18"/>
        <v>0</v>
      </c>
      <c r="V183" s="3">
        <f t="shared" si="19"/>
        <v>0</v>
      </c>
    </row>
    <row r="184" spans="17:22" x14ac:dyDescent="0.2">
      <c r="Q184" s="3">
        <f t="shared" si="16"/>
        <v>0</v>
      </c>
      <c r="R184" s="3">
        <f t="shared" si="17"/>
        <v>0</v>
      </c>
      <c r="S184" s="3">
        <f t="shared" si="20"/>
        <v>0</v>
      </c>
      <c r="T184" s="3">
        <f t="shared" si="21"/>
        <v>0</v>
      </c>
      <c r="U184" s="3">
        <f t="shared" si="18"/>
        <v>0</v>
      </c>
      <c r="V184" s="3">
        <f t="shared" si="19"/>
        <v>0</v>
      </c>
    </row>
    <row r="185" spans="17:22" x14ac:dyDescent="0.2">
      <c r="Q185" s="3">
        <f t="shared" si="16"/>
        <v>0</v>
      </c>
      <c r="R185" s="3">
        <f t="shared" si="17"/>
        <v>0</v>
      </c>
      <c r="S185" s="3">
        <f t="shared" si="20"/>
        <v>0</v>
      </c>
      <c r="T185" s="3">
        <f t="shared" si="21"/>
        <v>0</v>
      </c>
      <c r="U185" s="3">
        <f t="shared" si="18"/>
        <v>0</v>
      </c>
      <c r="V185" s="3">
        <f t="shared" si="19"/>
        <v>0</v>
      </c>
    </row>
    <row r="186" spans="17:22" x14ac:dyDescent="0.2">
      <c r="Q186" s="3">
        <f t="shared" si="16"/>
        <v>0</v>
      </c>
      <c r="R186" s="3">
        <f t="shared" si="17"/>
        <v>0</v>
      </c>
      <c r="S186" s="3">
        <f t="shared" si="20"/>
        <v>0</v>
      </c>
      <c r="T186" s="3">
        <f t="shared" si="21"/>
        <v>0</v>
      </c>
      <c r="U186" s="3">
        <f t="shared" si="18"/>
        <v>0</v>
      </c>
      <c r="V186" s="3">
        <f t="shared" si="19"/>
        <v>0</v>
      </c>
    </row>
    <row r="187" spans="17:22" x14ac:dyDescent="0.2">
      <c r="Q187" s="3">
        <f t="shared" si="16"/>
        <v>0</v>
      </c>
      <c r="R187" s="3">
        <f t="shared" si="17"/>
        <v>0</v>
      </c>
      <c r="S187" s="3">
        <f t="shared" si="20"/>
        <v>0</v>
      </c>
      <c r="T187" s="3">
        <f t="shared" si="21"/>
        <v>0</v>
      </c>
      <c r="U187" s="3">
        <f t="shared" si="18"/>
        <v>0</v>
      </c>
      <c r="V187" s="3">
        <f t="shared" si="19"/>
        <v>0</v>
      </c>
    </row>
    <row r="188" spans="17:22" x14ac:dyDescent="0.2">
      <c r="Q188" s="3">
        <f t="shared" si="16"/>
        <v>0</v>
      </c>
      <c r="R188" s="3">
        <f t="shared" si="17"/>
        <v>0</v>
      </c>
      <c r="S188" s="3">
        <f t="shared" si="20"/>
        <v>0</v>
      </c>
      <c r="T188" s="3">
        <f t="shared" si="21"/>
        <v>0</v>
      </c>
      <c r="U188" s="3">
        <f t="shared" si="18"/>
        <v>0</v>
      </c>
      <c r="V188" s="3">
        <f t="shared" si="19"/>
        <v>0</v>
      </c>
    </row>
    <row r="189" spans="17:22" x14ac:dyDescent="0.2">
      <c r="Q189" s="3">
        <f t="shared" si="16"/>
        <v>0</v>
      </c>
      <c r="R189" s="3">
        <f t="shared" si="17"/>
        <v>0</v>
      </c>
      <c r="S189" s="3">
        <f t="shared" si="20"/>
        <v>0</v>
      </c>
      <c r="T189" s="3">
        <f t="shared" si="21"/>
        <v>0</v>
      </c>
      <c r="U189" s="3">
        <f t="shared" si="18"/>
        <v>0</v>
      </c>
      <c r="V189" s="3">
        <f t="shared" si="19"/>
        <v>0</v>
      </c>
    </row>
    <row r="190" spans="17:22" x14ac:dyDescent="0.2">
      <c r="Q190" s="3">
        <f t="shared" si="16"/>
        <v>0</v>
      </c>
      <c r="R190" s="3">
        <f t="shared" si="17"/>
        <v>0</v>
      </c>
      <c r="S190" s="3">
        <f t="shared" si="20"/>
        <v>0</v>
      </c>
      <c r="T190" s="3">
        <f t="shared" si="21"/>
        <v>0</v>
      </c>
      <c r="U190" s="3">
        <f t="shared" si="18"/>
        <v>0</v>
      </c>
      <c r="V190" s="3">
        <f t="shared" si="19"/>
        <v>0</v>
      </c>
    </row>
    <row r="191" spans="17:22" x14ac:dyDescent="0.2">
      <c r="Q191" s="3">
        <f t="shared" si="16"/>
        <v>0</v>
      </c>
      <c r="R191" s="3">
        <f t="shared" si="17"/>
        <v>0</v>
      </c>
      <c r="S191" s="3">
        <f t="shared" si="20"/>
        <v>0</v>
      </c>
      <c r="T191" s="3">
        <f t="shared" si="21"/>
        <v>0</v>
      </c>
      <c r="U191" s="3">
        <f t="shared" si="18"/>
        <v>0</v>
      </c>
      <c r="V191" s="3">
        <f t="shared" si="19"/>
        <v>0</v>
      </c>
    </row>
    <row r="192" spans="17:22" x14ac:dyDescent="0.2">
      <c r="Q192" s="3">
        <f t="shared" si="16"/>
        <v>0</v>
      </c>
      <c r="R192" s="3">
        <f t="shared" si="17"/>
        <v>0</v>
      </c>
      <c r="S192" s="3">
        <f t="shared" si="20"/>
        <v>0</v>
      </c>
      <c r="T192" s="3">
        <f t="shared" si="21"/>
        <v>0</v>
      </c>
      <c r="U192" s="3">
        <f t="shared" si="18"/>
        <v>0</v>
      </c>
      <c r="V192" s="3">
        <f t="shared" si="19"/>
        <v>0</v>
      </c>
    </row>
    <row r="193" spans="17:22" x14ac:dyDescent="0.2">
      <c r="Q193" s="3">
        <f t="shared" si="16"/>
        <v>0</v>
      </c>
      <c r="R193" s="3">
        <f t="shared" si="17"/>
        <v>0</v>
      </c>
      <c r="S193" s="3">
        <f t="shared" si="20"/>
        <v>0</v>
      </c>
      <c r="T193" s="3">
        <f t="shared" si="21"/>
        <v>0</v>
      </c>
      <c r="U193" s="3">
        <f t="shared" si="18"/>
        <v>0</v>
      </c>
      <c r="V193" s="3">
        <f t="shared" si="19"/>
        <v>0</v>
      </c>
    </row>
    <row r="194" spans="17:22" x14ac:dyDescent="0.2">
      <c r="Q194" s="3">
        <f t="shared" si="16"/>
        <v>0</v>
      </c>
      <c r="R194" s="3">
        <f t="shared" si="17"/>
        <v>0</v>
      </c>
      <c r="S194" s="3">
        <f t="shared" si="20"/>
        <v>0</v>
      </c>
      <c r="T194" s="3">
        <f t="shared" si="21"/>
        <v>0</v>
      </c>
      <c r="U194" s="3">
        <f t="shared" si="18"/>
        <v>0</v>
      </c>
      <c r="V194" s="3">
        <f t="shared" si="19"/>
        <v>0</v>
      </c>
    </row>
    <row r="195" spans="17:22" x14ac:dyDescent="0.2">
      <c r="Q195" s="3">
        <f t="shared" si="16"/>
        <v>0</v>
      </c>
      <c r="R195" s="3">
        <f t="shared" si="17"/>
        <v>0</v>
      </c>
      <c r="S195" s="3">
        <f t="shared" si="20"/>
        <v>0</v>
      </c>
      <c r="T195" s="3">
        <f t="shared" si="21"/>
        <v>0</v>
      </c>
      <c r="U195" s="3">
        <f t="shared" si="18"/>
        <v>0</v>
      </c>
      <c r="V195" s="3">
        <f t="shared" si="19"/>
        <v>0</v>
      </c>
    </row>
    <row r="196" spans="17:22" x14ac:dyDescent="0.2">
      <c r="Q196" s="3">
        <f t="shared" si="16"/>
        <v>0</v>
      </c>
      <c r="R196" s="3">
        <f t="shared" si="17"/>
        <v>0</v>
      </c>
      <c r="S196" s="3">
        <f t="shared" si="20"/>
        <v>0</v>
      </c>
      <c r="T196" s="3">
        <f t="shared" si="21"/>
        <v>0</v>
      </c>
      <c r="U196" s="3">
        <f t="shared" si="18"/>
        <v>0</v>
      </c>
      <c r="V196" s="3">
        <f t="shared" si="19"/>
        <v>0</v>
      </c>
    </row>
    <row r="197" spans="17:22" x14ac:dyDescent="0.2">
      <c r="Q197" s="3">
        <f t="shared" si="16"/>
        <v>0</v>
      </c>
      <c r="R197" s="3">
        <f t="shared" si="17"/>
        <v>0</v>
      </c>
      <c r="S197" s="3">
        <f t="shared" si="20"/>
        <v>0</v>
      </c>
      <c r="T197" s="3">
        <f t="shared" si="21"/>
        <v>0</v>
      </c>
      <c r="U197" s="3">
        <f t="shared" si="18"/>
        <v>0</v>
      </c>
      <c r="V197" s="3">
        <f t="shared" si="19"/>
        <v>0</v>
      </c>
    </row>
    <row r="198" spans="17:22" x14ac:dyDescent="0.2">
      <c r="Q198" s="3">
        <f t="shared" si="16"/>
        <v>0</v>
      </c>
      <c r="R198" s="3">
        <f t="shared" si="17"/>
        <v>0</v>
      </c>
      <c r="S198" s="3">
        <f t="shared" si="20"/>
        <v>0</v>
      </c>
      <c r="T198" s="3">
        <f t="shared" si="21"/>
        <v>0</v>
      </c>
      <c r="U198" s="3">
        <f t="shared" si="18"/>
        <v>0</v>
      </c>
      <c r="V198" s="3">
        <f t="shared" si="19"/>
        <v>0</v>
      </c>
    </row>
    <row r="199" spans="17:22" x14ac:dyDescent="0.2">
      <c r="Q199" s="3">
        <f t="shared" si="16"/>
        <v>0</v>
      </c>
      <c r="R199" s="3">
        <f t="shared" si="17"/>
        <v>0</v>
      </c>
      <c r="S199" s="3">
        <f t="shared" si="20"/>
        <v>0</v>
      </c>
      <c r="T199" s="3">
        <f t="shared" si="21"/>
        <v>0</v>
      </c>
      <c r="U199" s="3">
        <f t="shared" si="18"/>
        <v>0</v>
      </c>
      <c r="V199" s="3">
        <f t="shared" si="19"/>
        <v>0</v>
      </c>
    </row>
    <row r="200" spans="17:22" x14ac:dyDescent="0.2">
      <c r="Q200" s="3">
        <f t="shared" ref="Q200:Q219" si="22">IF(E200&gt;0,IF($F$2=1,E200*VLOOKUP(H200,TARIF,2,FALSE),E200*VLOOKUP(H200,TARIF,3,FALSE)),0)</f>
        <v>0</v>
      </c>
      <c r="R200" s="3">
        <f t="shared" ref="R200:R219" si="23">IF(E200&gt;0,VLOOKUP(I200,IFA,2,FALSE),0)</f>
        <v>0</v>
      </c>
      <c r="S200" s="3">
        <f t="shared" si="20"/>
        <v>0</v>
      </c>
      <c r="T200" s="3">
        <f t="shared" si="21"/>
        <v>0</v>
      </c>
      <c r="U200" s="3">
        <f t="shared" ref="U200:U219" si="24">IF(G200&gt;0,IF($F$2=1,G200*VLOOKUP(L200,TARIF,2,FALSE),G200*VLOOKUP(L200,TARIF,3,FALSE)),0)</f>
        <v>0</v>
      </c>
      <c r="V200" s="3">
        <f t="shared" ref="V200:V219" si="25">IF(G200&gt;0,VLOOKUP(M200,IFA,2,FALSE),0)</f>
        <v>0</v>
      </c>
    </row>
    <row r="201" spans="17:22" x14ac:dyDescent="0.2">
      <c r="Q201" s="3">
        <f t="shared" si="22"/>
        <v>0</v>
      </c>
      <c r="R201" s="3">
        <f t="shared" si="23"/>
        <v>0</v>
      </c>
      <c r="S201" s="3">
        <f t="shared" si="20"/>
        <v>0</v>
      </c>
      <c r="T201" s="3">
        <f t="shared" si="21"/>
        <v>0</v>
      </c>
      <c r="U201" s="3">
        <f t="shared" si="24"/>
        <v>0</v>
      </c>
      <c r="V201" s="3">
        <f t="shared" si="25"/>
        <v>0</v>
      </c>
    </row>
    <row r="202" spans="17:22" x14ac:dyDescent="0.2">
      <c r="Q202" s="3">
        <f t="shared" si="22"/>
        <v>0</v>
      </c>
      <c r="R202" s="3">
        <f t="shared" si="23"/>
        <v>0</v>
      </c>
      <c r="S202" s="3">
        <f t="shared" ref="S202:S219" si="26">IF(F202&gt;0,IF($F$2=1,F202*VLOOKUP(J202,TARIF,2,FALSE),F202*VLOOKUP(J202,TARIF,3,FALSE)),0)</f>
        <v>0</v>
      </c>
      <c r="T202" s="3">
        <f t="shared" ref="T202:T219" si="27">IF(F202&gt;0,VLOOKUP(K202,IFA,2,FALSE),0)</f>
        <v>0</v>
      </c>
      <c r="U202" s="3">
        <f t="shared" si="24"/>
        <v>0</v>
      </c>
      <c r="V202" s="3">
        <f t="shared" si="25"/>
        <v>0</v>
      </c>
    </row>
    <row r="203" spans="17:22" x14ac:dyDescent="0.2">
      <c r="Q203" s="3">
        <f t="shared" si="22"/>
        <v>0</v>
      </c>
      <c r="R203" s="3">
        <f t="shared" si="23"/>
        <v>0</v>
      </c>
      <c r="S203" s="3">
        <f t="shared" si="26"/>
        <v>0</v>
      </c>
      <c r="T203" s="3">
        <f t="shared" si="27"/>
        <v>0</v>
      </c>
      <c r="U203" s="3">
        <f t="shared" si="24"/>
        <v>0</v>
      </c>
      <c r="V203" s="3">
        <f t="shared" si="25"/>
        <v>0</v>
      </c>
    </row>
    <row r="204" spans="17:22" x14ac:dyDescent="0.2">
      <c r="Q204" s="3">
        <f t="shared" si="22"/>
        <v>0</v>
      </c>
      <c r="R204" s="3">
        <f t="shared" si="23"/>
        <v>0</v>
      </c>
      <c r="S204" s="3">
        <f t="shared" si="26"/>
        <v>0</v>
      </c>
      <c r="T204" s="3">
        <f t="shared" si="27"/>
        <v>0</v>
      </c>
      <c r="U204" s="3">
        <f t="shared" si="24"/>
        <v>0</v>
      </c>
      <c r="V204" s="3">
        <f t="shared" si="25"/>
        <v>0</v>
      </c>
    </row>
    <row r="205" spans="17:22" x14ac:dyDescent="0.2">
      <c r="Q205" s="3">
        <f t="shared" si="22"/>
        <v>0</v>
      </c>
      <c r="R205" s="3">
        <f t="shared" si="23"/>
        <v>0</v>
      </c>
      <c r="S205" s="3">
        <f t="shared" si="26"/>
        <v>0</v>
      </c>
      <c r="T205" s="3">
        <f t="shared" si="27"/>
        <v>0</v>
      </c>
      <c r="U205" s="3">
        <f t="shared" si="24"/>
        <v>0</v>
      </c>
      <c r="V205" s="3">
        <f t="shared" si="25"/>
        <v>0</v>
      </c>
    </row>
    <row r="206" spans="17:22" x14ac:dyDescent="0.2">
      <c r="Q206" s="3">
        <f t="shared" si="22"/>
        <v>0</v>
      </c>
      <c r="R206" s="3">
        <f t="shared" si="23"/>
        <v>0</v>
      </c>
      <c r="S206" s="3">
        <f t="shared" si="26"/>
        <v>0</v>
      </c>
      <c r="T206" s="3">
        <f t="shared" si="27"/>
        <v>0</v>
      </c>
      <c r="U206" s="3">
        <f t="shared" si="24"/>
        <v>0</v>
      </c>
      <c r="V206" s="3">
        <f t="shared" si="25"/>
        <v>0</v>
      </c>
    </row>
    <row r="207" spans="17:22" x14ac:dyDescent="0.2">
      <c r="Q207" s="3">
        <f t="shared" si="22"/>
        <v>0</v>
      </c>
      <c r="R207" s="3">
        <f t="shared" si="23"/>
        <v>0</v>
      </c>
      <c r="S207" s="3">
        <f t="shared" si="26"/>
        <v>0</v>
      </c>
      <c r="T207" s="3">
        <f t="shared" si="27"/>
        <v>0</v>
      </c>
      <c r="U207" s="3">
        <f t="shared" si="24"/>
        <v>0</v>
      </c>
      <c r="V207" s="3">
        <f t="shared" si="25"/>
        <v>0</v>
      </c>
    </row>
    <row r="208" spans="17:22" x14ac:dyDescent="0.2">
      <c r="Q208" s="3">
        <f t="shared" si="22"/>
        <v>0</v>
      </c>
      <c r="R208" s="3">
        <f t="shared" si="23"/>
        <v>0</v>
      </c>
      <c r="S208" s="3">
        <f t="shared" si="26"/>
        <v>0</v>
      </c>
      <c r="T208" s="3">
        <f t="shared" si="27"/>
        <v>0</v>
      </c>
      <c r="U208" s="3">
        <f t="shared" si="24"/>
        <v>0</v>
      </c>
      <c r="V208" s="3">
        <f t="shared" si="25"/>
        <v>0</v>
      </c>
    </row>
    <row r="209" spans="17:22" x14ac:dyDescent="0.2">
      <c r="Q209" s="3">
        <f t="shared" si="22"/>
        <v>0</v>
      </c>
      <c r="R209" s="3">
        <f t="shared" si="23"/>
        <v>0</v>
      </c>
      <c r="S209" s="3">
        <f t="shared" si="26"/>
        <v>0</v>
      </c>
      <c r="T209" s="3">
        <f t="shared" si="27"/>
        <v>0</v>
      </c>
      <c r="U209" s="3">
        <f t="shared" si="24"/>
        <v>0</v>
      </c>
      <c r="V209" s="3">
        <f t="shared" si="25"/>
        <v>0</v>
      </c>
    </row>
    <row r="210" spans="17:22" x14ac:dyDescent="0.2">
      <c r="Q210" s="3">
        <f t="shared" si="22"/>
        <v>0</v>
      </c>
      <c r="R210" s="3">
        <f t="shared" si="23"/>
        <v>0</v>
      </c>
      <c r="S210" s="3">
        <f t="shared" si="26"/>
        <v>0</v>
      </c>
      <c r="T210" s="3">
        <f t="shared" si="27"/>
        <v>0</v>
      </c>
      <c r="U210" s="3">
        <f t="shared" si="24"/>
        <v>0</v>
      </c>
      <c r="V210" s="3">
        <f t="shared" si="25"/>
        <v>0</v>
      </c>
    </row>
    <row r="211" spans="17:22" x14ac:dyDescent="0.2">
      <c r="Q211" s="3">
        <f t="shared" si="22"/>
        <v>0</v>
      </c>
      <c r="R211" s="3">
        <f t="shared" si="23"/>
        <v>0</v>
      </c>
      <c r="S211" s="3">
        <f t="shared" si="26"/>
        <v>0</v>
      </c>
      <c r="T211" s="3">
        <f t="shared" si="27"/>
        <v>0</v>
      </c>
      <c r="U211" s="3">
        <f t="shared" si="24"/>
        <v>0</v>
      </c>
      <c r="V211" s="3">
        <f t="shared" si="25"/>
        <v>0</v>
      </c>
    </row>
    <row r="212" spans="17:22" x14ac:dyDescent="0.2">
      <c r="Q212" s="3">
        <f t="shared" si="22"/>
        <v>0</v>
      </c>
      <c r="R212" s="3">
        <f t="shared" si="23"/>
        <v>0</v>
      </c>
      <c r="S212" s="3">
        <f t="shared" si="26"/>
        <v>0</v>
      </c>
      <c r="T212" s="3">
        <f t="shared" si="27"/>
        <v>0</v>
      </c>
      <c r="U212" s="3">
        <f t="shared" si="24"/>
        <v>0</v>
      </c>
      <c r="V212" s="3">
        <f t="shared" si="25"/>
        <v>0</v>
      </c>
    </row>
    <row r="213" spans="17:22" x14ac:dyDescent="0.2">
      <c r="Q213" s="3">
        <f t="shared" si="22"/>
        <v>0</v>
      </c>
      <c r="R213" s="3">
        <f t="shared" si="23"/>
        <v>0</v>
      </c>
      <c r="S213" s="3">
        <f t="shared" si="26"/>
        <v>0</v>
      </c>
      <c r="T213" s="3">
        <f t="shared" si="27"/>
        <v>0</v>
      </c>
      <c r="U213" s="3">
        <f t="shared" si="24"/>
        <v>0</v>
      </c>
      <c r="V213" s="3">
        <f t="shared" si="25"/>
        <v>0</v>
      </c>
    </row>
    <row r="214" spans="17:22" x14ac:dyDescent="0.2">
      <c r="Q214" s="3">
        <f t="shared" si="22"/>
        <v>0</v>
      </c>
      <c r="R214" s="3">
        <f t="shared" si="23"/>
        <v>0</v>
      </c>
      <c r="S214" s="3">
        <f t="shared" si="26"/>
        <v>0</v>
      </c>
      <c r="T214" s="3">
        <f t="shared" si="27"/>
        <v>0</v>
      </c>
      <c r="U214" s="3">
        <f t="shared" si="24"/>
        <v>0</v>
      </c>
      <c r="V214" s="3">
        <f t="shared" si="25"/>
        <v>0</v>
      </c>
    </row>
    <row r="215" spans="17:22" x14ac:dyDescent="0.2">
      <c r="Q215" s="3">
        <f t="shared" si="22"/>
        <v>0</v>
      </c>
      <c r="R215" s="3">
        <f t="shared" si="23"/>
        <v>0</v>
      </c>
      <c r="S215" s="3">
        <f t="shared" si="26"/>
        <v>0</v>
      </c>
      <c r="T215" s="3">
        <f t="shared" si="27"/>
        <v>0</v>
      </c>
      <c r="U215" s="3">
        <f t="shared" si="24"/>
        <v>0</v>
      </c>
      <c r="V215" s="3">
        <f t="shared" si="25"/>
        <v>0</v>
      </c>
    </row>
    <row r="216" spans="17:22" x14ac:dyDescent="0.2">
      <c r="Q216" s="3">
        <f t="shared" si="22"/>
        <v>0</v>
      </c>
      <c r="R216" s="3">
        <f t="shared" si="23"/>
        <v>0</v>
      </c>
      <c r="S216" s="3">
        <f t="shared" si="26"/>
        <v>0</v>
      </c>
      <c r="T216" s="3">
        <f t="shared" si="27"/>
        <v>0</v>
      </c>
      <c r="U216" s="3">
        <f t="shared" si="24"/>
        <v>0</v>
      </c>
      <c r="V216" s="3">
        <f t="shared" si="25"/>
        <v>0</v>
      </c>
    </row>
    <row r="217" spans="17:22" x14ac:dyDescent="0.2">
      <c r="Q217" s="3">
        <f t="shared" si="22"/>
        <v>0</v>
      </c>
      <c r="R217" s="3">
        <f t="shared" si="23"/>
        <v>0</v>
      </c>
      <c r="S217" s="3">
        <f t="shared" si="26"/>
        <v>0</v>
      </c>
      <c r="T217" s="3">
        <f t="shared" si="27"/>
        <v>0</v>
      </c>
      <c r="U217" s="3">
        <f t="shared" si="24"/>
        <v>0</v>
      </c>
      <c r="V217" s="3">
        <f t="shared" si="25"/>
        <v>0</v>
      </c>
    </row>
    <row r="218" spans="17:22" x14ac:dyDescent="0.2">
      <c r="Q218" s="3">
        <f t="shared" si="22"/>
        <v>0</v>
      </c>
      <c r="R218" s="3">
        <f t="shared" si="23"/>
        <v>0</v>
      </c>
      <c r="S218" s="3">
        <f t="shared" si="26"/>
        <v>0</v>
      </c>
      <c r="T218" s="3">
        <f t="shared" si="27"/>
        <v>0</v>
      </c>
      <c r="U218" s="3">
        <f t="shared" si="24"/>
        <v>0</v>
      </c>
      <c r="V218" s="3">
        <f t="shared" si="25"/>
        <v>0</v>
      </c>
    </row>
    <row r="219" spans="17:22" x14ac:dyDescent="0.2">
      <c r="Q219" s="3">
        <f t="shared" si="22"/>
        <v>0</v>
      </c>
      <c r="R219" s="3">
        <f t="shared" si="23"/>
        <v>0</v>
      </c>
      <c r="S219" s="3">
        <f t="shared" si="26"/>
        <v>0</v>
      </c>
      <c r="T219" s="3">
        <f t="shared" si="27"/>
        <v>0</v>
      </c>
      <c r="U219" s="3">
        <f t="shared" si="24"/>
        <v>0</v>
      </c>
      <c r="V219" s="3">
        <f t="shared" si="25"/>
        <v>0</v>
      </c>
    </row>
  </sheetData>
  <mergeCells count="4">
    <mergeCell ref="D2:D3"/>
    <mergeCell ref="E2:E3"/>
    <mergeCell ref="F2:F3"/>
    <mergeCell ref="G2:G3"/>
  </mergeCells>
  <dataValidations count="9">
    <dataValidation type="list" operator="equal" allowBlank="1" showErrorMessage="1" sqref="F2">
      <formula1>"1,2"</formula1>
      <formula2>0</formula2>
    </dataValidation>
    <dataValidation operator="equal" allowBlank="1" showErrorMessage="1" sqref="H8:H119 J8:J119 L8:L119">
      <formula1>0</formula1>
      <formula2>0</formula2>
    </dataValidation>
    <dataValidation type="list" operator="equal" allowBlank="1" showErrorMessage="1" sqref="I9:I17 I20:I23 I25:I36 I38:I52 I54:I60 I63:I64 I66 I68:I86 I88:I89 I94:I99 I115:I119">
      <formula1>"OUI,NON"</formula1>
      <formula2>0</formula2>
    </dataValidation>
    <dataValidation type="list" operator="equal" allowBlank="1" showErrorMessage="1" sqref="K9:K17 K19:K23 K25:K36 K38:K52 K54:K60 K63:K64 K66 K68:K86 K88:K99 K115:K119">
      <formula1>"OUI,NON"</formula1>
      <formula2>0</formula2>
    </dataValidation>
    <dataValidation type="list" operator="equal" allowBlank="1" showErrorMessage="1" sqref="M9:M17 M19:M23 M25:M43 M45:M49 M51:M55 M57:M60 M62:M64 M66:M71 M73:M86 M88:M99 M115:M119">
      <formula1>"OUI,NON"</formula1>
      <formula2>0</formula2>
    </dataValidation>
    <dataValidation type="list" operator="equal" allowBlank="1" showErrorMessage="1" sqref="I8 M8 I18:I19 I24 I37 I53 I61:I62 I65 I67 I87 I90:I93 I100:I114">
      <formula1>"OUI,NON"</formula1>
      <formula2>0</formula2>
    </dataValidation>
    <dataValidation type="list" operator="equal" showErrorMessage="1" sqref="K8 K18 K24 K37 K53 K61:K62 K65 K67 K87 K100:K114">
      <formula1>"OUI,NON"</formula1>
      <formula2>0</formula2>
    </dataValidation>
    <dataValidation type="list" operator="equal" allowBlank="1" showErrorMessage="1" sqref="M18 M24 M44 M50 M56 M61 M65 M72 M87 M100:M114">
      <formula1>"OUI,NON"</formula1>
      <formula2>0</formula2>
    </dataValidation>
    <dataValidation type="list" operator="equal" allowBlank="1" showErrorMessage="1" sqref="J120:J215">
      <formula1>Cotations</formula1>
      <formula2>0</formula2>
    </dataValidation>
  </dataValidations>
  <pageMargins left="0.55138888888888893" right="0.55138888888888893" top="0.59027777777777779" bottom="0.59166666666666667" header="0.51180555555555551" footer="0.31527777777777777"/>
  <pageSetup paperSize="9" firstPageNumber="0" orientation="landscape" horizontalDpi="300" verticalDpi="300"/>
  <headerFooter alignWithMargins="0">
    <oddFooter>&amp;L&amp;D  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219"/>
  <sheetViews>
    <sheetView zoomScale="115" zoomScaleNormal="115" workbookViewId="0">
      <pane xSplit="3" ySplit="7" topLeftCell="D56" activePane="bottomRight" state="frozen"/>
      <selection pane="topRight" activeCell="D1" sqref="D1"/>
      <selection pane="bottomLeft" activeCell="A56" sqref="A56"/>
      <selection pane="bottomRight" activeCell="A79" sqref="A79:IV79"/>
    </sheetView>
  </sheetViews>
  <sheetFormatPr baseColWidth="10" defaultColWidth="10.125" defaultRowHeight="12.75" x14ac:dyDescent="0.2"/>
  <cols>
    <col min="1" max="1" width="5.375" style="1" customWidth="1"/>
    <col min="2" max="2" width="5.75" style="1" customWidth="1"/>
    <col min="3" max="3" width="5.375" style="1" customWidth="1"/>
    <col min="4" max="4" width="20.125" style="2" customWidth="1"/>
    <col min="5" max="7" width="10.75" style="3" customWidth="1"/>
    <col min="8" max="8" width="22.375" style="2" customWidth="1"/>
    <col min="9" max="9" width="8" style="3" customWidth="1"/>
    <col min="10" max="10" width="22.375" style="2" customWidth="1"/>
    <col min="11" max="11" width="8" style="3" customWidth="1"/>
    <col min="12" max="12" width="22.375" style="2" customWidth="1"/>
    <col min="13" max="13" width="8" style="3" customWidth="1"/>
    <col min="14" max="14" width="36.375" style="1" customWidth="1"/>
    <col min="15" max="226" width="11" style="1" customWidth="1"/>
    <col min="227" max="16384" width="10.125" style="1"/>
  </cols>
  <sheetData>
    <row r="1" spans="1:22" ht="26.65" customHeight="1" x14ac:dyDescent="0.2">
      <c r="A1" s="4"/>
      <c r="B1" s="4"/>
      <c r="C1" s="4"/>
      <c r="D1" s="5" t="s">
        <v>0</v>
      </c>
      <c r="E1" s="6" t="s">
        <v>1</v>
      </c>
      <c r="F1" s="7" t="s">
        <v>2</v>
      </c>
      <c r="G1" s="8" t="s">
        <v>3</v>
      </c>
      <c r="H1" s="9"/>
      <c r="I1" s="10"/>
      <c r="J1" s="11"/>
      <c r="K1" s="10"/>
      <c r="L1" s="11"/>
      <c r="M1" s="10"/>
      <c r="N1" s="4"/>
      <c r="Q1" s="123" t="e">
        <f>SUM(Q8:V219)</f>
        <v>#REF!</v>
      </c>
    </row>
    <row r="2" spans="1:22" x14ac:dyDescent="0.2">
      <c r="A2" s="4"/>
      <c r="B2" s="4"/>
      <c r="C2" s="4"/>
      <c r="D2" s="134" t="s">
        <v>227</v>
      </c>
      <c r="E2" s="135">
        <v>41553</v>
      </c>
      <c r="F2" s="136">
        <v>1</v>
      </c>
      <c r="G2" s="137"/>
      <c r="H2" s="11"/>
      <c r="I2" s="10"/>
      <c r="J2" s="11"/>
      <c r="K2" s="10"/>
      <c r="L2" s="11"/>
      <c r="M2" s="10"/>
      <c r="N2" s="4"/>
    </row>
    <row r="3" spans="1:22" x14ac:dyDescent="0.2">
      <c r="A3" s="4"/>
      <c r="B3" s="4"/>
      <c r="C3" s="4"/>
      <c r="D3" s="134"/>
      <c r="E3" s="135"/>
      <c r="F3" s="136"/>
      <c r="G3" s="137"/>
      <c r="H3" s="11"/>
      <c r="I3" s="10"/>
      <c r="J3" s="11"/>
      <c r="K3" s="10"/>
      <c r="L3" s="11"/>
      <c r="M3" s="10"/>
      <c r="N3" s="4"/>
    </row>
    <row r="4" spans="1:22" x14ac:dyDescent="0.2">
      <c r="A4" s="4"/>
      <c r="B4" s="4"/>
      <c r="C4" s="4"/>
      <c r="D4" s="13"/>
      <c r="E4" s="5"/>
      <c r="F4" s="6"/>
      <c r="G4" s="14"/>
      <c r="H4" s="5" t="s">
        <v>5</v>
      </c>
      <c r="I4" s="15"/>
      <c r="J4" s="5" t="s">
        <v>6</v>
      </c>
      <c r="K4" s="14"/>
      <c r="L4" s="5" t="s">
        <v>7</v>
      </c>
      <c r="M4" s="14"/>
      <c r="N4" s="16" t="s">
        <v>8</v>
      </c>
      <c r="Q4" s="17" t="s">
        <v>5</v>
      </c>
      <c r="R4" s="3"/>
      <c r="S4" s="17" t="s">
        <v>6</v>
      </c>
      <c r="T4" s="17"/>
      <c r="U4" s="17" t="s">
        <v>7</v>
      </c>
      <c r="V4" s="17"/>
    </row>
    <row r="5" spans="1:22" x14ac:dyDescent="0.2">
      <c r="A5" s="4"/>
      <c r="B5" s="4"/>
      <c r="C5" s="4"/>
      <c r="D5" s="18" t="s">
        <v>9</v>
      </c>
      <c r="E5" s="19" t="s">
        <v>10</v>
      </c>
      <c r="F5" s="20" t="s">
        <v>10</v>
      </c>
      <c r="G5" s="21" t="s">
        <v>10</v>
      </c>
      <c r="H5" s="22"/>
      <c r="I5" s="23"/>
      <c r="J5" s="19"/>
      <c r="K5" s="21"/>
      <c r="L5" s="19"/>
      <c r="M5" s="21"/>
      <c r="N5" s="24"/>
      <c r="Q5" s="3"/>
      <c r="R5" s="3"/>
      <c r="S5" s="17"/>
      <c r="T5" s="17"/>
      <c r="U5" s="17"/>
      <c r="V5" s="17"/>
    </row>
    <row r="6" spans="1:22" x14ac:dyDescent="0.2">
      <c r="A6" s="4"/>
      <c r="B6" s="4"/>
      <c r="C6" s="4"/>
      <c r="D6" s="25"/>
      <c r="E6" s="26" t="s">
        <v>11</v>
      </c>
      <c r="F6" s="27" t="s">
        <v>12</v>
      </c>
      <c r="G6" s="28" t="s">
        <v>13</v>
      </c>
      <c r="H6" s="29" t="s">
        <v>14</v>
      </c>
      <c r="I6" s="28" t="s">
        <v>15</v>
      </c>
      <c r="J6" s="29" t="s">
        <v>14</v>
      </c>
      <c r="K6" s="28" t="s">
        <v>15</v>
      </c>
      <c r="L6" s="29" t="s">
        <v>14</v>
      </c>
      <c r="M6" s="28" t="s">
        <v>15</v>
      </c>
      <c r="N6" s="30"/>
      <c r="Q6" s="31" t="s">
        <v>14</v>
      </c>
      <c r="R6" s="31" t="s">
        <v>15</v>
      </c>
      <c r="S6" s="31" t="s">
        <v>14</v>
      </c>
      <c r="T6" s="31" t="s">
        <v>15</v>
      </c>
      <c r="U6" s="31" t="s">
        <v>14</v>
      </c>
      <c r="V6" s="31" t="s">
        <v>15</v>
      </c>
    </row>
    <row r="7" spans="1:22" x14ac:dyDescent="0.2">
      <c r="A7" s="32" t="s">
        <v>16</v>
      </c>
      <c r="B7" s="33" t="s">
        <v>17</v>
      </c>
      <c r="C7" s="34" t="s">
        <v>1</v>
      </c>
      <c r="D7" s="35" t="s">
        <v>18</v>
      </c>
      <c r="E7" s="36"/>
      <c r="F7" s="37"/>
      <c r="G7" s="38"/>
      <c r="H7" s="39"/>
      <c r="I7" s="38"/>
      <c r="J7" s="39"/>
      <c r="K7" s="38"/>
      <c r="L7" s="39"/>
      <c r="M7" s="38"/>
      <c r="N7" s="40"/>
      <c r="Q7" s="41"/>
      <c r="R7" s="41"/>
      <c r="S7" s="41"/>
      <c r="T7" s="41"/>
      <c r="U7" s="41"/>
      <c r="V7" s="41"/>
    </row>
    <row r="8" spans="1:22" s="51" customFormat="1" x14ac:dyDescent="0.2">
      <c r="A8" s="42"/>
      <c r="B8" s="43" t="s">
        <v>10</v>
      </c>
      <c r="C8" s="44">
        <f t="shared" ref="C8:C39" si="0">$E$2</f>
        <v>41553</v>
      </c>
      <c r="D8" s="64" t="s">
        <v>19</v>
      </c>
      <c r="E8" s="68"/>
      <c r="F8" s="69"/>
      <c r="G8" s="70"/>
      <c r="H8" s="64" t="s">
        <v>20</v>
      </c>
      <c r="I8" s="66" t="s">
        <v>21</v>
      </c>
      <c r="J8" s="64"/>
      <c r="K8" s="66"/>
      <c r="L8" s="64" t="s">
        <v>20</v>
      </c>
      <c r="M8" s="66" t="s">
        <v>21</v>
      </c>
      <c r="N8" s="114"/>
      <c r="Q8" s="3">
        <f t="shared" ref="Q8:Q71" si="1">IF(E8&gt;0,IF($F$2=1,E8*VLOOKUP(H8,TARIF,2,FALSE),E8*VLOOKUP(H8,TARIF,3,FALSE)),0)</f>
        <v>0</v>
      </c>
      <c r="R8" s="3">
        <f t="shared" ref="R8:R71" si="2">IF(E8&gt;0,VLOOKUP(I8,IFA,2,FALSE),0)</f>
        <v>0</v>
      </c>
      <c r="S8" s="3">
        <f t="shared" ref="S8:S71" si="3">IF(F8&gt;0,IF($F$2=1,F8*VLOOKUP(J8,TARIF,2,FALSE),F8*VLOOKUP(J8,TARIF,3,FALSE)),0)</f>
        <v>0</v>
      </c>
      <c r="T8" s="3">
        <f t="shared" ref="T8:T71" si="4">IF(F8&gt;0,VLOOKUP(K8,IFA,2,FALSE),0)</f>
        <v>0</v>
      </c>
      <c r="U8" s="3">
        <f t="shared" ref="U8:U71" si="5">IF(G8&gt;0,IF($F$2=1,G8*VLOOKUP(L8,TARIF,2,FALSE),G8*VLOOKUP(L8,TARIF,3,FALSE)),0)</f>
        <v>0</v>
      </c>
      <c r="V8" s="3">
        <f t="shared" ref="V8:V71" si="6">IF(G8&gt;0,VLOOKUP(M8,IFA,2,FALSE),0)</f>
        <v>0</v>
      </c>
    </row>
    <row r="9" spans="1:22" s="51" customFormat="1" x14ac:dyDescent="0.2">
      <c r="A9" s="42"/>
      <c r="B9" s="43" t="s">
        <v>10</v>
      </c>
      <c r="C9" s="44">
        <f t="shared" si="0"/>
        <v>41553</v>
      </c>
      <c r="D9" s="64" t="s">
        <v>164</v>
      </c>
      <c r="E9" s="68"/>
      <c r="F9" s="69"/>
      <c r="G9" s="70"/>
      <c r="H9" s="64" t="s">
        <v>23</v>
      </c>
      <c r="I9" s="66" t="s">
        <v>21</v>
      </c>
      <c r="J9" s="64" t="s">
        <v>23</v>
      </c>
      <c r="K9" s="66" t="s">
        <v>21</v>
      </c>
      <c r="L9" s="64" t="s">
        <v>23</v>
      </c>
      <c r="M9" s="66" t="s">
        <v>21</v>
      </c>
      <c r="N9" s="114"/>
      <c r="Q9" s="3">
        <f t="shared" si="1"/>
        <v>0</v>
      </c>
      <c r="R9" s="3">
        <f t="shared" si="2"/>
        <v>0</v>
      </c>
      <c r="S9" s="3">
        <f t="shared" si="3"/>
        <v>0</v>
      </c>
      <c r="T9" s="3">
        <f t="shared" si="4"/>
        <v>0</v>
      </c>
      <c r="U9" s="3">
        <f t="shared" si="5"/>
        <v>0</v>
      </c>
      <c r="V9" s="3">
        <f t="shared" si="6"/>
        <v>0</v>
      </c>
    </row>
    <row r="10" spans="1:22" s="51" customFormat="1" x14ac:dyDescent="0.2">
      <c r="A10" s="42"/>
      <c r="B10" s="43" t="s">
        <v>10</v>
      </c>
      <c r="C10" s="44">
        <f t="shared" si="0"/>
        <v>41553</v>
      </c>
      <c r="D10" s="64" t="s">
        <v>26</v>
      </c>
      <c r="E10" s="68"/>
      <c r="F10" s="69"/>
      <c r="G10" s="70"/>
      <c r="H10" s="64" t="s">
        <v>27</v>
      </c>
      <c r="I10" s="66" t="s">
        <v>21</v>
      </c>
      <c r="J10" s="64"/>
      <c r="K10" s="66"/>
      <c r="L10" s="64"/>
      <c r="M10" s="66"/>
      <c r="N10" s="110"/>
      <c r="Q10" s="3">
        <f t="shared" si="1"/>
        <v>0</v>
      </c>
      <c r="R10" s="3">
        <f t="shared" si="2"/>
        <v>0</v>
      </c>
      <c r="S10" s="3">
        <f t="shared" si="3"/>
        <v>0</v>
      </c>
      <c r="T10" s="3">
        <f t="shared" si="4"/>
        <v>0</v>
      </c>
      <c r="U10" s="3">
        <f t="shared" si="5"/>
        <v>0</v>
      </c>
      <c r="V10" s="3">
        <f t="shared" si="6"/>
        <v>0</v>
      </c>
    </row>
    <row r="11" spans="1:22" s="51" customFormat="1" x14ac:dyDescent="0.2">
      <c r="A11" s="42"/>
      <c r="B11" s="43" t="s">
        <v>10</v>
      </c>
      <c r="C11" s="44">
        <f t="shared" si="0"/>
        <v>41553</v>
      </c>
      <c r="D11" s="64" t="s">
        <v>29</v>
      </c>
      <c r="E11" s="68"/>
      <c r="F11" s="69"/>
      <c r="G11" s="70"/>
      <c r="H11" s="64"/>
      <c r="I11" s="66"/>
      <c r="J11" s="64"/>
      <c r="K11" s="66"/>
      <c r="L11" s="64" t="s">
        <v>30</v>
      </c>
      <c r="M11" s="49" t="s">
        <v>21</v>
      </c>
      <c r="N11" s="110" t="s">
        <v>35</v>
      </c>
      <c r="Q11" s="3">
        <f t="shared" si="1"/>
        <v>0</v>
      </c>
      <c r="R11" s="3">
        <f t="shared" si="2"/>
        <v>0</v>
      </c>
      <c r="S11" s="3">
        <f t="shared" si="3"/>
        <v>0</v>
      </c>
      <c r="T11" s="3">
        <f t="shared" si="4"/>
        <v>0</v>
      </c>
      <c r="U11" s="3">
        <f t="shared" si="5"/>
        <v>0</v>
      </c>
      <c r="V11" s="3">
        <f t="shared" si="6"/>
        <v>0</v>
      </c>
    </row>
    <row r="12" spans="1:22" s="51" customFormat="1" x14ac:dyDescent="0.2">
      <c r="A12" s="42"/>
      <c r="B12" s="43" t="s">
        <v>10</v>
      </c>
      <c r="C12" s="44">
        <f t="shared" si="0"/>
        <v>41553</v>
      </c>
      <c r="D12" s="45" t="s">
        <v>31</v>
      </c>
      <c r="E12" s="68"/>
      <c r="F12" s="53"/>
      <c r="G12" s="54"/>
      <c r="H12" s="45" t="s">
        <v>32</v>
      </c>
      <c r="I12" s="49" t="s">
        <v>21</v>
      </c>
      <c r="J12" s="45"/>
      <c r="K12" s="49"/>
      <c r="L12" s="45"/>
      <c r="M12" s="49"/>
      <c r="N12" s="110" t="s">
        <v>131</v>
      </c>
      <c r="Q12" s="3">
        <f t="shared" si="1"/>
        <v>0</v>
      </c>
      <c r="R12" s="3">
        <f t="shared" si="2"/>
        <v>0</v>
      </c>
      <c r="S12" s="3">
        <f t="shared" si="3"/>
        <v>0</v>
      </c>
      <c r="T12" s="3">
        <f t="shared" si="4"/>
        <v>0</v>
      </c>
      <c r="U12" s="3">
        <f t="shared" si="5"/>
        <v>0</v>
      </c>
      <c r="V12" s="3">
        <f t="shared" si="6"/>
        <v>0</v>
      </c>
    </row>
    <row r="13" spans="1:22" s="51" customFormat="1" x14ac:dyDescent="0.2">
      <c r="A13" s="42"/>
      <c r="B13" s="43" t="s">
        <v>10</v>
      </c>
      <c r="C13" s="44">
        <f t="shared" si="0"/>
        <v>41553</v>
      </c>
      <c r="D13" s="45" t="s">
        <v>31</v>
      </c>
      <c r="E13" s="68"/>
      <c r="F13" s="53"/>
      <c r="G13" s="54"/>
      <c r="H13" s="65" t="s">
        <v>33</v>
      </c>
      <c r="I13" s="49" t="s">
        <v>34</v>
      </c>
      <c r="J13" s="45"/>
      <c r="K13" s="49"/>
      <c r="L13" s="65"/>
      <c r="M13" s="66"/>
      <c r="N13" s="110"/>
      <c r="Q13" s="3">
        <f t="shared" si="1"/>
        <v>0</v>
      </c>
      <c r="R13" s="3">
        <f t="shared" si="2"/>
        <v>0</v>
      </c>
      <c r="S13" s="3">
        <f t="shared" si="3"/>
        <v>0</v>
      </c>
      <c r="T13" s="3">
        <f t="shared" si="4"/>
        <v>0</v>
      </c>
      <c r="U13" s="3">
        <f t="shared" si="5"/>
        <v>0</v>
      </c>
      <c r="V13" s="3">
        <f t="shared" si="6"/>
        <v>0</v>
      </c>
    </row>
    <row r="14" spans="1:22" s="51" customFormat="1" x14ac:dyDescent="0.2">
      <c r="A14" s="42"/>
      <c r="B14" s="43" t="s">
        <v>10</v>
      </c>
      <c r="C14" s="44">
        <f t="shared" si="0"/>
        <v>41553</v>
      </c>
      <c r="D14" s="45" t="s">
        <v>36</v>
      </c>
      <c r="E14" s="68"/>
      <c r="F14" s="53"/>
      <c r="G14" s="54"/>
      <c r="H14" s="45" t="s">
        <v>25</v>
      </c>
      <c r="I14" s="49" t="s">
        <v>21</v>
      </c>
      <c r="J14" s="45"/>
      <c r="K14" s="49"/>
      <c r="L14" s="45"/>
      <c r="M14" s="49"/>
      <c r="N14" s="110"/>
      <c r="Q14" s="3">
        <f t="shared" si="1"/>
        <v>0</v>
      </c>
      <c r="R14" s="3">
        <f t="shared" si="2"/>
        <v>0</v>
      </c>
      <c r="S14" s="3">
        <f t="shared" si="3"/>
        <v>0</v>
      </c>
      <c r="T14" s="3">
        <f t="shared" si="4"/>
        <v>0</v>
      </c>
      <c r="U14" s="3">
        <f t="shared" si="5"/>
        <v>0</v>
      </c>
      <c r="V14" s="3">
        <f t="shared" si="6"/>
        <v>0</v>
      </c>
    </row>
    <row r="15" spans="1:22" s="51" customFormat="1" x14ac:dyDescent="0.2">
      <c r="A15" s="42"/>
      <c r="B15" s="43" t="s">
        <v>10</v>
      </c>
      <c r="C15" s="44">
        <f t="shared" si="0"/>
        <v>41553</v>
      </c>
      <c r="D15" s="45" t="s">
        <v>169</v>
      </c>
      <c r="E15" s="68"/>
      <c r="F15" s="53"/>
      <c r="G15" s="54"/>
      <c r="H15" s="45" t="s">
        <v>25</v>
      </c>
      <c r="I15" s="49" t="s">
        <v>21</v>
      </c>
      <c r="J15" s="45"/>
      <c r="K15" s="49"/>
      <c r="L15" s="45"/>
      <c r="M15" s="49"/>
      <c r="N15" s="110"/>
      <c r="Q15" s="3">
        <f t="shared" si="1"/>
        <v>0</v>
      </c>
      <c r="R15" s="3">
        <f t="shared" si="2"/>
        <v>0</v>
      </c>
      <c r="S15" s="3">
        <f t="shared" si="3"/>
        <v>0</v>
      </c>
      <c r="T15" s="3">
        <f t="shared" si="4"/>
        <v>0</v>
      </c>
      <c r="U15" s="3">
        <f t="shared" si="5"/>
        <v>0</v>
      </c>
      <c r="V15" s="3">
        <f t="shared" si="6"/>
        <v>0</v>
      </c>
    </row>
    <row r="16" spans="1:22" s="51" customFormat="1" x14ac:dyDescent="0.2">
      <c r="A16" s="42"/>
      <c r="B16" s="43" t="s">
        <v>10</v>
      </c>
      <c r="C16" s="44">
        <f t="shared" si="0"/>
        <v>41553</v>
      </c>
      <c r="D16" s="64" t="s">
        <v>38</v>
      </c>
      <c r="E16" s="68"/>
      <c r="F16" s="124"/>
      <c r="G16" s="125"/>
      <c r="H16" s="64"/>
      <c r="I16" s="66"/>
      <c r="J16" s="64"/>
      <c r="K16" s="66"/>
      <c r="L16" s="64" t="s">
        <v>25</v>
      </c>
      <c r="M16" s="66" t="s">
        <v>21</v>
      </c>
      <c r="N16" s="110"/>
      <c r="O16" s="63"/>
      <c r="Q16" s="3">
        <f t="shared" si="1"/>
        <v>0</v>
      </c>
      <c r="R16" s="3">
        <f t="shared" si="2"/>
        <v>0</v>
      </c>
      <c r="S16" s="3">
        <f t="shared" si="3"/>
        <v>0</v>
      </c>
      <c r="T16" s="3">
        <f t="shared" si="4"/>
        <v>0</v>
      </c>
      <c r="U16" s="3">
        <f t="shared" si="5"/>
        <v>0</v>
      </c>
      <c r="V16" s="3">
        <f t="shared" si="6"/>
        <v>0</v>
      </c>
    </row>
    <row r="17" spans="1:22" s="51" customFormat="1" x14ac:dyDescent="0.2">
      <c r="A17" s="42"/>
      <c r="B17" s="43" t="s">
        <v>10</v>
      </c>
      <c r="C17" s="44">
        <f t="shared" si="0"/>
        <v>41553</v>
      </c>
      <c r="D17" s="45" t="s">
        <v>193</v>
      </c>
      <c r="E17" s="68"/>
      <c r="F17" s="69"/>
      <c r="G17" s="54"/>
      <c r="H17" s="45" t="s">
        <v>25</v>
      </c>
      <c r="I17" s="49" t="s">
        <v>21</v>
      </c>
      <c r="J17" s="45" t="s">
        <v>25</v>
      </c>
      <c r="K17" s="49" t="s">
        <v>21</v>
      </c>
      <c r="L17" s="45" t="s">
        <v>25</v>
      </c>
      <c r="M17" s="49" t="s">
        <v>21</v>
      </c>
      <c r="N17" s="111"/>
      <c r="Q17" s="3">
        <f t="shared" si="1"/>
        <v>0</v>
      </c>
      <c r="R17" s="3">
        <f t="shared" si="2"/>
        <v>0</v>
      </c>
      <c r="S17" s="3">
        <f t="shared" si="3"/>
        <v>0</v>
      </c>
      <c r="T17" s="3">
        <f t="shared" si="4"/>
        <v>0</v>
      </c>
      <c r="U17" s="3">
        <f t="shared" si="5"/>
        <v>0</v>
      </c>
      <c r="V17" s="3">
        <f t="shared" si="6"/>
        <v>0</v>
      </c>
    </row>
    <row r="18" spans="1:22" s="51" customFormat="1" x14ac:dyDescent="0.2">
      <c r="A18" s="42"/>
      <c r="B18" s="43" t="s">
        <v>10</v>
      </c>
      <c r="C18" s="44">
        <f t="shared" si="0"/>
        <v>41553</v>
      </c>
      <c r="D18" s="64" t="s">
        <v>228</v>
      </c>
      <c r="E18" s="68"/>
      <c r="F18" s="69"/>
      <c r="G18" s="70"/>
      <c r="H18" s="64" t="s">
        <v>64</v>
      </c>
      <c r="I18" s="66" t="s">
        <v>21</v>
      </c>
      <c r="J18" s="64"/>
      <c r="K18" s="66"/>
      <c r="L18" s="64"/>
      <c r="M18" s="66"/>
      <c r="N18" s="110"/>
      <c r="Q18" s="3">
        <f t="shared" si="1"/>
        <v>0</v>
      </c>
      <c r="R18" s="3">
        <f t="shared" si="2"/>
        <v>0</v>
      </c>
      <c r="S18" s="3">
        <f t="shared" si="3"/>
        <v>0</v>
      </c>
      <c r="T18" s="3">
        <f t="shared" si="4"/>
        <v>0</v>
      </c>
      <c r="U18" s="3">
        <f t="shared" si="5"/>
        <v>0</v>
      </c>
      <c r="V18" s="3">
        <f t="shared" si="6"/>
        <v>0</v>
      </c>
    </row>
    <row r="19" spans="1:22" s="51" customFormat="1" x14ac:dyDescent="0.2">
      <c r="A19" s="42"/>
      <c r="B19" s="43" t="s">
        <v>10</v>
      </c>
      <c r="C19" s="44">
        <f t="shared" si="0"/>
        <v>41553</v>
      </c>
      <c r="D19" s="64" t="s">
        <v>49</v>
      </c>
      <c r="E19" s="68"/>
      <c r="F19" s="69"/>
      <c r="G19" s="54"/>
      <c r="H19" s="64" t="s">
        <v>229</v>
      </c>
      <c r="I19" s="66" t="s">
        <v>34</v>
      </c>
      <c r="J19" s="64"/>
      <c r="K19" s="66"/>
      <c r="L19" s="64" t="s">
        <v>230</v>
      </c>
      <c r="M19" s="66" t="s">
        <v>34</v>
      </c>
      <c r="N19" s="110"/>
      <c r="Q19" s="3">
        <f t="shared" si="1"/>
        <v>0</v>
      </c>
      <c r="R19" s="3">
        <f t="shared" si="2"/>
        <v>0</v>
      </c>
      <c r="S19" s="3">
        <f t="shared" si="3"/>
        <v>0</v>
      </c>
      <c r="T19" s="3">
        <f t="shared" si="4"/>
        <v>0</v>
      </c>
      <c r="U19" s="3">
        <f t="shared" si="5"/>
        <v>0</v>
      </c>
      <c r="V19" s="3">
        <f t="shared" si="6"/>
        <v>0</v>
      </c>
    </row>
    <row r="20" spans="1:22" s="51" customFormat="1" x14ac:dyDescent="0.2">
      <c r="A20" s="42"/>
      <c r="B20" s="43" t="s">
        <v>10</v>
      </c>
      <c r="C20" s="44">
        <f t="shared" si="0"/>
        <v>41553</v>
      </c>
      <c r="D20" s="64" t="s">
        <v>51</v>
      </c>
      <c r="E20" s="68"/>
      <c r="F20" s="69"/>
      <c r="G20" s="70"/>
      <c r="H20" s="64" t="s">
        <v>50</v>
      </c>
      <c r="I20" s="66" t="s">
        <v>21</v>
      </c>
      <c r="J20" s="64"/>
      <c r="K20" s="66"/>
      <c r="L20" s="64"/>
      <c r="M20" s="66" t="s">
        <v>21</v>
      </c>
      <c r="N20" s="110"/>
      <c r="Q20" s="3">
        <f t="shared" si="1"/>
        <v>0</v>
      </c>
      <c r="R20" s="3">
        <f t="shared" si="2"/>
        <v>0</v>
      </c>
      <c r="S20" s="3">
        <f t="shared" si="3"/>
        <v>0</v>
      </c>
      <c r="T20" s="3">
        <f t="shared" si="4"/>
        <v>0</v>
      </c>
      <c r="U20" s="3">
        <f t="shared" si="5"/>
        <v>0</v>
      </c>
      <c r="V20" s="3">
        <f t="shared" si="6"/>
        <v>0</v>
      </c>
    </row>
    <row r="21" spans="1:22" s="51" customFormat="1" ht="15.95" customHeight="1" x14ac:dyDescent="0.2">
      <c r="A21" s="42"/>
      <c r="B21" s="43" t="s">
        <v>10</v>
      </c>
      <c r="C21" s="44">
        <f t="shared" si="0"/>
        <v>41553</v>
      </c>
      <c r="D21" s="64" t="s">
        <v>52</v>
      </c>
      <c r="E21" s="68"/>
      <c r="F21" s="124"/>
      <c r="G21" s="125"/>
      <c r="H21" s="64" t="s">
        <v>50</v>
      </c>
      <c r="I21" s="66" t="s">
        <v>21</v>
      </c>
      <c r="J21" s="64"/>
      <c r="K21" s="66"/>
      <c r="L21" s="64"/>
      <c r="M21" s="66"/>
      <c r="N21" s="110"/>
      <c r="Q21" s="3">
        <f t="shared" si="1"/>
        <v>0</v>
      </c>
      <c r="R21" s="3">
        <f t="shared" si="2"/>
        <v>0</v>
      </c>
      <c r="S21" s="3">
        <f t="shared" si="3"/>
        <v>0</v>
      </c>
      <c r="T21" s="3">
        <f t="shared" si="4"/>
        <v>0</v>
      </c>
      <c r="U21" s="3">
        <f t="shared" si="5"/>
        <v>0</v>
      </c>
      <c r="V21" s="3">
        <f t="shared" si="6"/>
        <v>0</v>
      </c>
    </row>
    <row r="22" spans="1:22" s="51" customFormat="1" x14ac:dyDescent="0.2">
      <c r="A22" s="42"/>
      <c r="B22" s="43" t="s">
        <v>10</v>
      </c>
      <c r="C22" s="44">
        <f t="shared" si="0"/>
        <v>41553</v>
      </c>
      <c r="D22" s="45" t="s">
        <v>136</v>
      </c>
      <c r="E22" s="52"/>
      <c r="F22" s="53"/>
      <c r="G22" s="54"/>
      <c r="H22" s="45" t="s">
        <v>25</v>
      </c>
      <c r="I22" s="49" t="s">
        <v>21</v>
      </c>
      <c r="J22" s="45"/>
      <c r="K22" s="49"/>
      <c r="L22" s="45"/>
      <c r="M22" s="66"/>
      <c r="N22" s="110"/>
      <c r="Q22" s="3">
        <f t="shared" si="1"/>
        <v>0</v>
      </c>
      <c r="R22" s="3">
        <f t="shared" si="2"/>
        <v>0</v>
      </c>
      <c r="S22" s="3">
        <f t="shared" si="3"/>
        <v>0</v>
      </c>
      <c r="T22" s="3">
        <f t="shared" si="4"/>
        <v>0</v>
      </c>
      <c r="U22" s="3">
        <f t="shared" si="5"/>
        <v>0</v>
      </c>
      <c r="V22" s="3">
        <f t="shared" si="6"/>
        <v>0</v>
      </c>
    </row>
    <row r="23" spans="1:22" s="51" customFormat="1" x14ac:dyDescent="0.2">
      <c r="A23" s="42"/>
      <c r="B23" s="43" t="s">
        <v>10</v>
      </c>
      <c r="C23" s="44">
        <f t="shared" si="0"/>
        <v>41553</v>
      </c>
      <c r="D23" s="64" t="s">
        <v>53</v>
      </c>
      <c r="E23" s="68"/>
      <c r="F23" s="124"/>
      <c r="G23" s="125"/>
      <c r="H23" s="64" t="s">
        <v>25</v>
      </c>
      <c r="I23" s="66" t="s">
        <v>21</v>
      </c>
      <c r="J23" s="64"/>
      <c r="K23" s="66"/>
      <c r="L23" s="64"/>
      <c r="M23" s="49"/>
      <c r="N23" s="110"/>
      <c r="Q23" s="3">
        <f t="shared" si="1"/>
        <v>0</v>
      </c>
      <c r="R23" s="3">
        <f t="shared" si="2"/>
        <v>0</v>
      </c>
      <c r="S23" s="3">
        <f t="shared" si="3"/>
        <v>0</v>
      </c>
      <c r="T23" s="3">
        <f t="shared" si="4"/>
        <v>0</v>
      </c>
      <c r="U23" s="3">
        <f t="shared" si="5"/>
        <v>0</v>
      </c>
      <c r="V23" s="3">
        <f t="shared" si="6"/>
        <v>0</v>
      </c>
    </row>
    <row r="24" spans="1:22" s="51" customFormat="1" x14ac:dyDescent="0.2">
      <c r="A24" s="42"/>
      <c r="B24" s="43" t="s">
        <v>10</v>
      </c>
      <c r="C24" s="44">
        <f t="shared" si="0"/>
        <v>41553</v>
      </c>
      <c r="D24" s="64" t="s">
        <v>54</v>
      </c>
      <c r="E24" s="68"/>
      <c r="F24" s="69"/>
      <c r="G24" s="70"/>
      <c r="H24" s="64" t="s">
        <v>50</v>
      </c>
      <c r="I24" s="66" t="s">
        <v>21</v>
      </c>
      <c r="J24" s="64"/>
      <c r="K24" s="66"/>
      <c r="L24" s="64" t="s">
        <v>231</v>
      </c>
      <c r="M24" s="66" t="s">
        <v>21</v>
      </c>
      <c r="N24" s="110"/>
      <c r="Q24" s="3">
        <f t="shared" si="1"/>
        <v>0</v>
      </c>
      <c r="R24" s="3">
        <f t="shared" si="2"/>
        <v>0</v>
      </c>
      <c r="S24" s="3">
        <f t="shared" si="3"/>
        <v>0</v>
      </c>
      <c r="T24" s="3">
        <f t="shared" si="4"/>
        <v>0</v>
      </c>
      <c r="U24" s="3">
        <f t="shared" si="5"/>
        <v>0</v>
      </c>
      <c r="V24" s="3">
        <f t="shared" si="6"/>
        <v>0</v>
      </c>
    </row>
    <row r="25" spans="1:22" s="51" customFormat="1" x14ac:dyDescent="0.2">
      <c r="A25" s="42"/>
      <c r="B25" s="43" t="s">
        <v>10</v>
      </c>
      <c r="C25" s="44">
        <f t="shared" si="0"/>
        <v>41553</v>
      </c>
      <c r="D25" s="64" t="s">
        <v>55</v>
      </c>
      <c r="E25" s="68"/>
      <c r="F25" s="124"/>
      <c r="G25" s="125"/>
      <c r="H25" s="64" t="s">
        <v>33</v>
      </c>
      <c r="I25" s="66" t="s">
        <v>21</v>
      </c>
      <c r="J25" s="64"/>
      <c r="K25" s="66"/>
      <c r="L25" s="64"/>
      <c r="M25" s="66"/>
      <c r="N25" s="114"/>
      <c r="Q25" s="3">
        <f t="shared" si="1"/>
        <v>0</v>
      </c>
      <c r="R25" s="3">
        <f t="shared" si="2"/>
        <v>0</v>
      </c>
      <c r="S25" s="3">
        <f t="shared" si="3"/>
        <v>0</v>
      </c>
      <c r="T25" s="3">
        <f t="shared" si="4"/>
        <v>0</v>
      </c>
      <c r="U25" s="3">
        <f t="shared" si="5"/>
        <v>0</v>
      </c>
      <c r="V25" s="3">
        <f t="shared" si="6"/>
        <v>0</v>
      </c>
    </row>
    <row r="26" spans="1:22" s="51" customFormat="1" x14ac:dyDescent="0.2">
      <c r="A26" s="42"/>
      <c r="B26" s="43" t="s">
        <v>10</v>
      </c>
      <c r="C26" s="44">
        <f t="shared" si="0"/>
        <v>41553</v>
      </c>
      <c r="D26" s="64" t="s">
        <v>56</v>
      </c>
      <c r="E26" s="68"/>
      <c r="F26" s="124"/>
      <c r="G26" s="125"/>
      <c r="H26" s="64" t="s">
        <v>25</v>
      </c>
      <c r="I26" s="66" t="s">
        <v>21</v>
      </c>
      <c r="J26" s="64"/>
      <c r="K26" s="66"/>
      <c r="L26" s="64"/>
      <c r="M26" s="66" t="s">
        <v>21</v>
      </c>
      <c r="N26" s="110"/>
      <c r="Q26" s="3">
        <f t="shared" si="1"/>
        <v>0</v>
      </c>
      <c r="R26" s="3">
        <f t="shared" si="2"/>
        <v>0</v>
      </c>
      <c r="S26" s="3">
        <f t="shared" si="3"/>
        <v>0</v>
      </c>
      <c r="T26" s="3">
        <f t="shared" si="4"/>
        <v>0</v>
      </c>
      <c r="U26" s="3">
        <f t="shared" si="5"/>
        <v>0</v>
      </c>
      <c r="V26" s="3">
        <f t="shared" si="6"/>
        <v>0</v>
      </c>
    </row>
    <row r="27" spans="1:22" s="51" customFormat="1" x14ac:dyDescent="0.2">
      <c r="A27" s="42"/>
      <c r="B27" s="43" t="s">
        <v>10</v>
      </c>
      <c r="C27" s="44">
        <f t="shared" si="0"/>
        <v>41553</v>
      </c>
      <c r="D27" s="45" t="s">
        <v>57</v>
      </c>
      <c r="E27" s="68"/>
      <c r="F27" s="53"/>
      <c r="G27" s="54"/>
      <c r="H27" s="45" t="s">
        <v>58</v>
      </c>
      <c r="I27" s="49"/>
      <c r="J27" s="45"/>
      <c r="K27" s="49"/>
      <c r="L27" s="45" t="s">
        <v>59</v>
      </c>
      <c r="M27" s="49" t="s">
        <v>21</v>
      </c>
      <c r="N27" s="111"/>
      <c r="Q27" s="3">
        <f t="shared" si="1"/>
        <v>0</v>
      </c>
      <c r="R27" s="3">
        <f t="shared" si="2"/>
        <v>0</v>
      </c>
      <c r="S27" s="3">
        <f t="shared" si="3"/>
        <v>0</v>
      </c>
      <c r="T27" s="3">
        <f t="shared" si="4"/>
        <v>0</v>
      </c>
      <c r="U27" s="3">
        <f t="shared" si="5"/>
        <v>0</v>
      </c>
      <c r="V27" s="3">
        <f t="shared" si="6"/>
        <v>0</v>
      </c>
    </row>
    <row r="28" spans="1:22" s="51" customFormat="1" x14ac:dyDescent="0.2">
      <c r="A28" s="42"/>
      <c r="B28" s="43" t="s">
        <v>10</v>
      </c>
      <c r="C28" s="44">
        <f t="shared" si="0"/>
        <v>41553</v>
      </c>
      <c r="D28" s="64" t="s">
        <v>60</v>
      </c>
      <c r="E28" s="68"/>
      <c r="F28" s="69"/>
      <c r="G28" s="70"/>
      <c r="H28" s="64" t="s">
        <v>61</v>
      </c>
      <c r="I28" s="66" t="s">
        <v>21</v>
      </c>
      <c r="J28" s="64"/>
      <c r="K28" s="66"/>
      <c r="L28" s="64"/>
      <c r="M28" s="66"/>
      <c r="N28" s="110"/>
      <c r="Q28" s="3">
        <f t="shared" si="1"/>
        <v>0</v>
      </c>
      <c r="R28" s="3">
        <f t="shared" si="2"/>
        <v>0</v>
      </c>
      <c r="S28" s="3">
        <f t="shared" si="3"/>
        <v>0</v>
      </c>
      <c r="T28" s="3">
        <f t="shared" si="4"/>
        <v>0</v>
      </c>
      <c r="U28" s="3">
        <f t="shared" si="5"/>
        <v>0</v>
      </c>
      <c r="V28" s="3">
        <f t="shared" si="6"/>
        <v>0</v>
      </c>
    </row>
    <row r="29" spans="1:22" s="51" customFormat="1" x14ac:dyDescent="0.2">
      <c r="A29" s="42"/>
      <c r="B29" s="43" t="s">
        <v>10</v>
      </c>
      <c r="C29" s="44">
        <f t="shared" si="0"/>
        <v>41553</v>
      </c>
      <c r="D29" s="64" t="s">
        <v>63</v>
      </c>
      <c r="E29" s="68"/>
      <c r="F29" s="69"/>
      <c r="G29" s="70"/>
      <c r="H29" s="64" t="s">
        <v>181</v>
      </c>
      <c r="I29" s="66" t="s">
        <v>21</v>
      </c>
      <c r="J29" s="64"/>
      <c r="K29" s="66"/>
      <c r="L29" s="64"/>
      <c r="M29" s="66"/>
      <c r="N29" s="110"/>
      <c r="Q29" s="3">
        <f t="shared" si="1"/>
        <v>0</v>
      </c>
      <c r="R29" s="3">
        <f t="shared" si="2"/>
        <v>0</v>
      </c>
      <c r="S29" s="3">
        <f t="shared" si="3"/>
        <v>0</v>
      </c>
      <c r="T29" s="3">
        <f t="shared" si="4"/>
        <v>0</v>
      </c>
      <c r="U29" s="3">
        <f t="shared" si="5"/>
        <v>0</v>
      </c>
      <c r="V29" s="3">
        <f t="shared" si="6"/>
        <v>0</v>
      </c>
    </row>
    <row r="30" spans="1:22" s="51" customFormat="1" x14ac:dyDescent="0.2">
      <c r="A30" s="42"/>
      <c r="B30" s="43" t="s">
        <v>10</v>
      </c>
      <c r="C30" s="44">
        <f t="shared" si="0"/>
        <v>41553</v>
      </c>
      <c r="D30" s="64" t="s">
        <v>65</v>
      </c>
      <c r="E30" s="68"/>
      <c r="F30" s="69"/>
      <c r="G30" s="70"/>
      <c r="H30" s="64" t="s">
        <v>25</v>
      </c>
      <c r="I30" s="66" t="s">
        <v>21</v>
      </c>
      <c r="J30" s="64"/>
      <c r="K30" s="66"/>
      <c r="L30" s="64"/>
      <c r="M30" s="66"/>
      <c r="N30" s="110"/>
      <c r="Q30" s="3">
        <f t="shared" si="1"/>
        <v>0</v>
      </c>
      <c r="R30" s="3">
        <f t="shared" si="2"/>
        <v>0</v>
      </c>
      <c r="S30" s="3">
        <f t="shared" si="3"/>
        <v>0</v>
      </c>
      <c r="T30" s="3">
        <f t="shared" si="4"/>
        <v>0</v>
      </c>
      <c r="U30" s="3">
        <f t="shared" si="5"/>
        <v>0</v>
      </c>
      <c r="V30" s="3">
        <f t="shared" si="6"/>
        <v>0</v>
      </c>
    </row>
    <row r="31" spans="1:22" s="51" customFormat="1" x14ac:dyDescent="0.2">
      <c r="A31" s="42"/>
      <c r="B31" s="43" t="s">
        <v>10</v>
      </c>
      <c r="C31" s="44">
        <f t="shared" si="0"/>
        <v>41553</v>
      </c>
      <c r="D31" s="64" t="s">
        <v>141</v>
      </c>
      <c r="E31" s="68"/>
      <c r="F31" s="69"/>
      <c r="G31" s="70"/>
      <c r="H31" s="64" t="s">
        <v>27</v>
      </c>
      <c r="I31" s="66" t="s">
        <v>21</v>
      </c>
      <c r="J31" s="64"/>
      <c r="K31" s="66"/>
      <c r="L31" s="64"/>
      <c r="M31" s="66"/>
      <c r="N31" s="120"/>
      <c r="Q31" s="3">
        <f t="shared" si="1"/>
        <v>0</v>
      </c>
      <c r="R31" s="3">
        <f t="shared" si="2"/>
        <v>0</v>
      </c>
      <c r="S31" s="3">
        <f t="shared" si="3"/>
        <v>0</v>
      </c>
      <c r="T31" s="3">
        <f t="shared" si="4"/>
        <v>0</v>
      </c>
      <c r="U31" s="3">
        <f t="shared" si="5"/>
        <v>0</v>
      </c>
      <c r="V31" s="3">
        <f t="shared" si="6"/>
        <v>0</v>
      </c>
    </row>
    <row r="32" spans="1:22" s="51" customFormat="1" x14ac:dyDescent="0.2">
      <c r="A32" s="42"/>
      <c r="B32" s="43" t="s">
        <v>10</v>
      </c>
      <c r="C32" s="44">
        <f t="shared" si="0"/>
        <v>41553</v>
      </c>
      <c r="D32" s="64" t="s">
        <v>67</v>
      </c>
      <c r="E32" s="68"/>
      <c r="F32" s="124"/>
      <c r="G32" s="54"/>
      <c r="H32" s="64"/>
      <c r="I32" s="66"/>
      <c r="J32" s="64"/>
      <c r="K32" s="66"/>
      <c r="L32" s="64" t="s">
        <v>106</v>
      </c>
      <c r="M32" s="66"/>
      <c r="N32" s="110"/>
      <c r="Q32" s="3">
        <f t="shared" si="1"/>
        <v>0</v>
      </c>
      <c r="R32" s="3">
        <f t="shared" si="2"/>
        <v>0</v>
      </c>
      <c r="S32" s="3">
        <f t="shared" si="3"/>
        <v>0</v>
      </c>
      <c r="T32" s="3">
        <f t="shared" si="4"/>
        <v>0</v>
      </c>
      <c r="U32" s="3">
        <f t="shared" si="5"/>
        <v>0</v>
      </c>
      <c r="V32" s="3">
        <f t="shared" si="6"/>
        <v>0</v>
      </c>
    </row>
    <row r="33" spans="1:22" s="51" customFormat="1" x14ac:dyDescent="0.2">
      <c r="A33" s="42"/>
      <c r="B33" s="43" t="s">
        <v>10</v>
      </c>
      <c r="C33" s="44">
        <f t="shared" si="0"/>
        <v>41553</v>
      </c>
      <c r="D33" s="64" t="s">
        <v>69</v>
      </c>
      <c r="E33" s="68"/>
      <c r="F33" s="124"/>
      <c r="G33" s="125"/>
      <c r="H33" s="64" t="s">
        <v>50</v>
      </c>
      <c r="I33" s="66" t="s">
        <v>21</v>
      </c>
      <c r="J33" s="64"/>
      <c r="K33" s="66"/>
      <c r="L33" s="64"/>
      <c r="M33" s="66" t="s">
        <v>21</v>
      </c>
      <c r="N33" s="110"/>
      <c r="Q33" s="3">
        <f t="shared" si="1"/>
        <v>0</v>
      </c>
      <c r="R33" s="3">
        <f t="shared" si="2"/>
        <v>0</v>
      </c>
      <c r="S33" s="3">
        <f t="shared" si="3"/>
        <v>0</v>
      </c>
      <c r="T33" s="3">
        <f t="shared" si="4"/>
        <v>0</v>
      </c>
      <c r="U33" s="3">
        <f t="shared" si="5"/>
        <v>0</v>
      </c>
      <c r="V33" s="3">
        <f t="shared" si="6"/>
        <v>0</v>
      </c>
    </row>
    <row r="34" spans="1:22" s="51" customFormat="1" x14ac:dyDescent="0.2">
      <c r="A34" s="42"/>
      <c r="B34" s="43" t="s">
        <v>10</v>
      </c>
      <c r="C34" s="44">
        <f t="shared" si="0"/>
        <v>41553</v>
      </c>
      <c r="D34" s="64" t="s">
        <v>70</v>
      </c>
      <c r="E34" s="68"/>
      <c r="F34" s="69"/>
      <c r="G34" s="70"/>
      <c r="H34" s="64" t="s">
        <v>44</v>
      </c>
      <c r="I34" s="66" t="s">
        <v>34</v>
      </c>
      <c r="J34" s="64"/>
      <c r="K34" s="66"/>
      <c r="L34" s="64"/>
      <c r="M34" s="66" t="s">
        <v>21</v>
      </c>
      <c r="N34" s="110"/>
      <c r="Q34" s="3">
        <f t="shared" si="1"/>
        <v>0</v>
      </c>
      <c r="R34" s="3">
        <f t="shared" si="2"/>
        <v>0</v>
      </c>
      <c r="S34" s="3">
        <f t="shared" si="3"/>
        <v>0</v>
      </c>
      <c r="T34" s="3">
        <f t="shared" si="4"/>
        <v>0</v>
      </c>
      <c r="U34" s="3">
        <f t="shared" si="5"/>
        <v>0</v>
      </c>
      <c r="V34" s="3">
        <f t="shared" si="6"/>
        <v>0</v>
      </c>
    </row>
    <row r="35" spans="1:22" s="51" customFormat="1" x14ac:dyDescent="0.2">
      <c r="A35" s="42"/>
      <c r="B35" s="43" t="s">
        <v>10</v>
      </c>
      <c r="C35" s="44">
        <f t="shared" si="0"/>
        <v>41553</v>
      </c>
      <c r="D35" s="64" t="s">
        <v>71</v>
      </c>
      <c r="E35" s="68"/>
      <c r="F35" s="69"/>
      <c r="G35" s="54"/>
      <c r="H35" s="64"/>
      <c r="I35" s="66"/>
      <c r="J35" s="64"/>
      <c r="K35" s="66"/>
      <c r="L35" s="64" t="s">
        <v>72</v>
      </c>
      <c r="M35" s="66" t="s">
        <v>21</v>
      </c>
      <c r="N35" s="110" t="s">
        <v>73</v>
      </c>
      <c r="Q35" s="3">
        <f t="shared" si="1"/>
        <v>0</v>
      </c>
      <c r="R35" s="3">
        <f t="shared" si="2"/>
        <v>0</v>
      </c>
      <c r="S35" s="3">
        <f t="shared" si="3"/>
        <v>0</v>
      </c>
      <c r="T35" s="3">
        <f t="shared" si="4"/>
        <v>0</v>
      </c>
      <c r="U35" s="3">
        <f t="shared" si="5"/>
        <v>0</v>
      </c>
      <c r="V35" s="3">
        <f t="shared" si="6"/>
        <v>0</v>
      </c>
    </row>
    <row r="36" spans="1:22" s="51" customFormat="1" x14ac:dyDescent="0.2">
      <c r="A36" s="42"/>
      <c r="B36" s="43" t="s">
        <v>10</v>
      </c>
      <c r="C36" s="44">
        <f t="shared" si="0"/>
        <v>41553</v>
      </c>
      <c r="D36" s="64" t="s">
        <v>74</v>
      </c>
      <c r="E36" s="68"/>
      <c r="F36" s="69"/>
      <c r="G36" s="70"/>
      <c r="H36" s="80" t="s">
        <v>23</v>
      </c>
      <c r="I36" s="70" t="s">
        <v>21</v>
      </c>
      <c r="J36" s="64"/>
      <c r="K36" s="66"/>
      <c r="L36" s="64"/>
      <c r="M36" s="66"/>
      <c r="N36" s="110"/>
      <c r="Q36" s="3">
        <f t="shared" si="1"/>
        <v>0</v>
      </c>
      <c r="R36" s="3">
        <f t="shared" si="2"/>
        <v>0</v>
      </c>
      <c r="S36" s="3">
        <f t="shared" si="3"/>
        <v>0</v>
      </c>
      <c r="T36" s="3">
        <f t="shared" si="4"/>
        <v>0</v>
      </c>
      <c r="U36" s="3">
        <f t="shared" si="5"/>
        <v>0</v>
      </c>
      <c r="V36" s="3">
        <f t="shared" si="6"/>
        <v>0</v>
      </c>
    </row>
    <row r="37" spans="1:22" s="51" customFormat="1" x14ac:dyDescent="0.2">
      <c r="A37" s="42"/>
      <c r="B37" s="43" t="s">
        <v>10</v>
      </c>
      <c r="C37" s="44">
        <f t="shared" si="0"/>
        <v>41553</v>
      </c>
      <c r="D37" s="64" t="s">
        <v>145</v>
      </c>
      <c r="E37" s="68"/>
      <c r="F37" s="69"/>
      <c r="G37" s="54"/>
      <c r="H37" s="64" t="s">
        <v>25</v>
      </c>
      <c r="I37" s="66" t="s">
        <v>21</v>
      </c>
      <c r="J37" s="64"/>
      <c r="K37" s="66"/>
      <c r="L37" s="64"/>
      <c r="M37" s="49"/>
      <c r="N37" s="110"/>
      <c r="Q37" s="3">
        <f t="shared" si="1"/>
        <v>0</v>
      </c>
      <c r="R37" s="3">
        <f t="shared" si="2"/>
        <v>0</v>
      </c>
      <c r="S37" s="3">
        <f t="shared" si="3"/>
        <v>0</v>
      </c>
      <c r="T37" s="3">
        <f t="shared" si="4"/>
        <v>0</v>
      </c>
      <c r="U37" s="3">
        <f t="shared" si="5"/>
        <v>0</v>
      </c>
      <c r="V37" s="3">
        <f t="shared" si="6"/>
        <v>0</v>
      </c>
    </row>
    <row r="38" spans="1:22" s="51" customFormat="1" x14ac:dyDescent="0.2">
      <c r="A38" s="42"/>
      <c r="B38" s="43" t="s">
        <v>10</v>
      </c>
      <c r="C38" s="44">
        <f t="shared" si="0"/>
        <v>41553</v>
      </c>
      <c r="D38" s="64" t="s">
        <v>76</v>
      </c>
      <c r="E38" s="68">
        <v>1</v>
      </c>
      <c r="F38" s="69"/>
      <c r="G38" s="70"/>
      <c r="H38" s="64" t="s">
        <v>27</v>
      </c>
      <c r="I38" s="66" t="s">
        <v>21</v>
      </c>
      <c r="J38" s="64" t="s">
        <v>147</v>
      </c>
      <c r="K38" s="66" t="s">
        <v>147</v>
      </c>
      <c r="L38" s="64"/>
      <c r="M38" s="66"/>
      <c r="N38" s="120"/>
      <c r="Q38" s="3" t="e">
        <f t="shared" si="1"/>
        <v>#REF!</v>
      </c>
      <c r="R38" s="3" t="e">
        <f t="shared" si="2"/>
        <v>#REF!</v>
      </c>
      <c r="S38" s="3">
        <f t="shared" si="3"/>
        <v>0</v>
      </c>
      <c r="T38" s="3">
        <f t="shared" si="4"/>
        <v>0</v>
      </c>
      <c r="U38" s="3">
        <f t="shared" si="5"/>
        <v>0</v>
      </c>
      <c r="V38" s="3">
        <f t="shared" si="6"/>
        <v>0</v>
      </c>
    </row>
    <row r="39" spans="1:22" s="51" customFormat="1" x14ac:dyDescent="0.2">
      <c r="A39" s="42"/>
      <c r="B39" s="43" t="s">
        <v>10</v>
      </c>
      <c r="C39" s="44">
        <f t="shared" si="0"/>
        <v>41553</v>
      </c>
      <c r="D39" s="64" t="s">
        <v>217</v>
      </c>
      <c r="E39" s="68"/>
      <c r="F39" s="69"/>
      <c r="G39" s="54"/>
      <c r="H39" s="64" t="s">
        <v>23</v>
      </c>
      <c r="I39" s="66"/>
      <c r="J39" s="64"/>
      <c r="K39" s="66"/>
      <c r="L39" s="64" t="s">
        <v>23</v>
      </c>
      <c r="M39" s="66" t="s">
        <v>21</v>
      </c>
      <c r="N39" s="110"/>
      <c r="Q39" s="3">
        <f t="shared" si="1"/>
        <v>0</v>
      </c>
      <c r="R39" s="3">
        <f t="shared" si="2"/>
        <v>0</v>
      </c>
      <c r="S39" s="3">
        <f t="shared" si="3"/>
        <v>0</v>
      </c>
      <c r="T39" s="3">
        <f t="shared" si="4"/>
        <v>0</v>
      </c>
      <c r="U39" s="3">
        <f t="shared" si="5"/>
        <v>0</v>
      </c>
      <c r="V39" s="3">
        <f t="shared" si="6"/>
        <v>0</v>
      </c>
    </row>
    <row r="40" spans="1:22" s="51" customFormat="1" x14ac:dyDescent="0.2">
      <c r="A40" s="42"/>
      <c r="B40" s="43" t="s">
        <v>10</v>
      </c>
      <c r="C40" s="44">
        <f t="shared" ref="C40:C71" si="7">$E$2</f>
        <v>41553</v>
      </c>
      <c r="D40" s="64" t="s">
        <v>80</v>
      </c>
      <c r="E40" s="68"/>
      <c r="F40" s="69"/>
      <c r="G40" s="70"/>
      <c r="H40" s="64" t="s">
        <v>232</v>
      </c>
      <c r="I40" s="66" t="s">
        <v>21</v>
      </c>
      <c r="J40" s="64"/>
      <c r="K40" s="66"/>
      <c r="L40" s="64"/>
      <c r="M40" s="66"/>
      <c r="N40" s="110"/>
      <c r="Q40" s="3">
        <f t="shared" si="1"/>
        <v>0</v>
      </c>
      <c r="R40" s="3">
        <f t="shared" si="2"/>
        <v>0</v>
      </c>
      <c r="S40" s="3">
        <f t="shared" si="3"/>
        <v>0</v>
      </c>
      <c r="T40" s="3">
        <f t="shared" si="4"/>
        <v>0</v>
      </c>
      <c r="U40" s="3">
        <f t="shared" si="5"/>
        <v>0</v>
      </c>
      <c r="V40" s="3">
        <f t="shared" si="6"/>
        <v>0</v>
      </c>
    </row>
    <row r="41" spans="1:22" s="51" customFormat="1" x14ac:dyDescent="0.2">
      <c r="A41" s="42"/>
      <c r="B41" s="43" t="s">
        <v>10</v>
      </c>
      <c r="C41" s="44">
        <f t="shared" si="7"/>
        <v>41553</v>
      </c>
      <c r="D41" s="64" t="s">
        <v>81</v>
      </c>
      <c r="E41" s="68"/>
      <c r="F41" s="69"/>
      <c r="G41" s="70"/>
      <c r="H41" s="64" t="s">
        <v>44</v>
      </c>
      <c r="I41" s="66" t="s">
        <v>21</v>
      </c>
      <c r="J41" s="64"/>
      <c r="K41" s="66"/>
      <c r="L41" s="64"/>
      <c r="M41" s="66"/>
      <c r="N41" s="120"/>
      <c r="Q41" s="3">
        <f t="shared" si="1"/>
        <v>0</v>
      </c>
      <c r="R41" s="3">
        <f t="shared" si="2"/>
        <v>0</v>
      </c>
      <c r="S41" s="3">
        <f t="shared" si="3"/>
        <v>0</v>
      </c>
      <c r="T41" s="3">
        <f t="shared" si="4"/>
        <v>0</v>
      </c>
      <c r="U41" s="3">
        <f t="shared" si="5"/>
        <v>0</v>
      </c>
      <c r="V41" s="3">
        <f t="shared" si="6"/>
        <v>0</v>
      </c>
    </row>
    <row r="42" spans="1:22" s="51" customFormat="1" x14ac:dyDescent="0.2">
      <c r="A42" s="42"/>
      <c r="B42" s="43" t="s">
        <v>10</v>
      </c>
      <c r="C42" s="44">
        <f t="shared" si="7"/>
        <v>41553</v>
      </c>
      <c r="D42" s="64" t="s">
        <v>84</v>
      </c>
      <c r="E42" s="68"/>
      <c r="F42" s="69"/>
      <c r="G42" s="70"/>
      <c r="H42" s="80" t="s">
        <v>23</v>
      </c>
      <c r="I42" s="70" t="s">
        <v>21</v>
      </c>
      <c r="J42" s="64"/>
      <c r="K42" s="66"/>
      <c r="L42" s="64"/>
      <c r="M42" s="66"/>
      <c r="N42" s="110"/>
      <c r="Q42" s="3">
        <f t="shared" si="1"/>
        <v>0</v>
      </c>
      <c r="R42" s="3">
        <f t="shared" si="2"/>
        <v>0</v>
      </c>
      <c r="S42" s="3">
        <f t="shared" si="3"/>
        <v>0</v>
      </c>
      <c r="T42" s="3">
        <f t="shared" si="4"/>
        <v>0</v>
      </c>
      <c r="U42" s="3">
        <f t="shared" si="5"/>
        <v>0</v>
      </c>
      <c r="V42" s="3">
        <f t="shared" si="6"/>
        <v>0</v>
      </c>
    </row>
    <row r="43" spans="1:22" s="51" customFormat="1" x14ac:dyDescent="0.2">
      <c r="A43" s="42"/>
      <c r="B43" s="43" t="s">
        <v>10</v>
      </c>
      <c r="C43" s="44">
        <f t="shared" si="7"/>
        <v>41553</v>
      </c>
      <c r="D43" s="64" t="s">
        <v>233</v>
      </c>
      <c r="E43" s="68"/>
      <c r="F43" s="69"/>
      <c r="G43" s="70"/>
      <c r="H43" s="64" t="s">
        <v>23</v>
      </c>
      <c r="I43" s="66" t="s">
        <v>21</v>
      </c>
      <c r="J43" s="64"/>
      <c r="K43" s="66"/>
      <c r="L43" s="64"/>
      <c r="M43" s="66"/>
      <c r="N43" s="110"/>
      <c r="Q43" s="3">
        <f t="shared" si="1"/>
        <v>0</v>
      </c>
      <c r="R43" s="3">
        <f t="shared" si="2"/>
        <v>0</v>
      </c>
      <c r="S43" s="3">
        <f t="shared" si="3"/>
        <v>0</v>
      </c>
      <c r="T43" s="3">
        <f t="shared" si="4"/>
        <v>0</v>
      </c>
      <c r="U43" s="3">
        <f t="shared" si="5"/>
        <v>0</v>
      </c>
      <c r="V43" s="3">
        <f t="shared" si="6"/>
        <v>0</v>
      </c>
    </row>
    <row r="44" spans="1:22" s="51" customFormat="1" x14ac:dyDescent="0.2">
      <c r="A44" s="42"/>
      <c r="B44" s="43" t="s">
        <v>10</v>
      </c>
      <c r="C44" s="44">
        <f t="shared" si="7"/>
        <v>41553</v>
      </c>
      <c r="D44" s="64" t="s">
        <v>85</v>
      </c>
      <c r="E44" s="68"/>
      <c r="F44" s="69"/>
      <c r="G44" s="70"/>
      <c r="H44" s="64" t="s">
        <v>50</v>
      </c>
      <c r="I44" s="66" t="s">
        <v>21</v>
      </c>
      <c r="J44" s="64"/>
      <c r="K44" s="66"/>
      <c r="L44" s="64"/>
      <c r="M44" s="66"/>
      <c r="N44" s="110"/>
      <c r="Q44" s="3">
        <f t="shared" si="1"/>
        <v>0</v>
      </c>
      <c r="R44" s="3">
        <f t="shared" si="2"/>
        <v>0</v>
      </c>
      <c r="S44" s="3">
        <f t="shared" si="3"/>
        <v>0</v>
      </c>
      <c r="T44" s="3">
        <f t="shared" si="4"/>
        <v>0</v>
      </c>
      <c r="U44" s="3">
        <f t="shared" si="5"/>
        <v>0</v>
      </c>
      <c r="V44" s="3">
        <f t="shared" si="6"/>
        <v>0</v>
      </c>
    </row>
    <row r="45" spans="1:22" s="51" customFormat="1" x14ac:dyDescent="0.2">
      <c r="A45" s="42"/>
      <c r="B45" s="43" t="s">
        <v>10</v>
      </c>
      <c r="C45" s="44">
        <f t="shared" si="7"/>
        <v>41553</v>
      </c>
      <c r="D45" s="64" t="s">
        <v>86</v>
      </c>
      <c r="E45" s="68"/>
      <c r="F45" s="124"/>
      <c r="G45" s="125"/>
      <c r="H45" s="64" t="s">
        <v>27</v>
      </c>
      <c r="I45" s="66" t="s">
        <v>21</v>
      </c>
      <c r="J45" s="64"/>
      <c r="K45" s="66"/>
      <c r="L45" s="64"/>
      <c r="M45" s="66"/>
      <c r="N45" s="110"/>
      <c r="Q45" s="3">
        <f t="shared" si="1"/>
        <v>0</v>
      </c>
      <c r="R45" s="3">
        <f t="shared" si="2"/>
        <v>0</v>
      </c>
      <c r="S45" s="3">
        <f t="shared" si="3"/>
        <v>0</v>
      </c>
      <c r="T45" s="3">
        <f t="shared" si="4"/>
        <v>0</v>
      </c>
      <c r="U45" s="3">
        <f t="shared" si="5"/>
        <v>0</v>
      </c>
      <c r="V45" s="3">
        <f t="shared" si="6"/>
        <v>0</v>
      </c>
    </row>
    <row r="46" spans="1:22" s="51" customFormat="1" x14ac:dyDescent="0.2">
      <c r="A46" s="42"/>
      <c r="B46" s="43" t="s">
        <v>10</v>
      </c>
      <c r="C46" s="44">
        <f t="shared" si="7"/>
        <v>41553</v>
      </c>
      <c r="D46" s="64" t="s">
        <v>219</v>
      </c>
      <c r="E46" s="68"/>
      <c r="F46" s="124"/>
      <c r="G46" s="125"/>
      <c r="H46" s="64" t="s">
        <v>64</v>
      </c>
      <c r="I46" s="66" t="s">
        <v>21</v>
      </c>
      <c r="J46" s="64"/>
      <c r="K46" s="66"/>
      <c r="L46" s="64"/>
      <c r="M46" s="66"/>
      <c r="N46" s="110"/>
      <c r="Q46" s="3">
        <f t="shared" si="1"/>
        <v>0</v>
      </c>
      <c r="R46" s="3">
        <f t="shared" si="2"/>
        <v>0</v>
      </c>
      <c r="S46" s="3">
        <f t="shared" si="3"/>
        <v>0</v>
      </c>
      <c r="T46" s="3">
        <f t="shared" si="4"/>
        <v>0</v>
      </c>
      <c r="U46" s="3">
        <f t="shared" si="5"/>
        <v>0</v>
      </c>
      <c r="V46" s="3">
        <f t="shared" si="6"/>
        <v>0</v>
      </c>
    </row>
    <row r="47" spans="1:22" s="51" customFormat="1" x14ac:dyDescent="0.2">
      <c r="A47" s="42"/>
      <c r="B47" s="43" t="s">
        <v>10</v>
      </c>
      <c r="C47" s="44">
        <f t="shared" si="7"/>
        <v>41553</v>
      </c>
      <c r="D47" s="64" t="s">
        <v>87</v>
      </c>
      <c r="E47" s="68"/>
      <c r="F47" s="69"/>
      <c r="G47" s="54"/>
      <c r="H47" s="64" t="s">
        <v>25</v>
      </c>
      <c r="I47" s="66" t="s">
        <v>21</v>
      </c>
      <c r="J47" s="64"/>
      <c r="K47" s="66"/>
      <c r="L47" s="64" t="s">
        <v>25</v>
      </c>
      <c r="M47" s="66" t="s">
        <v>21</v>
      </c>
      <c r="N47" s="110"/>
      <c r="Q47" s="3">
        <f t="shared" si="1"/>
        <v>0</v>
      </c>
      <c r="R47" s="3">
        <f t="shared" si="2"/>
        <v>0</v>
      </c>
      <c r="S47" s="3">
        <f t="shared" si="3"/>
        <v>0</v>
      </c>
      <c r="T47" s="3">
        <f t="shared" si="4"/>
        <v>0</v>
      </c>
      <c r="U47" s="3">
        <f t="shared" si="5"/>
        <v>0</v>
      </c>
      <c r="V47" s="3">
        <f t="shared" si="6"/>
        <v>0</v>
      </c>
    </row>
    <row r="48" spans="1:22" s="51" customFormat="1" x14ac:dyDescent="0.2">
      <c r="A48" s="42"/>
      <c r="B48" s="43" t="s">
        <v>10</v>
      </c>
      <c r="C48" s="44">
        <f t="shared" si="7"/>
        <v>41553</v>
      </c>
      <c r="D48" s="64" t="s">
        <v>88</v>
      </c>
      <c r="E48" s="68"/>
      <c r="F48" s="69"/>
      <c r="G48" s="70"/>
      <c r="H48" s="64" t="s">
        <v>50</v>
      </c>
      <c r="I48" s="66" t="s">
        <v>21</v>
      </c>
      <c r="J48" s="64"/>
      <c r="K48" s="66"/>
      <c r="L48" s="64" t="s">
        <v>77</v>
      </c>
      <c r="M48" s="66" t="s">
        <v>21</v>
      </c>
      <c r="N48" s="110"/>
      <c r="Q48" s="3">
        <f t="shared" si="1"/>
        <v>0</v>
      </c>
      <c r="R48" s="3">
        <f t="shared" si="2"/>
        <v>0</v>
      </c>
      <c r="S48" s="3">
        <f t="shared" si="3"/>
        <v>0</v>
      </c>
      <c r="T48" s="3">
        <f t="shared" si="4"/>
        <v>0</v>
      </c>
      <c r="U48" s="3">
        <f t="shared" si="5"/>
        <v>0</v>
      </c>
      <c r="V48" s="3">
        <f t="shared" si="6"/>
        <v>0</v>
      </c>
    </row>
    <row r="49" spans="1:22" s="51" customFormat="1" x14ac:dyDescent="0.2">
      <c r="A49" s="42"/>
      <c r="B49" s="43" t="s">
        <v>10</v>
      </c>
      <c r="C49" s="44">
        <f t="shared" si="7"/>
        <v>41553</v>
      </c>
      <c r="D49" s="64" t="s">
        <v>89</v>
      </c>
      <c r="E49" s="68"/>
      <c r="F49" s="124"/>
      <c r="G49" s="125"/>
      <c r="H49" s="64" t="s">
        <v>90</v>
      </c>
      <c r="I49" s="66" t="s">
        <v>21</v>
      </c>
      <c r="J49" s="64"/>
      <c r="K49" s="66"/>
      <c r="L49" s="64" t="s">
        <v>91</v>
      </c>
      <c r="M49" s="66" t="s">
        <v>21</v>
      </c>
      <c r="N49" s="110"/>
      <c r="Q49" s="3">
        <f t="shared" si="1"/>
        <v>0</v>
      </c>
      <c r="R49" s="3">
        <f t="shared" si="2"/>
        <v>0</v>
      </c>
      <c r="S49" s="3">
        <f t="shared" si="3"/>
        <v>0</v>
      </c>
      <c r="T49" s="3">
        <f t="shared" si="4"/>
        <v>0</v>
      </c>
      <c r="U49" s="3">
        <f t="shared" si="5"/>
        <v>0</v>
      </c>
      <c r="V49" s="3">
        <f t="shared" si="6"/>
        <v>0</v>
      </c>
    </row>
    <row r="50" spans="1:22" s="51" customFormat="1" x14ac:dyDescent="0.2">
      <c r="A50" s="42"/>
      <c r="B50" s="43" t="s">
        <v>10</v>
      </c>
      <c r="C50" s="44">
        <f t="shared" si="7"/>
        <v>41553</v>
      </c>
      <c r="D50" s="64" t="s">
        <v>92</v>
      </c>
      <c r="E50" s="68"/>
      <c r="F50" s="69"/>
      <c r="G50" s="70"/>
      <c r="H50" s="64" t="s">
        <v>25</v>
      </c>
      <c r="I50" s="66" t="s">
        <v>21</v>
      </c>
      <c r="J50" s="64"/>
      <c r="K50" s="66"/>
      <c r="L50" s="64"/>
      <c r="M50" s="66"/>
      <c r="N50" s="110"/>
      <c r="Q50" s="3">
        <f t="shared" si="1"/>
        <v>0</v>
      </c>
      <c r="R50" s="3">
        <f t="shared" si="2"/>
        <v>0</v>
      </c>
      <c r="S50" s="3">
        <f t="shared" si="3"/>
        <v>0</v>
      </c>
      <c r="T50" s="3">
        <f t="shared" si="4"/>
        <v>0</v>
      </c>
      <c r="U50" s="3">
        <f t="shared" si="5"/>
        <v>0</v>
      </c>
      <c r="V50" s="3">
        <f t="shared" si="6"/>
        <v>0</v>
      </c>
    </row>
    <row r="51" spans="1:22" s="51" customFormat="1" x14ac:dyDescent="0.2">
      <c r="A51" s="42"/>
      <c r="B51" s="43" t="s">
        <v>10</v>
      </c>
      <c r="C51" s="44">
        <f t="shared" si="7"/>
        <v>41553</v>
      </c>
      <c r="D51" s="64" t="s">
        <v>93</v>
      </c>
      <c r="E51" s="68"/>
      <c r="F51" s="69"/>
      <c r="G51" s="70"/>
      <c r="H51" s="64" t="s">
        <v>44</v>
      </c>
      <c r="I51" s="66" t="s">
        <v>21</v>
      </c>
      <c r="J51" s="64"/>
      <c r="K51" s="66"/>
      <c r="L51" s="64"/>
      <c r="M51" s="66" t="s">
        <v>21</v>
      </c>
      <c r="N51" s="114"/>
      <c r="Q51" s="3">
        <f t="shared" si="1"/>
        <v>0</v>
      </c>
      <c r="R51" s="3">
        <f t="shared" si="2"/>
        <v>0</v>
      </c>
      <c r="S51" s="3">
        <f t="shared" si="3"/>
        <v>0</v>
      </c>
      <c r="T51" s="3">
        <f t="shared" si="4"/>
        <v>0</v>
      </c>
      <c r="U51" s="3">
        <f t="shared" si="5"/>
        <v>0</v>
      </c>
      <c r="V51" s="3">
        <f t="shared" si="6"/>
        <v>0</v>
      </c>
    </row>
    <row r="52" spans="1:22" s="51" customFormat="1" x14ac:dyDescent="0.2">
      <c r="A52" s="42"/>
      <c r="B52" s="43" t="s">
        <v>10</v>
      </c>
      <c r="C52" s="44">
        <f t="shared" si="7"/>
        <v>41553</v>
      </c>
      <c r="D52" s="64" t="s">
        <v>152</v>
      </c>
      <c r="E52" s="68"/>
      <c r="F52" s="69"/>
      <c r="G52" s="54"/>
      <c r="H52" s="80" t="s">
        <v>25</v>
      </c>
      <c r="I52" s="70" t="s">
        <v>21</v>
      </c>
      <c r="J52" s="64"/>
      <c r="K52" s="66"/>
      <c r="L52" s="64" t="s">
        <v>25</v>
      </c>
      <c r="M52" s="66" t="s">
        <v>21</v>
      </c>
      <c r="N52" s="110"/>
      <c r="Q52" s="3">
        <f t="shared" si="1"/>
        <v>0</v>
      </c>
      <c r="R52" s="3">
        <f t="shared" si="2"/>
        <v>0</v>
      </c>
      <c r="S52" s="3">
        <f t="shared" si="3"/>
        <v>0</v>
      </c>
      <c r="T52" s="3">
        <f t="shared" si="4"/>
        <v>0</v>
      </c>
      <c r="U52" s="3">
        <f t="shared" si="5"/>
        <v>0</v>
      </c>
      <c r="V52" s="3">
        <f t="shared" si="6"/>
        <v>0</v>
      </c>
    </row>
    <row r="53" spans="1:22" s="51" customFormat="1" x14ac:dyDescent="0.2">
      <c r="A53" s="42"/>
      <c r="B53" s="43" t="s">
        <v>10</v>
      </c>
      <c r="C53" s="44">
        <f t="shared" si="7"/>
        <v>41553</v>
      </c>
      <c r="D53" s="64" t="s">
        <v>95</v>
      </c>
      <c r="E53" s="68"/>
      <c r="F53" s="69"/>
      <c r="G53" s="70"/>
      <c r="H53" s="64" t="s">
        <v>25</v>
      </c>
      <c r="I53" s="66" t="s">
        <v>21</v>
      </c>
      <c r="J53" s="64"/>
      <c r="K53" s="66"/>
      <c r="L53" s="64"/>
      <c r="M53" s="66"/>
      <c r="N53" s="110"/>
      <c r="Q53" s="3">
        <f t="shared" si="1"/>
        <v>0</v>
      </c>
      <c r="R53" s="3">
        <f t="shared" si="2"/>
        <v>0</v>
      </c>
      <c r="S53" s="3">
        <f t="shared" si="3"/>
        <v>0</v>
      </c>
      <c r="T53" s="3">
        <f t="shared" si="4"/>
        <v>0</v>
      </c>
      <c r="U53" s="3">
        <f t="shared" si="5"/>
        <v>0</v>
      </c>
      <c r="V53" s="3">
        <f t="shared" si="6"/>
        <v>0</v>
      </c>
    </row>
    <row r="54" spans="1:22" s="51" customFormat="1" x14ac:dyDescent="0.2">
      <c r="A54" s="42"/>
      <c r="B54" s="43" t="s">
        <v>10</v>
      </c>
      <c r="C54" s="44">
        <f t="shared" si="7"/>
        <v>41553</v>
      </c>
      <c r="D54" s="45" t="s">
        <v>234</v>
      </c>
      <c r="E54" s="52"/>
      <c r="F54" s="53"/>
      <c r="G54" s="54"/>
      <c r="H54" s="45" t="s">
        <v>25</v>
      </c>
      <c r="I54" s="49" t="s">
        <v>21</v>
      </c>
      <c r="J54" s="45"/>
      <c r="K54" s="49"/>
      <c r="L54" s="45"/>
      <c r="M54" s="66"/>
      <c r="N54" s="110"/>
      <c r="Q54" s="3">
        <f t="shared" si="1"/>
        <v>0</v>
      </c>
      <c r="R54" s="3">
        <f t="shared" si="2"/>
        <v>0</v>
      </c>
      <c r="S54" s="3">
        <f t="shared" si="3"/>
        <v>0</v>
      </c>
      <c r="T54" s="3">
        <f t="shared" si="4"/>
        <v>0</v>
      </c>
      <c r="U54" s="3">
        <f t="shared" si="5"/>
        <v>0</v>
      </c>
      <c r="V54" s="3">
        <f t="shared" si="6"/>
        <v>0</v>
      </c>
    </row>
    <row r="55" spans="1:22" s="51" customFormat="1" x14ac:dyDescent="0.2">
      <c r="A55" s="42"/>
      <c r="B55" s="43" t="s">
        <v>10</v>
      </c>
      <c r="C55" s="44">
        <f t="shared" si="7"/>
        <v>41553</v>
      </c>
      <c r="D55" s="64" t="s">
        <v>96</v>
      </c>
      <c r="E55" s="68"/>
      <c r="F55" s="124"/>
      <c r="G55" s="125"/>
      <c r="H55" s="64" t="s">
        <v>50</v>
      </c>
      <c r="I55" s="66" t="s">
        <v>21</v>
      </c>
      <c r="J55" s="64"/>
      <c r="K55" s="66"/>
      <c r="L55" s="64"/>
      <c r="M55" s="66" t="s">
        <v>21</v>
      </c>
      <c r="N55" s="114"/>
      <c r="Q55" s="3">
        <f t="shared" si="1"/>
        <v>0</v>
      </c>
      <c r="R55" s="3">
        <f t="shared" si="2"/>
        <v>0</v>
      </c>
      <c r="S55" s="3">
        <f t="shared" si="3"/>
        <v>0</v>
      </c>
      <c r="T55" s="3">
        <f t="shared" si="4"/>
        <v>0</v>
      </c>
      <c r="U55" s="3">
        <f t="shared" si="5"/>
        <v>0</v>
      </c>
      <c r="V55" s="3">
        <f t="shared" si="6"/>
        <v>0</v>
      </c>
    </row>
    <row r="56" spans="1:22" s="51" customFormat="1" x14ac:dyDescent="0.2">
      <c r="A56" s="42"/>
      <c r="B56" s="43" t="s">
        <v>10</v>
      </c>
      <c r="C56" s="44">
        <f t="shared" si="7"/>
        <v>41553</v>
      </c>
      <c r="D56" s="64" t="s">
        <v>235</v>
      </c>
      <c r="E56" s="68"/>
      <c r="F56" s="69"/>
      <c r="G56" s="70"/>
      <c r="H56" s="64" t="s">
        <v>25</v>
      </c>
      <c r="I56" s="66" t="s">
        <v>21</v>
      </c>
      <c r="J56" s="64"/>
      <c r="K56" s="66"/>
      <c r="L56" s="64"/>
      <c r="M56" s="66"/>
      <c r="N56" s="110"/>
      <c r="Q56" s="3">
        <f t="shared" si="1"/>
        <v>0</v>
      </c>
      <c r="R56" s="3">
        <f t="shared" si="2"/>
        <v>0</v>
      </c>
      <c r="S56" s="3">
        <f t="shared" si="3"/>
        <v>0</v>
      </c>
      <c r="T56" s="3">
        <f t="shared" si="4"/>
        <v>0</v>
      </c>
      <c r="U56" s="3">
        <f t="shared" si="5"/>
        <v>0</v>
      </c>
      <c r="V56" s="3">
        <f t="shared" si="6"/>
        <v>0</v>
      </c>
    </row>
    <row r="57" spans="1:22" s="51" customFormat="1" x14ac:dyDescent="0.2">
      <c r="A57" s="42"/>
      <c r="B57" s="43" t="s">
        <v>10</v>
      </c>
      <c r="C57" s="44">
        <f t="shared" si="7"/>
        <v>41553</v>
      </c>
      <c r="D57" s="64" t="s">
        <v>97</v>
      </c>
      <c r="E57" s="68"/>
      <c r="F57" s="124"/>
      <c r="G57" s="125"/>
      <c r="H57" s="64" t="s">
        <v>106</v>
      </c>
      <c r="I57" s="66" t="s">
        <v>21</v>
      </c>
      <c r="J57" s="64"/>
      <c r="K57" s="66"/>
      <c r="L57" s="64" t="s">
        <v>25</v>
      </c>
      <c r="M57" s="66" t="s">
        <v>21</v>
      </c>
      <c r="N57" s="110"/>
      <c r="Q57" s="3">
        <f t="shared" si="1"/>
        <v>0</v>
      </c>
      <c r="R57" s="3">
        <f t="shared" si="2"/>
        <v>0</v>
      </c>
      <c r="S57" s="3">
        <f t="shared" si="3"/>
        <v>0</v>
      </c>
      <c r="T57" s="3">
        <f t="shared" si="4"/>
        <v>0</v>
      </c>
      <c r="U57" s="3">
        <f t="shared" si="5"/>
        <v>0</v>
      </c>
      <c r="V57" s="3">
        <f t="shared" si="6"/>
        <v>0</v>
      </c>
    </row>
    <row r="58" spans="1:22" s="51" customFormat="1" x14ac:dyDescent="0.2">
      <c r="A58" s="42"/>
      <c r="B58" s="43" t="s">
        <v>10</v>
      </c>
      <c r="C58" s="44">
        <f t="shared" si="7"/>
        <v>41553</v>
      </c>
      <c r="D58" s="64" t="s">
        <v>99</v>
      </c>
      <c r="E58" s="68"/>
      <c r="F58" s="69"/>
      <c r="G58" s="54"/>
      <c r="H58" s="64" t="s">
        <v>61</v>
      </c>
      <c r="I58" s="66" t="s">
        <v>21</v>
      </c>
      <c r="J58" s="64"/>
      <c r="K58" s="66"/>
      <c r="L58" s="64" t="s">
        <v>61</v>
      </c>
      <c r="M58" s="66"/>
      <c r="N58" s="110"/>
      <c r="Q58" s="3">
        <f t="shared" si="1"/>
        <v>0</v>
      </c>
      <c r="R58" s="3">
        <f t="shared" si="2"/>
        <v>0</v>
      </c>
      <c r="S58" s="3">
        <f t="shared" si="3"/>
        <v>0</v>
      </c>
      <c r="T58" s="3">
        <f t="shared" si="4"/>
        <v>0</v>
      </c>
      <c r="U58" s="3">
        <f t="shared" si="5"/>
        <v>0</v>
      </c>
      <c r="V58" s="3">
        <f t="shared" si="6"/>
        <v>0</v>
      </c>
    </row>
    <row r="59" spans="1:22" s="51" customFormat="1" x14ac:dyDescent="0.2">
      <c r="A59" s="42"/>
      <c r="B59" s="43" t="s">
        <v>10</v>
      </c>
      <c r="C59" s="44">
        <f t="shared" si="7"/>
        <v>41553</v>
      </c>
      <c r="D59" s="64" t="s">
        <v>101</v>
      </c>
      <c r="E59" s="68"/>
      <c r="F59" s="69"/>
      <c r="G59" s="54"/>
      <c r="H59" s="64" t="s">
        <v>103</v>
      </c>
      <c r="I59" s="66" t="s">
        <v>21</v>
      </c>
      <c r="J59" s="64" t="s">
        <v>98</v>
      </c>
      <c r="K59" s="66" t="s">
        <v>21</v>
      </c>
      <c r="L59" s="64" t="s">
        <v>103</v>
      </c>
      <c r="M59" s="66"/>
      <c r="N59" s="110"/>
      <c r="Q59" s="3">
        <f t="shared" si="1"/>
        <v>0</v>
      </c>
      <c r="R59" s="3">
        <f t="shared" si="2"/>
        <v>0</v>
      </c>
      <c r="S59" s="3">
        <f t="shared" si="3"/>
        <v>0</v>
      </c>
      <c r="T59" s="3">
        <f t="shared" si="4"/>
        <v>0</v>
      </c>
      <c r="U59" s="3">
        <f t="shared" si="5"/>
        <v>0</v>
      </c>
      <c r="V59" s="3">
        <f t="shared" si="6"/>
        <v>0</v>
      </c>
    </row>
    <row r="60" spans="1:22" s="51" customFormat="1" x14ac:dyDescent="0.2">
      <c r="A60" s="42"/>
      <c r="B60" s="43" t="s">
        <v>10</v>
      </c>
      <c r="C60" s="44">
        <f t="shared" si="7"/>
        <v>41553</v>
      </c>
      <c r="D60" s="64" t="s">
        <v>236</v>
      </c>
      <c r="E60" s="68"/>
      <c r="F60" s="124"/>
      <c r="G60" s="125"/>
      <c r="H60" s="64" t="s">
        <v>157</v>
      </c>
      <c r="I60" s="66" t="s">
        <v>21</v>
      </c>
      <c r="J60" s="64"/>
      <c r="K60" s="66"/>
      <c r="L60" s="64"/>
      <c r="M60" s="66"/>
      <c r="N60" s="110"/>
      <c r="Q60" s="3">
        <f t="shared" si="1"/>
        <v>0</v>
      </c>
      <c r="R60" s="3">
        <f t="shared" si="2"/>
        <v>0</v>
      </c>
      <c r="S60" s="3">
        <f t="shared" si="3"/>
        <v>0</v>
      </c>
      <c r="T60" s="3">
        <f t="shared" si="4"/>
        <v>0</v>
      </c>
      <c r="U60" s="3">
        <f t="shared" si="5"/>
        <v>0</v>
      </c>
      <c r="V60" s="3">
        <f t="shared" si="6"/>
        <v>0</v>
      </c>
    </row>
    <row r="61" spans="1:22" s="51" customFormat="1" x14ac:dyDescent="0.2">
      <c r="A61" s="42"/>
      <c r="B61" s="43" t="s">
        <v>10</v>
      </c>
      <c r="C61" s="44">
        <f t="shared" si="7"/>
        <v>41553</v>
      </c>
      <c r="D61" s="64" t="s">
        <v>104</v>
      </c>
      <c r="E61" s="68"/>
      <c r="F61" s="69"/>
      <c r="G61" s="70"/>
      <c r="H61" s="64" t="s">
        <v>25</v>
      </c>
      <c r="I61" s="66" t="s">
        <v>21</v>
      </c>
      <c r="J61" s="64"/>
      <c r="K61" s="66"/>
      <c r="L61" s="64"/>
      <c r="M61" s="66"/>
      <c r="N61" s="110"/>
      <c r="Q61" s="3">
        <f t="shared" si="1"/>
        <v>0</v>
      </c>
      <c r="R61" s="3">
        <f t="shared" si="2"/>
        <v>0</v>
      </c>
      <c r="S61" s="3">
        <f t="shared" si="3"/>
        <v>0</v>
      </c>
      <c r="T61" s="3">
        <f t="shared" si="4"/>
        <v>0</v>
      </c>
      <c r="U61" s="3">
        <f t="shared" si="5"/>
        <v>0</v>
      </c>
      <c r="V61" s="3">
        <f t="shared" si="6"/>
        <v>0</v>
      </c>
    </row>
    <row r="62" spans="1:22" s="51" customFormat="1" x14ac:dyDescent="0.2">
      <c r="A62" s="42"/>
      <c r="B62" s="43" t="s">
        <v>10</v>
      </c>
      <c r="C62" s="44">
        <f t="shared" si="7"/>
        <v>41553</v>
      </c>
      <c r="D62" s="64" t="s">
        <v>105</v>
      </c>
      <c r="E62" s="68"/>
      <c r="F62" s="69"/>
      <c r="G62" s="54"/>
      <c r="H62" s="64" t="s">
        <v>106</v>
      </c>
      <c r="I62" s="66" t="s">
        <v>21</v>
      </c>
      <c r="J62" s="64"/>
      <c r="K62" s="66"/>
      <c r="L62" s="64" t="s">
        <v>107</v>
      </c>
      <c r="M62" s="66"/>
      <c r="N62" s="110"/>
      <c r="Q62" s="3">
        <f t="shared" si="1"/>
        <v>0</v>
      </c>
      <c r="R62" s="3">
        <f t="shared" si="2"/>
        <v>0</v>
      </c>
      <c r="S62" s="3">
        <f t="shared" si="3"/>
        <v>0</v>
      </c>
      <c r="T62" s="3">
        <f t="shared" si="4"/>
        <v>0</v>
      </c>
      <c r="U62" s="3">
        <f t="shared" si="5"/>
        <v>0</v>
      </c>
      <c r="V62" s="3">
        <f t="shared" si="6"/>
        <v>0</v>
      </c>
    </row>
    <row r="63" spans="1:22" s="51" customFormat="1" x14ac:dyDescent="0.2">
      <c r="A63" s="42"/>
      <c r="B63" s="43" t="s">
        <v>10</v>
      </c>
      <c r="C63" s="44">
        <f t="shared" si="7"/>
        <v>41553</v>
      </c>
      <c r="D63" s="64" t="s">
        <v>108</v>
      </c>
      <c r="E63" s="68"/>
      <c r="F63" s="69"/>
      <c r="G63" s="70"/>
      <c r="H63" s="80" t="s">
        <v>44</v>
      </c>
      <c r="I63" s="70" t="s">
        <v>21</v>
      </c>
      <c r="J63" s="64"/>
      <c r="K63" s="66"/>
      <c r="L63" s="64"/>
      <c r="M63" s="66"/>
      <c r="N63" s="110"/>
      <c r="Q63" s="3">
        <f t="shared" si="1"/>
        <v>0</v>
      </c>
      <c r="R63" s="3">
        <f t="shared" si="2"/>
        <v>0</v>
      </c>
      <c r="S63" s="3">
        <f t="shared" si="3"/>
        <v>0</v>
      </c>
      <c r="T63" s="3">
        <f t="shared" si="4"/>
        <v>0</v>
      </c>
      <c r="U63" s="3">
        <f t="shared" si="5"/>
        <v>0</v>
      </c>
      <c r="V63" s="3">
        <f t="shared" si="6"/>
        <v>0</v>
      </c>
    </row>
    <row r="64" spans="1:22" s="51" customFormat="1" x14ac:dyDescent="0.2">
      <c r="A64" s="42"/>
      <c r="B64" s="43" t="s">
        <v>10</v>
      </c>
      <c r="C64" s="44">
        <f t="shared" si="7"/>
        <v>41553</v>
      </c>
      <c r="D64" s="64" t="s">
        <v>109</v>
      </c>
      <c r="E64" s="68"/>
      <c r="F64" s="72"/>
      <c r="G64" s="110"/>
      <c r="H64" s="64" t="s">
        <v>25</v>
      </c>
      <c r="I64" s="66" t="s">
        <v>21</v>
      </c>
      <c r="J64" s="64"/>
      <c r="K64" s="66"/>
      <c r="L64" s="64"/>
      <c r="M64" s="70" t="s">
        <v>237</v>
      </c>
      <c r="N64" s="110"/>
      <c r="Q64" s="3">
        <f t="shared" si="1"/>
        <v>0</v>
      </c>
      <c r="R64" s="3">
        <f t="shared" si="2"/>
        <v>0</v>
      </c>
      <c r="S64" s="3">
        <f t="shared" si="3"/>
        <v>0</v>
      </c>
      <c r="T64" s="3">
        <f t="shared" si="4"/>
        <v>0</v>
      </c>
      <c r="U64" s="3">
        <f t="shared" si="5"/>
        <v>0</v>
      </c>
      <c r="V64" s="3">
        <f t="shared" si="6"/>
        <v>0</v>
      </c>
    </row>
    <row r="65" spans="1:22" s="51" customFormat="1" x14ac:dyDescent="0.2">
      <c r="A65" s="42"/>
      <c r="B65" s="43" t="s">
        <v>10</v>
      </c>
      <c r="C65" s="44">
        <f t="shared" si="7"/>
        <v>41553</v>
      </c>
      <c r="D65" s="64" t="s">
        <v>110</v>
      </c>
      <c r="E65" s="68"/>
      <c r="F65" s="69"/>
      <c r="G65" s="70"/>
      <c r="H65" s="80" t="s">
        <v>27</v>
      </c>
      <c r="I65" s="70" t="s">
        <v>21</v>
      </c>
      <c r="J65" s="64"/>
      <c r="K65" s="66"/>
      <c r="L65" s="64"/>
      <c r="M65" s="66" t="s">
        <v>21</v>
      </c>
      <c r="N65" s="110"/>
      <c r="Q65" s="3">
        <f t="shared" si="1"/>
        <v>0</v>
      </c>
      <c r="R65" s="3">
        <f t="shared" si="2"/>
        <v>0</v>
      </c>
      <c r="S65" s="3">
        <f t="shared" si="3"/>
        <v>0</v>
      </c>
      <c r="T65" s="3">
        <f t="shared" si="4"/>
        <v>0</v>
      </c>
      <c r="U65" s="3">
        <f t="shared" si="5"/>
        <v>0</v>
      </c>
      <c r="V65" s="3">
        <f t="shared" si="6"/>
        <v>0</v>
      </c>
    </row>
    <row r="66" spans="1:22" s="51" customFormat="1" x14ac:dyDescent="0.2">
      <c r="A66" s="42"/>
      <c r="B66" s="43" t="s">
        <v>10</v>
      </c>
      <c r="C66" s="44">
        <f t="shared" si="7"/>
        <v>41553</v>
      </c>
      <c r="D66" s="64" t="s">
        <v>111</v>
      </c>
      <c r="E66" s="68"/>
      <c r="F66" s="69"/>
      <c r="G66" s="54"/>
      <c r="H66" s="80"/>
      <c r="I66" s="70"/>
      <c r="J66" s="64"/>
      <c r="K66" s="66"/>
      <c r="L66" s="80" t="s">
        <v>106</v>
      </c>
      <c r="M66" s="66"/>
      <c r="N66" s="114"/>
      <c r="Q66" s="3">
        <f t="shared" si="1"/>
        <v>0</v>
      </c>
      <c r="R66" s="3">
        <f t="shared" si="2"/>
        <v>0</v>
      </c>
      <c r="S66" s="3">
        <f t="shared" si="3"/>
        <v>0</v>
      </c>
      <c r="T66" s="3">
        <f t="shared" si="4"/>
        <v>0</v>
      </c>
      <c r="U66" s="3">
        <f t="shared" si="5"/>
        <v>0</v>
      </c>
      <c r="V66" s="3">
        <f t="shared" si="6"/>
        <v>0</v>
      </c>
    </row>
    <row r="67" spans="1:22" s="51" customFormat="1" x14ac:dyDescent="0.2">
      <c r="A67" s="42"/>
      <c r="B67" s="43" t="s">
        <v>10</v>
      </c>
      <c r="C67" s="44">
        <f t="shared" si="7"/>
        <v>41553</v>
      </c>
      <c r="D67" s="64" t="s">
        <v>112</v>
      </c>
      <c r="E67" s="68"/>
      <c r="F67" s="69"/>
      <c r="G67" s="54"/>
      <c r="H67" s="64" t="s">
        <v>119</v>
      </c>
      <c r="I67" s="66" t="s">
        <v>21</v>
      </c>
      <c r="J67" s="64"/>
      <c r="K67" s="66"/>
      <c r="L67" s="64" t="s">
        <v>25</v>
      </c>
      <c r="M67" s="49" t="s">
        <v>21</v>
      </c>
      <c r="N67" s="110"/>
      <c r="Q67" s="3">
        <f t="shared" si="1"/>
        <v>0</v>
      </c>
      <c r="R67" s="3">
        <f t="shared" si="2"/>
        <v>0</v>
      </c>
      <c r="S67" s="3">
        <f t="shared" si="3"/>
        <v>0</v>
      </c>
      <c r="T67" s="3">
        <f t="shared" si="4"/>
        <v>0</v>
      </c>
      <c r="U67" s="3">
        <f t="shared" si="5"/>
        <v>0</v>
      </c>
      <c r="V67" s="3">
        <f t="shared" si="6"/>
        <v>0</v>
      </c>
    </row>
    <row r="68" spans="1:22" s="51" customFormat="1" x14ac:dyDescent="0.2">
      <c r="A68" s="42"/>
      <c r="B68" s="43" t="s">
        <v>10</v>
      </c>
      <c r="C68" s="44">
        <f t="shared" si="7"/>
        <v>41553</v>
      </c>
      <c r="D68" s="64" t="s">
        <v>114</v>
      </c>
      <c r="E68" s="68"/>
      <c r="F68" s="69"/>
      <c r="G68" s="54"/>
      <c r="H68" s="64" t="s">
        <v>25</v>
      </c>
      <c r="I68" s="66" t="s">
        <v>21</v>
      </c>
      <c r="J68" s="64"/>
      <c r="K68" s="66"/>
      <c r="L68" s="64"/>
      <c r="M68" s="66"/>
      <c r="N68" s="114"/>
      <c r="Q68" s="3">
        <f t="shared" si="1"/>
        <v>0</v>
      </c>
      <c r="R68" s="3">
        <f t="shared" si="2"/>
        <v>0</v>
      </c>
      <c r="S68" s="3">
        <f t="shared" si="3"/>
        <v>0</v>
      </c>
      <c r="T68" s="3">
        <f t="shared" si="4"/>
        <v>0</v>
      </c>
      <c r="U68" s="3">
        <f t="shared" si="5"/>
        <v>0</v>
      </c>
      <c r="V68" s="3">
        <f t="shared" si="6"/>
        <v>0</v>
      </c>
    </row>
    <row r="69" spans="1:22" s="51" customFormat="1" x14ac:dyDescent="0.2">
      <c r="A69" s="42"/>
      <c r="B69" s="43" t="s">
        <v>10</v>
      </c>
      <c r="C69" s="44">
        <f t="shared" si="7"/>
        <v>41553</v>
      </c>
      <c r="D69" s="64" t="s">
        <v>238</v>
      </c>
      <c r="E69" s="68"/>
      <c r="F69" s="69"/>
      <c r="G69" s="54"/>
      <c r="H69" s="64" t="s">
        <v>61</v>
      </c>
      <c r="I69" s="66" t="s">
        <v>21</v>
      </c>
      <c r="J69" s="64"/>
      <c r="K69" s="66"/>
      <c r="L69" s="64"/>
      <c r="M69" s="66"/>
      <c r="N69" s="114"/>
      <c r="Q69" s="3">
        <f t="shared" si="1"/>
        <v>0</v>
      </c>
      <c r="R69" s="3">
        <f t="shared" si="2"/>
        <v>0</v>
      </c>
      <c r="S69" s="3">
        <f t="shared" si="3"/>
        <v>0</v>
      </c>
      <c r="T69" s="3">
        <f t="shared" si="4"/>
        <v>0</v>
      </c>
      <c r="U69" s="3">
        <f t="shared" si="5"/>
        <v>0</v>
      </c>
      <c r="V69" s="3">
        <f t="shared" si="6"/>
        <v>0</v>
      </c>
    </row>
    <row r="70" spans="1:22" s="51" customFormat="1" x14ac:dyDescent="0.2">
      <c r="A70" s="42"/>
      <c r="B70" s="43" t="s">
        <v>10</v>
      </c>
      <c r="C70" s="44">
        <f t="shared" si="7"/>
        <v>41553</v>
      </c>
      <c r="D70" s="64" t="s">
        <v>115</v>
      </c>
      <c r="E70" s="68"/>
      <c r="F70" s="69"/>
      <c r="G70" s="54"/>
      <c r="H70" s="80" t="s">
        <v>106</v>
      </c>
      <c r="I70" s="70" t="s">
        <v>21</v>
      </c>
      <c r="J70" s="64"/>
      <c r="K70" s="66"/>
      <c r="L70" s="64" t="s">
        <v>25</v>
      </c>
      <c r="M70" s="66" t="s">
        <v>21</v>
      </c>
      <c r="N70" s="120"/>
      <c r="Q70" s="3">
        <f t="shared" si="1"/>
        <v>0</v>
      </c>
      <c r="R70" s="3">
        <f t="shared" si="2"/>
        <v>0</v>
      </c>
      <c r="S70" s="3">
        <f t="shared" si="3"/>
        <v>0</v>
      </c>
      <c r="T70" s="3">
        <f t="shared" si="4"/>
        <v>0</v>
      </c>
      <c r="U70" s="3">
        <f t="shared" si="5"/>
        <v>0</v>
      </c>
      <c r="V70" s="3">
        <f t="shared" si="6"/>
        <v>0</v>
      </c>
    </row>
    <row r="71" spans="1:22" s="51" customFormat="1" x14ac:dyDescent="0.2">
      <c r="A71" s="42"/>
      <c r="B71" s="43" t="s">
        <v>10</v>
      </c>
      <c r="C71" s="44">
        <f t="shared" si="7"/>
        <v>41553</v>
      </c>
      <c r="D71" s="45" t="s">
        <v>185</v>
      </c>
      <c r="E71" s="68"/>
      <c r="F71" s="53"/>
      <c r="G71" s="54"/>
      <c r="H71" s="45" t="s">
        <v>44</v>
      </c>
      <c r="I71" s="49" t="s">
        <v>21</v>
      </c>
      <c r="J71" s="45"/>
      <c r="K71" s="49"/>
      <c r="L71" s="45"/>
      <c r="M71" s="66"/>
      <c r="N71" s="110"/>
      <c r="Q71" s="3">
        <f t="shared" si="1"/>
        <v>0</v>
      </c>
      <c r="R71" s="3">
        <f t="shared" si="2"/>
        <v>0</v>
      </c>
      <c r="S71" s="3">
        <f t="shared" si="3"/>
        <v>0</v>
      </c>
      <c r="T71" s="3">
        <f t="shared" si="4"/>
        <v>0</v>
      </c>
      <c r="U71" s="3">
        <f t="shared" si="5"/>
        <v>0</v>
      </c>
      <c r="V71" s="3">
        <f t="shared" si="6"/>
        <v>0</v>
      </c>
    </row>
    <row r="72" spans="1:22" s="51" customFormat="1" x14ac:dyDescent="0.2">
      <c r="A72" s="42"/>
      <c r="B72" s="43" t="s">
        <v>10</v>
      </c>
      <c r="C72" s="44">
        <f t="shared" ref="C72:C103" si="8">$E$2</f>
        <v>41553</v>
      </c>
      <c r="D72" s="64" t="s">
        <v>118</v>
      </c>
      <c r="E72" s="68"/>
      <c r="F72" s="69"/>
      <c r="G72" s="54"/>
      <c r="H72" s="64" t="s">
        <v>30</v>
      </c>
      <c r="I72" s="66" t="s">
        <v>21</v>
      </c>
      <c r="J72" s="64" t="s">
        <v>25</v>
      </c>
      <c r="K72" s="66" t="s">
        <v>21</v>
      </c>
      <c r="L72" s="64" t="s">
        <v>106</v>
      </c>
      <c r="M72" s="66"/>
      <c r="N72" s="110"/>
      <c r="Q72" s="3">
        <f t="shared" ref="Q72:Q135" si="9">IF(E72&gt;0,IF($F$2=1,E72*VLOOKUP(H72,TARIF,2,FALSE),E72*VLOOKUP(H72,TARIF,3,FALSE)),0)</f>
        <v>0</v>
      </c>
      <c r="R72" s="3">
        <f t="shared" ref="R72:R135" si="10">IF(E72&gt;0,VLOOKUP(I72,IFA,2,FALSE),0)</f>
        <v>0</v>
      </c>
      <c r="S72" s="3">
        <f t="shared" ref="S72:S135" si="11">IF(F72&gt;0,IF($F$2=1,F72*VLOOKUP(J72,TARIF,2,FALSE),F72*VLOOKUP(J72,TARIF,3,FALSE)),0)</f>
        <v>0</v>
      </c>
      <c r="T72" s="3">
        <f t="shared" ref="T72:T135" si="12">IF(F72&gt;0,VLOOKUP(K72,IFA,2,FALSE),0)</f>
        <v>0</v>
      </c>
      <c r="U72" s="3">
        <f t="shared" ref="U72:U135" si="13">IF(G72&gt;0,IF($F$2=1,G72*VLOOKUP(L72,TARIF,2,FALSE),G72*VLOOKUP(L72,TARIF,3,FALSE)),0)</f>
        <v>0</v>
      </c>
      <c r="V72" s="3">
        <f t="shared" ref="V72:V135" si="14">IF(G72&gt;0,VLOOKUP(M72,IFA,2,FALSE),0)</f>
        <v>0</v>
      </c>
    </row>
    <row r="73" spans="1:22" s="51" customFormat="1" x14ac:dyDescent="0.2">
      <c r="A73" s="42"/>
      <c r="B73" s="43" t="s">
        <v>10</v>
      </c>
      <c r="C73" s="44">
        <f t="shared" si="8"/>
        <v>41553</v>
      </c>
      <c r="D73" s="64" t="s">
        <v>120</v>
      </c>
      <c r="E73" s="68"/>
      <c r="F73" s="69"/>
      <c r="G73" s="70"/>
      <c r="H73" s="64" t="s">
        <v>25</v>
      </c>
      <c r="I73" s="66" t="s">
        <v>21</v>
      </c>
      <c r="J73" s="64"/>
      <c r="K73" s="66"/>
      <c r="L73" s="64"/>
      <c r="M73" s="66" t="s">
        <v>21</v>
      </c>
      <c r="N73" s="110"/>
      <c r="Q73" s="3">
        <f t="shared" si="9"/>
        <v>0</v>
      </c>
      <c r="R73" s="3">
        <f t="shared" si="10"/>
        <v>0</v>
      </c>
      <c r="S73" s="3">
        <f t="shared" si="11"/>
        <v>0</v>
      </c>
      <c r="T73" s="3">
        <f t="shared" si="12"/>
        <v>0</v>
      </c>
      <c r="U73" s="3">
        <f t="shared" si="13"/>
        <v>0</v>
      </c>
      <c r="V73" s="3">
        <f t="shared" si="14"/>
        <v>0</v>
      </c>
    </row>
    <row r="74" spans="1:22" s="51" customFormat="1" x14ac:dyDescent="0.2">
      <c r="A74" s="42"/>
      <c r="B74" s="43" t="s">
        <v>10</v>
      </c>
      <c r="C74" s="44">
        <f t="shared" si="8"/>
        <v>41553</v>
      </c>
      <c r="D74" s="64" t="s">
        <v>239</v>
      </c>
      <c r="E74" s="68"/>
      <c r="F74" s="124"/>
      <c r="G74" s="125"/>
      <c r="H74" s="64" t="s">
        <v>181</v>
      </c>
      <c r="I74" s="66" t="s">
        <v>21</v>
      </c>
      <c r="J74" s="64"/>
      <c r="K74" s="66"/>
      <c r="L74" s="64"/>
      <c r="M74" s="66"/>
      <c r="N74" s="110"/>
      <c r="Q74" s="3">
        <f t="shared" si="9"/>
        <v>0</v>
      </c>
      <c r="R74" s="3">
        <f t="shared" si="10"/>
        <v>0</v>
      </c>
      <c r="S74" s="3">
        <f t="shared" si="11"/>
        <v>0</v>
      </c>
      <c r="T74" s="3">
        <f t="shared" si="12"/>
        <v>0</v>
      </c>
      <c r="U74" s="3">
        <f t="shared" si="13"/>
        <v>0</v>
      </c>
      <c r="V74" s="3">
        <f t="shared" si="14"/>
        <v>0</v>
      </c>
    </row>
    <row r="75" spans="1:22" s="51" customFormat="1" x14ac:dyDescent="0.2">
      <c r="A75" s="42"/>
      <c r="B75" s="43" t="s">
        <v>10</v>
      </c>
      <c r="C75" s="44">
        <f t="shared" si="8"/>
        <v>41553</v>
      </c>
      <c r="D75" s="64" t="s">
        <v>160</v>
      </c>
      <c r="E75" s="68"/>
      <c r="F75" s="69"/>
      <c r="G75" s="70"/>
      <c r="H75" s="64" t="s">
        <v>25</v>
      </c>
      <c r="I75" s="66" t="s">
        <v>21</v>
      </c>
      <c r="J75" s="64"/>
      <c r="K75" s="66"/>
      <c r="L75" s="64"/>
      <c r="M75" s="66"/>
      <c r="N75" s="110"/>
      <c r="Q75" s="3">
        <f t="shared" si="9"/>
        <v>0</v>
      </c>
      <c r="R75" s="3">
        <f t="shared" si="10"/>
        <v>0</v>
      </c>
      <c r="S75" s="3">
        <f t="shared" si="11"/>
        <v>0</v>
      </c>
      <c r="T75" s="3">
        <f t="shared" si="12"/>
        <v>0</v>
      </c>
      <c r="U75" s="3">
        <f t="shared" si="13"/>
        <v>0</v>
      </c>
      <c r="V75" s="3">
        <f t="shared" si="14"/>
        <v>0</v>
      </c>
    </row>
    <row r="76" spans="1:22" s="51" customFormat="1" x14ac:dyDescent="0.2">
      <c r="A76" s="42"/>
      <c r="B76" s="43" t="s">
        <v>10</v>
      </c>
      <c r="C76" s="44">
        <f t="shared" si="8"/>
        <v>41553</v>
      </c>
      <c r="D76" s="64" t="s">
        <v>161</v>
      </c>
      <c r="E76" s="68"/>
      <c r="F76" s="124"/>
      <c r="G76" s="125"/>
      <c r="H76" s="64" t="s">
        <v>106</v>
      </c>
      <c r="I76" s="66" t="s">
        <v>21</v>
      </c>
      <c r="J76" s="64"/>
      <c r="K76" s="66"/>
      <c r="L76" s="64"/>
      <c r="M76" s="66"/>
      <c r="N76" s="110"/>
      <c r="Q76" s="3">
        <f t="shared" si="9"/>
        <v>0</v>
      </c>
      <c r="R76" s="3">
        <f t="shared" si="10"/>
        <v>0</v>
      </c>
      <c r="S76" s="3">
        <f t="shared" si="11"/>
        <v>0</v>
      </c>
      <c r="T76" s="3">
        <f t="shared" si="12"/>
        <v>0</v>
      </c>
      <c r="U76" s="3">
        <f t="shared" si="13"/>
        <v>0</v>
      </c>
      <c r="V76" s="3">
        <f t="shared" si="14"/>
        <v>0</v>
      </c>
    </row>
    <row r="77" spans="1:22" s="51" customFormat="1" x14ac:dyDescent="0.2">
      <c r="A77" s="42"/>
      <c r="B77" s="43" t="s">
        <v>10</v>
      </c>
      <c r="C77" s="44">
        <f t="shared" si="8"/>
        <v>41553</v>
      </c>
      <c r="D77" s="64" t="s">
        <v>128</v>
      </c>
      <c r="E77" s="68"/>
      <c r="F77" s="69"/>
      <c r="G77" s="70"/>
      <c r="H77" s="64" t="s">
        <v>106</v>
      </c>
      <c r="I77" s="66" t="s">
        <v>21</v>
      </c>
      <c r="J77" s="64"/>
      <c r="K77" s="66"/>
      <c r="L77" s="64"/>
      <c r="M77" s="49"/>
      <c r="N77" s="110"/>
      <c r="Q77" s="3">
        <f t="shared" si="9"/>
        <v>0</v>
      </c>
      <c r="R77" s="3">
        <f t="shared" si="10"/>
        <v>0</v>
      </c>
      <c r="S77" s="3">
        <f t="shared" si="11"/>
        <v>0</v>
      </c>
      <c r="T77" s="3">
        <f t="shared" si="12"/>
        <v>0</v>
      </c>
      <c r="U77" s="3">
        <f t="shared" si="13"/>
        <v>0</v>
      </c>
      <c r="V77" s="3">
        <f t="shared" si="14"/>
        <v>0</v>
      </c>
    </row>
    <row r="78" spans="1:22" s="51" customFormat="1" x14ac:dyDescent="0.2">
      <c r="A78" s="42"/>
      <c r="B78" s="43" t="s">
        <v>10</v>
      </c>
      <c r="C78" s="44">
        <f t="shared" si="8"/>
        <v>41553</v>
      </c>
      <c r="D78" s="64" t="s">
        <v>43</v>
      </c>
      <c r="E78" s="68">
        <v>1</v>
      </c>
      <c r="F78" s="69"/>
      <c r="G78" s="70"/>
      <c r="H78" s="64" t="s">
        <v>44</v>
      </c>
      <c r="I78" s="66" t="s">
        <v>21</v>
      </c>
      <c r="J78" s="64"/>
      <c r="K78" s="66"/>
      <c r="L78" s="64"/>
      <c r="M78" s="66"/>
      <c r="N78" s="110"/>
      <c r="Q78" s="3" t="e">
        <f t="shared" si="9"/>
        <v>#REF!</v>
      </c>
      <c r="R78" s="3" t="e">
        <f t="shared" si="10"/>
        <v>#REF!</v>
      </c>
      <c r="S78" s="3">
        <f t="shared" si="11"/>
        <v>0</v>
      </c>
      <c r="T78" s="3">
        <f t="shared" si="12"/>
        <v>0</v>
      </c>
      <c r="U78" s="3">
        <f t="shared" si="13"/>
        <v>0</v>
      </c>
      <c r="V78" s="3">
        <f t="shared" si="14"/>
        <v>0</v>
      </c>
    </row>
    <row r="79" spans="1:22" s="51" customFormat="1" x14ac:dyDescent="0.2">
      <c r="A79" s="42"/>
      <c r="B79" s="43" t="s">
        <v>10</v>
      </c>
      <c r="C79" s="44">
        <f t="shared" si="8"/>
        <v>41553</v>
      </c>
      <c r="D79" s="64" t="s">
        <v>240</v>
      </c>
      <c r="E79" s="68">
        <v>1</v>
      </c>
      <c r="F79" s="124"/>
      <c r="G79" s="125"/>
      <c r="H79" s="80" t="s">
        <v>50</v>
      </c>
      <c r="I79" s="70" t="s">
        <v>21</v>
      </c>
      <c r="J79" s="80"/>
      <c r="K79" s="70"/>
      <c r="L79" s="64"/>
      <c r="M79" s="66"/>
      <c r="N79" s="110" t="s">
        <v>241</v>
      </c>
      <c r="Q79" s="3" t="e">
        <f t="shared" si="9"/>
        <v>#REF!</v>
      </c>
      <c r="R79" s="3" t="e">
        <f t="shared" si="10"/>
        <v>#REF!</v>
      </c>
      <c r="S79" s="3">
        <f t="shared" si="11"/>
        <v>0</v>
      </c>
      <c r="T79" s="3">
        <f t="shared" si="12"/>
        <v>0</v>
      </c>
      <c r="U79" s="3">
        <f t="shared" si="13"/>
        <v>0</v>
      </c>
      <c r="V79" s="3">
        <f t="shared" si="14"/>
        <v>0</v>
      </c>
    </row>
    <row r="80" spans="1:22" s="51" customFormat="1" x14ac:dyDescent="0.2">
      <c r="A80" s="42"/>
      <c r="B80" s="43" t="s">
        <v>10</v>
      </c>
      <c r="C80" s="44">
        <f t="shared" si="8"/>
        <v>41553</v>
      </c>
      <c r="D80" s="64"/>
      <c r="E80" s="68"/>
      <c r="F80" s="69"/>
      <c r="G80" s="70"/>
      <c r="H80" s="64"/>
      <c r="I80" s="66"/>
      <c r="J80" s="64"/>
      <c r="K80" s="66"/>
      <c r="L80" s="64"/>
      <c r="M80" s="66"/>
      <c r="N80" s="120"/>
      <c r="Q80" s="3">
        <f t="shared" si="9"/>
        <v>0</v>
      </c>
      <c r="R80" s="3">
        <f t="shared" si="10"/>
        <v>0</v>
      </c>
      <c r="S80" s="3">
        <f t="shared" si="11"/>
        <v>0</v>
      </c>
      <c r="T80" s="3">
        <f t="shared" si="12"/>
        <v>0</v>
      </c>
      <c r="U80" s="3">
        <f t="shared" si="13"/>
        <v>0</v>
      </c>
      <c r="V80" s="3">
        <f t="shared" si="14"/>
        <v>0</v>
      </c>
    </row>
    <row r="81" spans="1:22" s="51" customFormat="1" x14ac:dyDescent="0.2">
      <c r="A81" s="42"/>
      <c r="B81" s="43" t="s">
        <v>10</v>
      </c>
      <c r="C81" s="44">
        <f t="shared" si="8"/>
        <v>41553</v>
      </c>
      <c r="D81" s="64"/>
      <c r="E81" s="68"/>
      <c r="F81" s="124"/>
      <c r="G81" s="125"/>
      <c r="H81" s="64"/>
      <c r="I81" s="66"/>
      <c r="J81" s="64"/>
      <c r="K81" s="66"/>
      <c r="L81" s="64"/>
      <c r="M81" s="66"/>
      <c r="N81" s="110"/>
      <c r="Q81" s="3">
        <f t="shared" si="9"/>
        <v>0</v>
      </c>
      <c r="R81" s="3">
        <f t="shared" si="10"/>
        <v>0</v>
      </c>
      <c r="S81" s="3">
        <f t="shared" si="11"/>
        <v>0</v>
      </c>
      <c r="T81" s="3">
        <f t="shared" si="12"/>
        <v>0</v>
      </c>
      <c r="U81" s="3">
        <f t="shared" si="13"/>
        <v>0</v>
      </c>
      <c r="V81" s="3">
        <f t="shared" si="14"/>
        <v>0</v>
      </c>
    </row>
    <row r="82" spans="1:22" s="51" customFormat="1" x14ac:dyDescent="0.2">
      <c r="A82" s="42"/>
      <c r="B82" s="43" t="s">
        <v>10</v>
      </c>
      <c r="C82" s="44">
        <f t="shared" si="8"/>
        <v>41553</v>
      </c>
      <c r="D82" s="64"/>
      <c r="E82" s="68"/>
      <c r="F82" s="69"/>
      <c r="G82" s="54"/>
      <c r="H82" s="64"/>
      <c r="I82" s="66"/>
      <c r="J82" s="64"/>
      <c r="K82" s="66"/>
      <c r="L82" s="64"/>
      <c r="M82" s="66"/>
      <c r="N82" s="114"/>
      <c r="Q82" s="3">
        <f t="shared" si="9"/>
        <v>0</v>
      </c>
      <c r="R82" s="3">
        <f t="shared" si="10"/>
        <v>0</v>
      </c>
      <c r="S82" s="3">
        <f t="shared" si="11"/>
        <v>0</v>
      </c>
      <c r="T82" s="3">
        <f t="shared" si="12"/>
        <v>0</v>
      </c>
      <c r="U82" s="3">
        <f t="shared" si="13"/>
        <v>0</v>
      </c>
      <c r="V82" s="3">
        <f t="shared" si="14"/>
        <v>0</v>
      </c>
    </row>
    <row r="83" spans="1:22" s="51" customFormat="1" x14ac:dyDescent="0.2">
      <c r="A83" s="42"/>
      <c r="B83" s="43" t="s">
        <v>10</v>
      </c>
      <c r="C83" s="44">
        <f t="shared" si="8"/>
        <v>41553</v>
      </c>
      <c r="D83" s="45"/>
      <c r="E83" s="68"/>
      <c r="F83" s="53"/>
      <c r="G83" s="54"/>
      <c r="H83" s="45"/>
      <c r="I83" s="49"/>
      <c r="J83" s="45"/>
      <c r="K83" s="49"/>
      <c r="L83" s="45"/>
      <c r="M83" s="66"/>
      <c r="N83" s="110"/>
      <c r="Q83" s="3">
        <f t="shared" si="9"/>
        <v>0</v>
      </c>
      <c r="R83" s="3">
        <f t="shared" si="10"/>
        <v>0</v>
      </c>
      <c r="S83" s="3">
        <f t="shared" si="11"/>
        <v>0</v>
      </c>
      <c r="T83" s="3">
        <f t="shared" si="12"/>
        <v>0</v>
      </c>
      <c r="U83" s="3">
        <f t="shared" si="13"/>
        <v>0</v>
      </c>
      <c r="V83" s="3">
        <f t="shared" si="14"/>
        <v>0</v>
      </c>
    </row>
    <row r="84" spans="1:22" s="51" customFormat="1" x14ac:dyDescent="0.2">
      <c r="A84" s="42"/>
      <c r="B84" s="43" t="s">
        <v>10</v>
      </c>
      <c r="C84" s="44">
        <f t="shared" si="8"/>
        <v>41553</v>
      </c>
      <c r="D84" s="64"/>
      <c r="E84" s="68"/>
      <c r="F84" s="69"/>
      <c r="G84" s="70"/>
      <c r="H84" s="64"/>
      <c r="I84" s="66"/>
      <c r="J84" s="64"/>
      <c r="K84" s="66"/>
      <c r="L84" s="64"/>
      <c r="M84" s="66"/>
      <c r="N84" s="110"/>
      <c r="Q84" s="3">
        <f t="shared" si="9"/>
        <v>0</v>
      </c>
      <c r="R84" s="3">
        <f t="shared" si="10"/>
        <v>0</v>
      </c>
      <c r="S84" s="3">
        <f t="shared" si="11"/>
        <v>0</v>
      </c>
      <c r="T84" s="3">
        <f t="shared" si="12"/>
        <v>0</v>
      </c>
      <c r="U84" s="3">
        <f t="shared" si="13"/>
        <v>0</v>
      </c>
      <c r="V84" s="3">
        <f t="shared" si="14"/>
        <v>0</v>
      </c>
    </row>
    <row r="85" spans="1:22" s="51" customFormat="1" x14ac:dyDescent="0.2">
      <c r="A85" s="42"/>
      <c r="B85" s="43" t="s">
        <v>10</v>
      </c>
      <c r="C85" s="44">
        <f t="shared" si="8"/>
        <v>41553</v>
      </c>
      <c r="D85" s="64"/>
      <c r="E85" s="68"/>
      <c r="F85" s="69"/>
      <c r="G85" s="54"/>
      <c r="H85" s="64"/>
      <c r="I85" s="66"/>
      <c r="J85" s="64"/>
      <c r="K85" s="66"/>
      <c r="L85" s="64"/>
      <c r="M85" s="66"/>
      <c r="N85" s="110"/>
      <c r="Q85" s="3">
        <f t="shared" si="9"/>
        <v>0</v>
      </c>
      <c r="R85" s="3">
        <f t="shared" si="10"/>
        <v>0</v>
      </c>
      <c r="S85" s="3">
        <f t="shared" si="11"/>
        <v>0</v>
      </c>
      <c r="T85" s="3">
        <f t="shared" si="12"/>
        <v>0</v>
      </c>
      <c r="U85" s="3">
        <f t="shared" si="13"/>
        <v>0</v>
      </c>
      <c r="V85" s="3">
        <f t="shared" si="14"/>
        <v>0</v>
      </c>
    </row>
    <row r="86" spans="1:22" s="51" customFormat="1" x14ac:dyDescent="0.2">
      <c r="A86" s="42"/>
      <c r="B86" s="43" t="s">
        <v>10</v>
      </c>
      <c r="C86" s="44">
        <f t="shared" si="8"/>
        <v>41553</v>
      </c>
      <c r="D86" s="64"/>
      <c r="E86" s="68"/>
      <c r="F86" s="69"/>
      <c r="G86" s="54"/>
      <c r="H86" s="64"/>
      <c r="I86" s="66"/>
      <c r="J86" s="64"/>
      <c r="K86" s="66"/>
      <c r="L86" s="64"/>
      <c r="M86" s="66"/>
      <c r="N86" s="110"/>
      <c r="Q86" s="3">
        <f t="shared" si="9"/>
        <v>0</v>
      </c>
      <c r="R86" s="3">
        <f t="shared" si="10"/>
        <v>0</v>
      </c>
      <c r="S86" s="3">
        <f t="shared" si="11"/>
        <v>0</v>
      </c>
      <c r="T86" s="3">
        <f t="shared" si="12"/>
        <v>0</v>
      </c>
      <c r="U86" s="3">
        <f t="shared" si="13"/>
        <v>0</v>
      </c>
      <c r="V86" s="3">
        <f t="shared" si="14"/>
        <v>0</v>
      </c>
    </row>
    <row r="87" spans="1:22" s="51" customFormat="1" x14ac:dyDescent="0.2">
      <c r="A87" s="42"/>
      <c r="B87" s="43" t="s">
        <v>10</v>
      </c>
      <c r="C87" s="44">
        <f t="shared" si="8"/>
        <v>41553</v>
      </c>
      <c r="D87" s="64"/>
      <c r="E87" s="68"/>
      <c r="F87" s="69"/>
      <c r="G87" s="54"/>
      <c r="H87" s="80"/>
      <c r="I87" s="66"/>
      <c r="J87" s="64"/>
      <c r="K87" s="66"/>
      <c r="L87" s="64"/>
      <c r="M87" s="66"/>
      <c r="N87" s="110"/>
      <c r="Q87" s="3">
        <f t="shared" si="9"/>
        <v>0</v>
      </c>
      <c r="R87" s="3">
        <f t="shared" si="10"/>
        <v>0</v>
      </c>
      <c r="S87" s="3">
        <f t="shared" si="11"/>
        <v>0</v>
      </c>
      <c r="T87" s="3">
        <f t="shared" si="12"/>
        <v>0</v>
      </c>
      <c r="U87" s="3">
        <f t="shared" si="13"/>
        <v>0</v>
      </c>
      <c r="V87" s="3">
        <f t="shared" si="14"/>
        <v>0</v>
      </c>
    </row>
    <row r="88" spans="1:22" s="51" customFormat="1" x14ac:dyDescent="0.2">
      <c r="A88" s="42"/>
      <c r="B88" s="43" t="s">
        <v>10</v>
      </c>
      <c r="C88" s="44">
        <f t="shared" si="8"/>
        <v>41553</v>
      </c>
      <c r="D88" s="64"/>
      <c r="E88" s="68"/>
      <c r="F88" s="124"/>
      <c r="G88" s="125"/>
      <c r="H88" s="64"/>
      <c r="I88" s="66"/>
      <c r="J88" s="64"/>
      <c r="K88" s="66"/>
      <c r="L88" s="64"/>
      <c r="M88" s="66"/>
      <c r="N88" s="120"/>
      <c r="Q88" s="3">
        <f t="shared" si="9"/>
        <v>0</v>
      </c>
      <c r="R88" s="3">
        <f t="shared" si="10"/>
        <v>0</v>
      </c>
      <c r="S88" s="3">
        <f t="shared" si="11"/>
        <v>0</v>
      </c>
      <c r="T88" s="3">
        <f t="shared" si="12"/>
        <v>0</v>
      </c>
      <c r="U88" s="3">
        <f t="shared" si="13"/>
        <v>0</v>
      </c>
      <c r="V88" s="3">
        <f t="shared" si="14"/>
        <v>0</v>
      </c>
    </row>
    <row r="89" spans="1:22" s="51" customFormat="1" x14ac:dyDescent="0.2">
      <c r="A89" s="42"/>
      <c r="B89" s="43" t="s">
        <v>10</v>
      </c>
      <c r="C89" s="44">
        <f t="shared" si="8"/>
        <v>41553</v>
      </c>
      <c r="D89" s="64"/>
      <c r="E89" s="68"/>
      <c r="F89" s="69"/>
      <c r="G89" s="70"/>
      <c r="H89" s="64"/>
      <c r="I89" s="66"/>
      <c r="J89" s="64"/>
      <c r="K89" s="66"/>
      <c r="L89" s="64"/>
      <c r="M89" s="66"/>
      <c r="N89" s="110"/>
      <c r="Q89" s="3">
        <f t="shared" si="9"/>
        <v>0</v>
      </c>
      <c r="R89" s="3">
        <f t="shared" si="10"/>
        <v>0</v>
      </c>
      <c r="S89" s="3">
        <f t="shared" si="11"/>
        <v>0</v>
      </c>
      <c r="T89" s="3">
        <f t="shared" si="12"/>
        <v>0</v>
      </c>
      <c r="U89" s="3">
        <f t="shared" si="13"/>
        <v>0</v>
      </c>
      <c r="V89" s="3">
        <f t="shared" si="14"/>
        <v>0</v>
      </c>
    </row>
    <row r="90" spans="1:22" s="51" customFormat="1" x14ac:dyDescent="0.2">
      <c r="A90" s="42"/>
      <c r="B90" s="43" t="s">
        <v>10</v>
      </c>
      <c r="C90" s="44">
        <f t="shared" si="8"/>
        <v>41553</v>
      </c>
      <c r="D90" s="85"/>
      <c r="E90" s="82"/>
      <c r="F90" s="83"/>
      <c r="G90" s="84"/>
      <c r="H90" s="85"/>
      <c r="I90" s="86"/>
      <c r="J90" s="85"/>
      <c r="K90" s="86"/>
      <c r="L90" s="85"/>
      <c r="M90" s="86"/>
      <c r="N90" s="116"/>
      <c r="Q90" s="3">
        <f t="shared" si="9"/>
        <v>0</v>
      </c>
      <c r="R90" s="3">
        <f t="shared" si="10"/>
        <v>0</v>
      </c>
      <c r="S90" s="3">
        <f t="shared" si="11"/>
        <v>0</v>
      </c>
      <c r="T90" s="3">
        <f t="shared" si="12"/>
        <v>0</v>
      </c>
      <c r="U90" s="3">
        <f t="shared" si="13"/>
        <v>0</v>
      </c>
      <c r="V90" s="3">
        <f t="shared" si="14"/>
        <v>0</v>
      </c>
    </row>
    <row r="91" spans="1:22" s="51" customFormat="1" x14ac:dyDescent="0.2">
      <c r="A91" s="42"/>
      <c r="B91" s="43" t="s">
        <v>10</v>
      </c>
      <c r="C91" s="44">
        <f t="shared" si="8"/>
        <v>41553</v>
      </c>
      <c r="D91" s="64"/>
      <c r="E91" s="68"/>
      <c r="F91" s="69"/>
      <c r="G91" s="70"/>
      <c r="H91" s="64"/>
      <c r="I91" s="66"/>
      <c r="J91" s="64"/>
      <c r="K91" s="66"/>
      <c r="L91" s="64"/>
      <c r="M91" s="66"/>
      <c r="N91" s="110"/>
      <c r="Q91" s="3">
        <f t="shared" si="9"/>
        <v>0</v>
      </c>
      <c r="R91" s="3">
        <f t="shared" si="10"/>
        <v>0</v>
      </c>
      <c r="S91" s="3">
        <f t="shared" si="11"/>
        <v>0</v>
      </c>
      <c r="T91" s="3">
        <f t="shared" si="12"/>
        <v>0</v>
      </c>
      <c r="U91" s="3">
        <f t="shared" si="13"/>
        <v>0</v>
      </c>
      <c r="V91" s="3">
        <f t="shared" si="14"/>
        <v>0</v>
      </c>
    </row>
    <row r="92" spans="1:22" s="51" customFormat="1" x14ac:dyDescent="0.2">
      <c r="A92" s="42"/>
      <c r="B92" s="43" t="s">
        <v>10</v>
      </c>
      <c r="C92" s="44">
        <f t="shared" si="8"/>
        <v>41553</v>
      </c>
      <c r="D92" s="64"/>
      <c r="E92" s="68"/>
      <c r="F92" s="69"/>
      <c r="G92" s="70"/>
      <c r="H92" s="64"/>
      <c r="I92" s="66"/>
      <c r="J92" s="64"/>
      <c r="K92" s="66"/>
      <c r="L92" s="64"/>
      <c r="M92" s="66"/>
      <c r="N92" s="110"/>
      <c r="Q92" s="3">
        <f t="shared" si="9"/>
        <v>0</v>
      </c>
      <c r="R92" s="3">
        <f t="shared" si="10"/>
        <v>0</v>
      </c>
      <c r="S92" s="3">
        <f t="shared" si="11"/>
        <v>0</v>
      </c>
      <c r="T92" s="3">
        <f t="shared" si="12"/>
        <v>0</v>
      </c>
      <c r="U92" s="3">
        <f t="shared" si="13"/>
        <v>0</v>
      </c>
      <c r="V92" s="3">
        <f t="shared" si="14"/>
        <v>0</v>
      </c>
    </row>
    <row r="93" spans="1:22" s="51" customFormat="1" x14ac:dyDescent="0.2">
      <c r="A93" s="42"/>
      <c r="B93" s="43" t="s">
        <v>10</v>
      </c>
      <c r="C93" s="44">
        <f t="shared" si="8"/>
        <v>41553</v>
      </c>
      <c r="D93" s="64"/>
      <c r="E93" s="68"/>
      <c r="F93" s="69"/>
      <c r="G93" s="70"/>
      <c r="H93" s="64"/>
      <c r="I93" s="66"/>
      <c r="J93" s="64"/>
      <c r="K93" s="66"/>
      <c r="L93" s="64"/>
      <c r="M93" s="66"/>
      <c r="N93" s="110"/>
      <c r="Q93" s="3">
        <f t="shared" si="9"/>
        <v>0</v>
      </c>
      <c r="R93" s="3">
        <f t="shared" si="10"/>
        <v>0</v>
      </c>
      <c r="S93" s="3">
        <f t="shared" si="11"/>
        <v>0</v>
      </c>
      <c r="T93" s="3">
        <f t="shared" si="12"/>
        <v>0</v>
      </c>
      <c r="U93" s="3">
        <f t="shared" si="13"/>
        <v>0</v>
      </c>
      <c r="V93" s="3">
        <f t="shared" si="14"/>
        <v>0</v>
      </c>
    </row>
    <row r="94" spans="1:22" s="51" customFormat="1" x14ac:dyDescent="0.2">
      <c r="A94" s="42"/>
      <c r="B94" s="43" t="s">
        <v>10</v>
      </c>
      <c r="C94" s="44">
        <f t="shared" si="8"/>
        <v>41553</v>
      </c>
      <c r="D94" s="64"/>
      <c r="E94" s="68"/>
      <c r="F94" s="69"/>
      <c r="G94" s="70"/>
      <c r="H94" s="64"/>
      <c r="I94" s="66"/>
      <c r="J94" s="64"/>
      <c r="K94" s="66"/>
      <c r="L94" s="64"/>
      <c r="M94" s="66"/>
      <c r="N94" s="110"/>
      <c r="Q94" s="3">
        <f t="shared" si="9"/>
        <v>0</v>
      </c>
      <c r="R94" s="3">
        <f t="shared" si="10"/>
        <v>0</v>
      </c>
      <c r="S94" s="3">
        <f t="shared" si="11"/>
        <v>0</v>
      </c>
      <c r="T94" s="3">
        <f t="shared" si="12"/>
        <v>0</v>
      </c>
      <c r="U94" s="3">
        <f t="shared" si="13"/>
        <v>0</v>
      </c>
      <c r="V94" s="3">
        <f t="shared" si="14"/>
        <v>0</v>
      </c>
    </row>
    <row r="95" spans="1:22" s="51" customFormat="1" x14ac:dyDescent="0.2">
      <c r="A95" s="42"/>
      <c r="B95" s="43" t="s">
        <v>10</v>
      </c>
      <c r="C95" s="44">
        <f t="shared" si="8"/>
        <v>41553</v>
      </c>
      <c r="D95" s="64"/>
      <c r="E95" s="68"/>
      <c r="F95" s="69"/>
      <c r="G95" s="70"/>
      <c r="H95" s="64"/>
      <c r="I95" s="66"/>
      <c r="J95" s="64"/>
      <c r="K95" s="66"/>
      <c r="L95" s="64"/>
      <c r="M95" s="66"/>
      <c r="N95" s="110"/>
      <c r="Q95" s="3">
        <f t="shared" si="9"/>
        <v>0</v>
      </c>
      <c r="R95" s="3">
        <f t="shared" si="10"/>
        <v>0</v>
      </c>
      <c r="S95" s="3">
        <f t="shared" si="11"/>
        <v>0</v>
      </c>
      <c r="T95" s="3">
        <f t="shared" si="12"/>
        <v>0</v>
      </c>
      <c r="U95" s="3">
        <f t="shared" si="13"/>
        <v>0</v>
      </c>
      <c r="V95" s="3">
        <f t="shared" si="14"/>
        <v>0</v>
      </c>
    </row>
    <row r="96" spans="1:22" s="51" customFormat="1" x14ac:dyDescent="0.2">
      <c r="A96" s="42"/>
      <c r="B96" s="43" t="s">
        <v>10</v>
      </c>
      <c r="C96" s="44">
        <f t="shared" si="8"/>
        <v>41553</v>
      </c>
      <c r="D96" s="64"/>
      <c r="E96" s="68"/>
      <c r="F96" s="69"/>
      <c r="G96" s="70"/>
      <c r="H96" s="64"/>
      <c r="I96" s="66"/>
      <c r="J96" s="64"/>
      <c r="K96" s="66"/>
      <c r="L96" s="64"/>
      <c r="M96" s="66"/>
      <c r="N96" s="110"/>
      <c r="Q96" s="3">
        <f t="shared" si="9"/>
        <v>0</v>
      </c>
      <c r="R96" s="3">
        <f t="shared" si="10"/>
        <v>0</v>
      </c>
      <c r="S96" s="3">
        <f t="shared" si="11"/>
        <v>0</v>
      </c>
      <c r="T96" s="3">
        <f t="shared" si="12"/>
        <v>0</v>
      </c>
      <c r="U96" s="3">
        <f t="shared" si="13"/>
        <v>0</v>
      </c>
      <c r="V96" s="3">
        <f t="shared" si="14"/>
        <v>0</v>
      </c>
    </row>
    <row r="97" spans="1:22" s="51" customFormat="1" x14ac:dyDescent="0.2">
      <c r="A97" s="42"/>
      <c r="B97" s="43" t="s">
        <v>10</v>
      </c>
      <c r="C97" s="44">
        <f t="shared" si="8"/>
        <v>41553</v>
      </c>
      <c r="D97" s="64"/>
      <c r="E97" s="68"/>
      <c r="F97" s="69"/>
      <c r="G97" s="70"/>
      <c r="H97" s="80"/>
      <c r="I97" s="70"/>
      <c r="J97" s="64"/>
      <c r="K97" s="66"/>
      <c r="L97" s="64"/>
      <c r="M97" s="66"/>
      <c r="N97" s="110"/>
      <c r="Q97" s="3">
        <f t="shared" si="9"/>
        <v>0</v>
      </c>
      <c r="R97" s="3">
        <f t="shared" si="10"/>
        <v>0</v>
      </c>
      <c r="S97" s="3">
        <f t="shared" si="11"/>
        <v>0</v>
      </c>
      <c r="T97" s="3">
        <f t="shared" si="12"/>
        <v>0</v>
      </c>
      <c r="U97" s="3">
        <f t="shared" si="13"/>
        <v>0</v>
      </c>
      <c r="V97" s="3">
        <f t="shared" si="14"/>
        <v>0</v>
      </c>
    </row>
    <row r="98" spans="1:22" s="51" customFormat="1" x14ac:dyDescent="0.2">
      <c r="A98" s="42"/>
      <c r="B98" s="43" t="s">
        <v>10</v>
      </c>
      <c r="C98" s="44">
        <f t="shared" si="8"/>
        <v>41553</v>
      </c>
      <c r="D98" s="64"/>
      <c r="E98" s="68"/>
      <c r="F98" s="69"/>
      <c r="G98" s="70"/>
      <c r="H98" s="64"/>
      <c r="I98" s="66"/>
      <c r="J98" s="64"/>
      <c r="K98" s="66"/>
      <c r="L98" s="64"/>
      <c r="M98" s="66"/>
      <c r="N98" s="110"/>
      <c r="Q98" s="3">
        <f t="shared" si="9"/>
        <v>0</v>
      </c>
      <c r="R98" s="3">
        <f t="shared" si="10"/>
        <v>0</v>
      </c>
      <c r="S98" s="3">
        <f t="shared" si="11"/>
        <v>0</v>
      </c>
      <c r="T98" s="3">
        <f t="shared" si="12"/>
        <v>0</v>
      </c>
      <c r="U98" s="3">
        <f t="shared" si="13"/>
        <v>0</v>
      </c>
      <c r="V98" s="3">
        <f t="shared" si="14"/>
        <v>0</v>
      </c>
    </row>
    <row r="99" spans="1:22" s="51" customFormat="1" x14ac:dyDescent="0.2">
      <c r="A99" s="42"/>
      <c r="B99" s="43" t="s">
        <v>10</v>
      </c>
      <c r="C99" s="44">
        <f t="shared" si="8"/>
        <v>41553</v>
      </c>
      <c r="D99" s="64"/>
      <c r="E99" s="68"/>
      <c r="F99" s="69"/>
      <c r="G99" s="70"/>
      <c r="H99" s="64"/>
      <c r="I99" s="66"/>
      <c r="J99" s="64"/>
      <c r="K99" s="66"/>
      <c r="L99" s="64"/>
      <c r="M99" s="66"/>
      <c r="N99" s="110"/>
      <c r="Q99" s="3">
        <f t="shared" si="9"/>
        <v>0</v>
      </c>
      <c r="R99" s="3">
        <f t="shared" si="10"/>
        <v>0</v>
      </c>
      <c r="S99" s="3">
        <f t="shared" si="11"/>
        <v>0</v>
      </c>
      <c r="T99" s="3">
        <f t="shared" si="12"/>
        <v>0</v>
      </c>
      <c r="U99" s="3">
        <f t="shared" si="13"/>
        <v>0</v>
      </c>
      <c r="V99" s="3">
        <f t="shared" si="14"/>
        <v>0</v>
      </c>
    </row>
    <row r="100" spans="1:22" s="51" customFormat="1" x14ac:dyDescent="0.2">
      <c r="A100" s="42"/>
      <c r="B100" s="43" t="s">
        <v>10</v>
      </c>
      <c r="C100" s="44">
        <f t="shared" si="8"/>
        <v>41553</v>
      </c>
      <c r="D100" s="64"/>
      <c r="E100" s="68"/>
      <c r="F100" s="69"/>
      <c r="G100" s="70"/>
      <c r="H100" s="64"/>
      <c r="I100" s="66"/>
      <c r="J100" s="64"/>
      <c r="K100" s="66"/>
      <c r="L100" s="80"/>
      <c r="M100" s="70"/>
      <c r="N100" s="110"/>
      <c r="Q100" s="3">
        <f t="shared" si="9"/>
        <v>0</v>
      </c>
      <c r="R100" s="3">
        <f t="shared" si="10"/>
        <v>0</v>
      </c>
      <c r="S100" s="3">
        <f t="shared" si="11"/>
        <v>0</v>
      </c>
      <c r="T100" s="3">
        <f t="shared" si="12"/>
        <v>0</v>
      </c>
      <c r="U100" s="3">
        <f t="shared" si="13"/>
        <v>0</v>
      </c>
      <c r="V100" s="3">
        <f t="shared" si="14"/>
        <v>0</v>
      </c>
    </row>
    <row r="101" spans="1:22" s="51" customFormat="1" x14ac:dyDescent="0.2">
      <c r="A101" s="42"/>
      <c r="B101" s="43" t="s">
        <v>10</v>
      </c>
      <c r="C101" s="44">
        <f t="shared" si="8"/>
        <v>41553</v>
      </c>
      <c r="D101" s="64"/>
      <c r="E101" s="68"/>
      <c r="F101" s="69"/>
      <c r="G101" s="70"/>
      <c r="H101" s="64"/>
      <c r="I101" s="66"/>
      <c r="J101" s="64"/>
      <c r="K101" s="66"/>
      <c r="L101" s="64"/>
      <c r="M101" s="66"/>
      <c r="N101" s="110"/>
      <c r="Q101" s="3">
        <f t="shared" si="9"/>
        <v>0</v>
      </c>
      <c r="R101" s="3">
        <f t="shared" si="10"/>
        <v>0</v>
      </c>
      <c r="S101" s="3">
        <f t="shared" si="11"/>
        <v>0</v>
      </c>
      <c r="T101" s="3">
        <f t="shared" si="12"/>
        <v>0</v>
      </c>
      <c r="U101" s="3">
        <f t="shared" si="13"/>
        <v>0</v>
      </c>
      <c r="V101" s="3">
        <f t="shared" si="14"/>
        <v>0</v>
      </c>
    </row>
    <row r="102" spans="1:22" s="51" customFormat="1" x14ac:dyDescent="0.2">
      <c r="A102" s="42"/>
      <c r="B102" s="43" t="s">
        <v>10</v>
      </c>
      <c r="C102" s="44">
        <f t="shared" si="8"/>
        <v>41553</v>
      </c>
      <c r="D102" s="64"/>
      <c r="E102" s="68"/>
      <c r="F102" s="69"/>
      <c r="G102" s="70"/>
      <c r="H102" s="64"/>
      <c r="I102" s="66"/>
      <c r="J102" s="64"/>
      <c r="K102" s="66"/>
      <c r="L102" s="80"/>
      <c r="M102" s="70"/>
      <c r="N102" s="110"/>
      <c r="Q102" s="3">
        <f t="shared" si="9"/>
        <v>0</v>
      </c>
      <c r="R102" s="3">
        <f t="shared" si="10"/>
        <v>0</v>
      </c>
      <c r="S102" s="3">
        <f t="shared" si="11"/>
        <v>0</v>
      </c>
      <c r="T102" s="3">
        <f t="shared" si="12"/>
        <v>0</v>
      </c>
      <c r="U102" s="3">
        <f t="shared" si="13"/>
        <v>0</v>
      </c>
      <c r="V102" s="3">
        <f t="shared" si="14"/>
        <v>0</v>
      </c>
    </row>
    <row r="103" spans="1:22" s="51" customFormat="1" x14ac:dyDescent="0.2">
      <c r="A103" s="42"/>
      <c r="B103" s="43" t="s">
        <v>10</v>
      </c>
      <c r="C103" s="44">
        <f t="shared" si="8"/>
        <v>41553</v>
      </c>
      <c r="D103" s="64"/>
      <c r="E103" s="68"/>
      <c r="F103" s="69"/>
      <c r="G103" s="70"/>
      <c r="H103" s="64"/>
      <c r="I103" s="66"/>
      <c r="J103" s="64"/>
      <c r="K103" s="66"/>
      <c r="L103" s="80"/>
      <c r="M103" s="70"/>
      <c r="N103" s="110"/>
      <c r="Q103" s="3">
        <f t="shared" si="9"/>
        <v>0</v>
      </c>
      <c r="R103" s="3">
        <f t="shared" si="10"/>
        <v>0</v>
      </c>
      <c r="S103" s="3">
        <f t="shared" si="11"/>
        <v>0</v>
      </c>
      <c r="T103" s="3">
        <f t="shared" si="12"/>
        <v>0</v>
      </c>
      <c r="U103" s="3">
        <f t="shared" si="13"/>
        <v>0</v>
      </c>
      <c r="V103" s="3">
        <f t="shared" si="14"/>
        <v>0</v>
      </c>
    </row>
    <row r="104" spans="1:22" s="51" customFormat="1" x14ac:dyDescent="0.2">
      <c r="A104" s="42"/>
      <c r="B104" s="43" t="s">
        <v>10</v>
      </c>
      <c r="C104" s="44">
        <f t="shared" ref="C104:C119" si="15">$E$2</f>
        <v>41553</v>
      </c>
      <c r="D104" s="64"/>
      <c r="E104" s="68"/>
      <c r="F104" s="69"/>
      <c r="G104" s="70"/>
      <c r="H104" s="64"/>
      <c r="I104" s="66"/>
      <c r="J104" s="64"/>
      <c r="K104" s="66"/>
      <c r="L104" s="80"/>
      <c r="M104" s="70"/>
      <c r="N104" s="110"/>
      <c r="Q104" s="3">
        <f t="shared" si="9"/>
        <v>0</v>
      </c>
      <c r="R104" s="3">
        <f t="shared" si="10"/>
        <v>0</v>
      </c>
      <c r="S104" s="3">
        <f t="shared" si="11"/>
        <v>0</v>
      </c>
      <c r="T104" s="3">
        <f t="shared" si="12"/>
        <v>0</v>
      </c>
      <c r="U104" s="3">
        <f t="shared" si="13"/>
        <v>0</v>
      </c>
      <c r="V104" s="3">
        <f t="shared" si="14"/>
        <v>0</v>
      </c>
    </row>
    <row r="105" spans="1:22" s="51" customFormat="1" x14ac:dyDescent="0.2">
      <c r="A105" s="42"/>
      <c r="B105" s="43" t="s">
        <v>10</v>
      </c>
      <c r="C105" s="44">
        <f t="shared" si="15"/>
        <v>41553</v>
      </c>
      <c r="D105" s="64"/>
      <c r="E105" s="68"/>
      <c r="F105" s="69"/>
      <c r="G105" s="70"/>
      <c r="H105" s="64"/>
      <c r="I105" s="66"/>
      <c r="J105" s="64"/>
      <c r="K105" s="66"/>
      <c r="L105" s="80"/>
      <c r="M105" s="70"/>
      <c r="N105" s="110"/>
      <c r="Q105" s="3">
        <f t="shared" si="9"/>
        <v>0</v>
      </c>
      <c r="R105" s="3">
        <f t="shared" si="10"/>
        <v>0</v>
      </c>
      <c r="S105" s="3">
        <f t="shared" si="11"/>
        <v>0</v>
      </c>
      <c r="T105" s="3">
        <f t="shared" si="12"/>
        <v>0</v>
      </c>
      <c r="U105" s="3">
        <f t="shared" si="13"/>
        <v>0</v>
      </c>
      <c r="V105" s="3">
        <f t="shared" si="14"/>
        <v>0</v>
      </c>
    </row>
    <row r="106" spans="1:22" s="51" customFormat="1" x14ac:dyDescent="0.2">
      <c r="A106" s="42"/>
      <c r="B106" s="43" t="s">
        <v>10</v>
      </c>
      <c r="C106" s="44">
        <f t="shared" si="15"/>
        <v>41553</v>
      </c>
      <c r="D106" s="64"/>
      <c r="E106" s="68"/>
      <c r="F106" s="69"/>
      <c r="G106" s="70"/>
      <c r="H106" s="64"/>
      <c r="I106" s="66"/>
      <c r="J106" s="64"/>
      <c r="K106" s="66"/>
      <c r="L106" s="80"/>
      <c r="M106" s="70"/>
      <c r="N106" s="110"/>
      <c r="Q106" s="3">
        <f t="shared" si="9"/>
        <v>0</v>
      </c>
      <c r="R106" s="3">
        <f t="shared" si="10"/>
        <v>0</v>
      </c>
      <c r="S106" s="3">
        <f t="shared" si="11"/>
        <v>0</v>
      </c>
      <c r="T106" s="3">
        <f t="shared" si="12"/>
        <v>0</v>
      </c>
      <c r="U106" s="3">
        <f t="shared" si="13"/>
        <v>0</v>
      </c>
      <c r="V106" s="3">
        <f t="shared" si="14"/>
        <v>0</v>
      </c>
    </row>
    <row r="107" spans="1:22" s="51" customFormat="1" x14ac:dyDescent="0.2">
      <c r="A107" s="42"/>
      <c r="B107" s="43" t="s">
        <v>10</v>
      </c>
      <c r="C107" s="44">
        <f t="shared" si="15"/>
        <v>41553</v>
      </c>
      <c r="D107" s="64"/>
      <c r="E107" s="68"/>
      <c r="F107" s="69"/>
      <c r="G107" s="70"/>
      <c r="H107" s="64"/>
      <c r="I107" s="66"/>
      <c r="J107" s="64"/>
      <c r="K107" s="66"/>
      <c r="L107" s="80"/>
      <c r="M107" s="70"/>
      <c r="N107" s="110"/>
      <c r="Q107" s="3">
        <f t="shared" si="9"/>
        <v>0</v>
      </c>
      <c r="R107" s="3">
        <f t="shared" si="10"/>
        <v>0</v>
      </c>
      <c r="S107" s="3">
        <f t="shared" si="11"/>
        <v>0</v>
      </c>
      <c r="T107" s="3">
        <f t="shared" si="12"/>
        <v>0</v>
      </c>
      <c r="U107" s="3">
        <f t="shared" si="13"/>
        <v>0</v>
      </c>
      <c r="V107" s="3">
        <f t="shared" si="14"/>
        <v>0</v>
      </c>
    </row>
    <row r="108" spans="1:22" s="51" customFormat="1" x14ac:dyDescent="0.2">
      <c r="A108" s="42"/>
      <c r="B108" s="43" t="s">
        <v>10</v>
      </c>
      <c r="C108" s="44">
        <f t="shared" si="15"/>
        <v>41553</v>
      </c>
      <c r="D108" s="64"/>
      <c r="E108" s="68"/>
      <c r="F108" s="69"/>
      <c r="G108" s="70"/>
      <c r="H108" s="64"/>
      <c r="I108" s="66"/>
      <c r="J108" s="64"/>
      <c r="K108" s="66"/>
      <c r="L108" s="80"/>
      <c r="M108" s="70"/>
      <c r="N108" s="110"/>
      <c r="Q108" s="3">
        <f t="shared" si="9"/>
        <v>0</v>
      </c>
      <c r="R108" s="3">
        <f t="shared" si="10"/>
        <v>0</v>
      </c>
      <c r="S108" s="3">
        <f t="shared" si="11"/>
        <v>0</v>
      </c>
      <c r="T108" s="3">
        <f t="shared" si="12"/>
        <v>0</v>
      </c>
      <c r="U108" s="3">
        <f t="shared" si="13"/>
        <v>0</v>
      </c>
      <c r="V108" s="3">
        <f t="shared" si="14"/>
        <v>0</v>
      </c>
    </row>
    <row r="109" spans="1:22" s="51" customFormat="1" x14ac:dyDescent="0.2">
      <c r="A109" s="42"/>
      <c r="B109" s="43" t="s">
        <v>10</v>
      </c>
      <c r="C109" s="44">
        <f t="shared" si="15"/>
        <v>41553</v>
      </c>
      <c r="D109" s="64"/>
      <c r="E109" s="68"/>
      <c r="F109" s="69"/>
      <c r="G109" s="70"/>
      <c r="H109" s="64"/>
      <c r="I109" s="66"/>
      <c r="J109" s="64"/>
      <c r="K109" s="66"/>
      <c r="L109" s="80"/>
      <c r="M109" s="70"/>
      <c r="N109" s="110"/>
      <c r="Q109" s="3">
        <f t="shared" si="9"/>
        <v>0</v>
      </c>
      <c r="R109" s="3">
        <f t="shared" si="10"/>
        <v>0</v>
      </c>
      <c r="S109" s="3">
        <f t="shared" si="11"/>
        <v>0</v>
      </c>
      <c r="T109" s="3">
        <f t="shared" si="12"/>
        <v>0</v>
      </c>
      <c r="U109" s="3">
        <f t="shared" si="13"/>
        <v>0</v>
      </c>
      <c r="V109" s="3">
        <f t="shared" si="14"/>
        <v>0</v>
      </c>
    </row>
    <row r="110" spans="1:22" s="51" customFormat="1" x14ac:dyDescent="0.2">
      <c r="A110" s="42"/>
      <c r="B110" s="43" t="s">
        <v>10</v>
      </c>
      <c r="C110" s="44">
        <f t="shared" si="15"/>
        <v>41553</v>
      </c>
      <c r="D110" s="87"/>
      <c r="E110" s="82"/>
      <c r="F110" s="83"/>
      <c r="G110" s="84"/>
      <c r="H110" s="85"/>
      <c r="I110" s="86"/>
      <c r="J110" s="85"/>
      <c r="K110" s="86"/>
      <c r="L110" s="87"/>
      <c r="M110" s="84"/>
      <c r="N110" s="116"/>
      <c r="Q110" s="3">
        <f t="shared" si="9"/>
        <v>0</v>
      </c>
      <c r="R110" s="3">
        <f t="shared" si="10"/>
        <v>0</v>
      </c>
      <c r="S110" s="3">
        <f t="shared" si="11"/>
        <v>0</v>
      </c>
      <c r="T110" s="3">
        <f t="shared" si="12"/>
        <v>0</v>
      </c>
      <c r="U110" s="3">
        <f t="shared" si="13"/>
        <v>0</v>
      </c>
      <c r="V110" s="3">
        <f t="shared" si="14"/>
        <v>0</v>
      </c>
    </row>
    <row r="111" spans="1:22" s="51" customFormat="1" x14ac:dyDescent="0.2">
      <c r="A111" s="42"/>
      <c r="B111" s="43" t="s">
        <v>10</v>
      </c>
      <c r="C111" s="44">
        <f t="shared" si="15"/>
        <v>41553</v>
      </c>
      <c r="D111" s="64"/>
      <c r="E111" s="68"/>
      <c r="F111" s="69"/>
      <c r="G111" s="70"/>
      <c r="H111" s="64"/>
      <c r="I111" s="66"/>
      <c r="J111" s="64"/>
      <c r="K111" s="66"/>
      <c r="L111" s="80"/>
      <c r="M111" s="70"/>
      <c r="N111" s="110"/>
      <c r="Q111" s="3">
        <f t="shared" si="9"/>
        <v>0</v>
      </c>
      <c r="R111" s="3">
        <f t="shared" si="10"/>
        <v>0</v>
      </c>
      <c r="S111" s="3">
        <f t="shared" si="11"/>
        <v>0</v>
      </c>
      <c r="T111" s="3">
        <f t="shared" si="12"/>
        <v>0</v>
      </c>
      <c r="U111" s="3">
        <f t="shared" si="13"/>
        <v>0</v>
      </c>
      <c r="V111" s="3">
        <f t="shared" si="14"/>
        <v>0</v>
      </c>
    </row>
    <row r="112" spans="1:22" s="51" customFormat="1" x14ac:dyDescent="0.2">
      <c r="A112" s="42"/>
      <c r="B112" s="43" t="s">
        <v>10</v>
      </c>
      <c r="C112" s="44">
        <f t="shared" si="15"/>
        <v>41553</v>
      </c>
      <c r="D112" s="64"/>
      <c r="E112" s="68"/>
      <c r="F112" s="69"/>
      <c r="G112" s="70"/>
      <c r="H112" s="64"/>
      <c r="I112" s="66"/>
      <c r="J112" s="64"/>
      <c r="K112" s="66"/>
      <c r="L112" s="80"/>
      <c r="M112" s="70"/>
      <c r="N112" s="110"/>
      <c r="Q112" s="3">
        <f t="shared" si="9"/>
        <v>0</v>
      </c>
      <c r="R112" s="3">
        <f t="shared" si="10"/>
        <v>0</v>
      </c>
      <c r="S112" s="3">
        <f t="shared" si="11"/>
        <v>0</v>
      </c>
      <c r="T112" s="3">
        <f t="shared" si="12"/>
        <v>0</v>
      </c>
      <c r="U112" s="3">
        <f t="shared" si="13"/>
        <v>0</v>
      </c>
      <c r="V112" s="3">
        <f t="shared" si="14"/>
        <v>0</v>
      </c>
    </row>
    <row r="113" spans="1:22" s="51" customFormat="1" x14ac:dyDescent="0.2">
      <c r="A113" s="42"/>
      <c r="B113" s="43" t="s">
        <v>10</v>
      </c>
      <c r="C113" s="44">
        <f t="shared" si="15"/>
        <v>41553</v>
      </c>
      <c r="D113" s="45"/>
      <c r="E113" s="46"/>
      <c r="F113" s="47"/>
      <c r="G113" s="48"/>
      <c r="H113" s="45"/>
      <c r="I113" s="49"/>
      <c r="J113" s="45"/>
      <c r="K113" s="49"/>
      <c r="L113" s="45"/>
      <c r="M113" s="49"/>
      <c r="N113" s="112"/>
      <c r="Q113" s="3">
        <f t="shared" si="9"/>
        <v>0</v>
      </c>
      <c r="R113" s="3">
        <f t="shared" si="10"/>
        <v>0</v>
      </c>
      <c r="S113" s="3">
        <f t="shared" si="11"/>
        <v>0</v>
      </c>
      <c r="T113" s="3">
        <f t="shared" si="12"/>
        <v>0</v>
      </c>
      <c r="U113" s="3">
        <f t="shared" si="13"/>
        <v>0</v>
      </c>
      <c r="V113" s="3">
        <f t="shared" si="14"/>
        <v>0</v>
      </c>
    </row>
    <row r="114" spans="1:22" s="51" customFormat="1" x14ac:dyDescent="0.2">
      <c r="A114" s="42"/>
      <c r="B114" s="43" t="s">
        <v>10</v>
      </c>
      <c r="C114" s="44">
        <f t="shared" si="15"/>
        <v>41553</v>
      </c>
      <c r="D114" s="45"/>
      <c r="E114" s="46"/>
      <c r="F114" s="47"/>
      <c r="G114" s="48"/>
      <c r="H114" s="45"/>
      <c r="I114" s="49"/>
      <c r="J114" s="45"/>
      <c r="K114" s="49"/>
      <c r="L114" s="45"/>
      <c r="M114" s="49"/>
      <c r="N114" s="112"/>
      <c r="Q114" s="3">
        <f t="shared" si="9"/>
        <v>0</v>
      </c>
      <c r="R114" s="3">
        <f t="shared" si="10"/>
        <v>0</v>
      </c>
      <c r="S114" s="3">
        <f t="shared" si="11"/>
        <v>0</v>
      </c>
      <c r="T114" s="3">
        <f t="shared" si="12"/>
        <v>0</v>
      </c>
      <c r="U114" s="3">
        <f t="shared" si="13"/>
        <v>0</v>
      </c>
      <c r="V114" s="3">
        <f t="shared" si="14"/>
        <v>0</v>
      </c>
    </row>
    <row r="115" spans="1:22" s="51" customFormat="1" x14ac:dyDescent="0.2">
      <c r="A115" s="42"/>
      <c r="B115" s="43" t="s">
        <v>10</v>
      </c>
      <c r="C115" s="44">
        <f t="shared" si="15"/>
        <v>41553</v>
      </c>
      <c r="D115" s="45"/>
      <c r="E115" s="46"/>
      <c r="F115" s="47"/>
      <c r="G115" s="48"/>
      <c r="H115" s="45"/>
      <c r="I115" s="49"/>
      <c r="J115" s="45"/>
      <c r="K115" s="49"/>
      <c r="L115" s="45"/>
      <c r="M115" s="49"/>
      <c r="N115" s="112"/>
      <c r="Q115" s="3">
        <f t="shared" si="9"/>
        <v>0</v>
      </c>
      <c r="R115" s="3">
        <f t="shared" si="10"/>
        <v>0</v>
      </c>
      <c r="S115" s="3">
        <f t="shared" si="11"/>
        <v>0</v>
      </c>
      <c r="T115" s="3">
        <f t="shared" si="12"/>
        <v>0</v>
      </c>
      <c r="U115" s="3">
        <f t="shared" si="13"/>
        <v>0</v>
      </c>
      <c r="V115" s="3">
        <f t="shared" si="14"/>
        <v>0</v>
      </c>
    </row>
    <row r="116" spans="1:22" s="51" customFormat="1" x14ac:dyDescent="0.2">
      <c r="A116" s="42"/>
      <c r="B116" s="43" t="s">
        <v>10</v>
      </c>
      <c r="C116" s="44">
        <f t="shared" si="15"/>
        <v>41553</v>
      </c>
      <c r="D116" s="45"/>
      <c r="E116" s="46"/>
      <c r="F116" s="47"/>
      <c r="G116" s="48"/>
      <c r="H116" s="45"/>
      <c r="I116" s="49"/>
      <c r="J116" s="45"/>
      <c r="K116" s="49"/>
      <c r="L116" s="45"/>
      <c r="M116" s="49"/>
      <c r="N116" s="112"/>
      <c r="Q116" s="3">
        <f t="shared" si="9"/>
        <v>0</v>
      </c>
      <c r="R116" s="3">
        <f t="shared" si="10"/>
        <v>0</v>
      </c>
      <c r="S116" s="3">
        <f t="shared" si="11"/>
        <v>0</v>
      </c>
      <c r="T116" s="3">
        <f t="shared" si="12"/>
        <v>0</v>
      </c>
      <c r="U116" s="3">
        <f t="shared" si="13"/>
        <v>0</v>
      </c>
      <c r="V116" s="3">
        <f t="shared" si="14"/>
        <v>0</v>
      </c>
    </row>
    <row r="117" spans="1:22" s="51" customFormat="1" x14ac:dyDescent="0.2">
      <c r="A117" s="42"/>
      <c r="B117" s="43" t="s">
        <v>10</v>
      </c>
      <c r="C117" s="44">
        <f t="shared" si="15"/>
        <v>41553</v>
      </c>
      <c r="D117" s="45"/>
      <c r="E117" s="46"/>
      <c r="F117" s="47"/>
      <c r="G117" s="48"/>
      <c r="H117" s="45"/>
      <c r="I117" s="49"/>
      <c r="J117" s="45"/>
      <c r="K117" s="49"/>
      <c r="L117" s="45"/>
      <c r="M117" s="49"/>
      <c r="N117" s="112"/>
      <c r="Q117" s="3">
        <f t="shared" si="9"/>
        <v>0</v>
      </c>
      <c r="R117" s="3">
        <f t="shared" si="10"/>
        <v>0</v>
      </c>
      <c r="S117" s="3">
        <f t="shared" si="11"/>
        <v>0</v>
      </c>
      <c r="T117" s="3">
        <f t="shared" si="12"/>
        <v>0</v>
      </c>
      <c r="U117" s="3">
        <f t="shared" si="13"/>
        <v>0</v>
      </c>
      <c r="V117" s="3">
        <f t="shared" si="14"/>
        <v>0</v>
      </c>
    </row>
    <row r="118" spans="1:22" s="51" customFormat="1" x14ac:dyDescent="0.2">
      <c r="A118" s="42"/>
      <c r="B118" s="43" t="s">
        <v>10</v>
      </c>
      <c r="C118" s="44">
        <f t="shared" si="15"/>
        <v>41553</v>
      </c>
      <c r="D118" s="45"/>
      <c r="E118" s="46"/>
      <c r="F118" s="47"/>
      <c r="G118" s="48"/>
      <c r="H118" s="45"/>
      <c r="I118" s="49"/>
      <c r="J118" s="45"/>
      <c r="K118" s="49"/>
      <c r="L118" s="45"/>
      <c r="M118" s="49"/>
      <c r="N118" s="112"/>
      <c r="Q118" s="3">
        <f t="shared" si="9"/>
        <v>0</v>
      </c>
      <c r="R118" s="3">
        <f t="shared" si="10"/>
        <v>0</v>
      </c>
      <c r="S118" s="3">
        <f t="shared" si="11"/>
        <v>0</v>
      </c>
      <c r="T118" s="3">
        <f t="shared" si="12"/>
        <v>0</v>
      </c>
      <c r="U118" s="3">
        <f t="shared" si="13"/>
        <v>0</v>
      </c>
      <c r="V118" s="3">
        <f t="shared" si="14"/>
        <v>0</v>
      </c>
    </row>
    <row r="119" spans="1:22" s="51" customFormat="1" x14ac:dyDescent="0.2">
      <c r="A119" s="89"/>
      <c r="B119" s="90" t="s">
        <v>10</v>
      </c>
      <c r="C119" s="91">
        <f t="shared" si="15"/>
        <v>41553</v>
      </c>
      <c r="D119" s="92"/>
      <c r="E119" s="93"/>
      <c r="F119" s="94"/>
      <c r="G119" s="95"/>
      <c r="H119" s="96"/>
      <c r="I119" s="97"/>
      <c r="J119" s="96"/>
      <c r="K119" s="97"/>
      <c r="L119" s="96"/>
      <c r="M119" s="97"/>
      <c r="N119" s="117"/>
      <c r="Q119" s="3">
        <f t="shared" si="9"/>
        <v>0</v>
      </c>
      <c r="R119" s="3">
        <f t="shared" si="10"/>
        <v>0</v>
      </c>
      <c r="S119" s="3">
        <f t="shared" si="11"/>
        <v>0</v>
      </c>
      <c r="T119" s="3">
        <f t="shared" si="12"/>
        <v>0</v>
      </c>
      <c r="U119" s="3">
        <f t="shared" si="13"/>
        <v>0</v>
      </c>
      <c r="V119" s="3">
        <f t="shared" si="14"/>
        <v>0</v>
      </c>
    </row>
    <row r="120" spans="1:22" x14ac:dyDescent="0.2">
      <c r="Q120" s="3">
        <f t="shared" si="9"/>
        <v>0</v>
      </c>
      <c r="R120" s="3">
        <f t="shared" si="10"/>
        <v>0</v>
      </c>
      <c r="S120" s="3">
        <f t="shared" si="11"/>
        <v>0</v>
      </c>
      <c r="T120" s="3">
        <f t="shared" si="12"/>
        <v>0</v>
      </c>
      <c r="U120" s="3">
        <f t="shared" si="13"/>
        <v>0</v>
      </c>
      <c r="V120" s="3">
        <f t="shared" si="14"/>
        <v>0</v>
      </c>
    </row>
    <row r="121" spans="1:22" x14ac:dyDescent="0.2">
      <c r="Q121" s="3">
        <f t="shared" si="9"/>
        <v>0</v>
      </c>
      <c r="R121" s="3">
        <f t="shared" si="10"/>
        <v>0</v>
      </c>
      <c r="S121" s="3">
        <f t="shared" si="11"/>
        <v>0</v>
      </c>
      <c r="T121" s="3">
        <f t="shared" si="12"/>
        <v>0</v>
      </c>
      <c r="U121" s="3">
        <f t="shared" si="13"/>
        <v>0</v>
      </c>
      <c r="V121" s="3">
        <f t="shared" si="14"/>
        <v>0</v>
      </c>
    </row>
    <row r="122" spans="1:22" x14ac:dyDescent="0.2">
      <c r="Q122" s="3">
        <f t="shared" si="9"/>
        <v>0</v>
      </c>
      <c r="R122" s="3">
        <f t="shared" si="10"/>
        <v>0</v>
      </c>
      <c r="S122" s="3">
        <f t="shared" si="11"/>
        <v>0</v>
      </c>
      <c r="T122" s="3">
        <f t="shared" si="12"/>
        <v>0</v>
      </c>
      <c r="U122" s="3">
        <f t="shared" si="13"/>
        <v>0</v>
      </c>
      <c r="V122" s="3">
        <f t="shared" si="14"/>
        <v>0</v>
      </c>
    </row>
    <row r="123" spans="1:22" x14ac:dyDescent="0.2">
      <c r="Q123" s="3">
        <f t="shared" si="9"/>
        <v>0</v>
      </c>
      <c r="R123" s="3">
        <f t="shared" si="10"/>
        <v>0</v>
      </c>
      <c r="S123" s="3">
        <f t="shared" si="11"/>
        <v>0</v>
      </c>
      <c r="T123" s="3">
        <f t="shared" si="12"/>
        <v>0</v>
      </c>
      <c r="U123" s="3">
        <f t="shared" si="13"/>
        <v>0</v>
      </c>
      <c r="V123" s="3">
        <f t="shared" si="14"/>
        <v>0</v>
      </c>
    </row>
    <row r="124" spans="1:22" x14ac:dyDescent="0.2">
      <c r="Q124" s="3">
        <f t="shared" si="9"/>
        <v>0</v>
      </c>
      <c r="R124" s="3">
        <f t="shared" si="10"/>
        <v>0</v>
      </c>
      <c r="S124" s="3">
        <f t="shared" si="11"/>
        <v>0</v>
      </c>
      <c r="T124" s="3">
        <f t="shared" si="12"/>
        <v>0</v>
      </c>
      <c r="U124" s="3">
        <f t="shared" si="13"/>
        <v>0</v>
      </c>
      <c r="V124" s="3">
        <f t="shared" si="14"/>
        <v>0</v>
      </c>
    </row>
    <row r="125" spans="1:22" x14ac:dyDescent="0.2">
      <c r="Q125" s="3">
        <f t="shared" si="9"/>
        <v>0</v>
      </c>
      <c r="R125" s="3">
        <f t="shared" si="10"/>
        <v>0</v>
      </c>
      <c r="S125" s="3">
        <f t="shared" si="11"/>
        <v>0</v>
      </c>
      <c r="T125" s="3">
        <f t="shared" si="12"/>
        <v>0</v>
      </c>
      <c r="U125" s="3">
        <f t="shared" si="13"/>
        <v>0</v>
      </c>
      <c r="V125" s="3">
        <f t="shared" si="14"/>
        <v>0</v>
      </c>
    </row>
    <row r="126" spans="1:22" x14ac:dyDescent="0.2">
      <c r="Q126" s="3">
        <f t="shared" si="9"/>
        <v>0</v>
      </c>
      <c r="R126" s="3">
        <f t="shared" si="10"/>
        <v>0</v>
      </c>
      <c r="S126" s="3">
        <f t="shared" si="11"/>
        <v>0</v>
      </c>
      <c r="T126" s="3">
        <f t="shared" si="12"/>
        <v>0</v>
      </c>
      <c r="U126" s="3">
        <f t="shared" si="13"/>
        <v>0</v>
      </c>
      <c r="V126" s="3">
        <f t="shared" si="14"/>
        <v>0</v>
      </c>
    </row>
    <row r="127" spans="1:22" x14ac:dyDescent="0.2">
      <c r="Q127" s="3">
        <f t="shared" si="9"/>
        <v>0</v>
      </c>
      <c r="R127" s="3">
        <f t="shared" si="10"/>
        <v>0</v>
      </c>
      <c r="S127" s="3">
        <f t="shared" si="11"/>
        <v>0</v>
      </c>
      <c r="T127" s="3">
        <f t="shared" si="12"/>
        <v>0</v>
      </c>
      <c r="U127" s="3">
        <f t="shared" si="13"/>
        <v>0</v>
      </c>
      <c r="V127" s="3">
        <f t="shared" si="14"/>
        <v>0</v>
      </c>
    </row>
    <row r="128" spans="1:22" x14ac:dyDescent="0.2">
      <c r="Q128" s="3">
        <f t="shared" si="9"/>
        <v>0</v>
      </c>
      <c r="R128" s="3">
        <f t="shared" si="10"/>
        <v>0</v>
      </c>
      <c r="S128" s="3">
        <f t="shared" si="11"/>
        <v>0</v>
      </c>
      <c r="T128" s="3">
        <f t="shared" si="12"/>
        <v>0</v>
      </c>
      <c r="U128" s="3">
        <f t="shared" si="13"/>
        <v>0</v>
      </c>
      <c r="V128" s="3">
        <f t="shared" si="14"/>
        <v>0</v>
      </c>
    </row>
    <row r="129" spans="17:22" x14ac:dyDescent="0.2">
      <c r="Q129" s="3">
        <f t="shared" si="9"/>
        <v>0</v>
      </c>
      <c r="R129" s="3">
        <f t="shared" si="10"/>
        <v>0</v>
      </c>
      <c r="S129" s="3">
        <f t="shared" si="11"/>
        <v>0</v>
      </c>
      <c r="T129" s="3">
        <f t="shared" si="12"/>
        <v>0</v>
      </c>
      <c r="U129" s="3">
        <f t="shared" si="13"/>
        <v>0</v>
      </c>
      <c r="V129" s="3">
        <f t="shared" si="14"/>
        <v>0</v>
      </c>
    </row>
    <row r="130" spans="17:22" x14ac:dyDescent="0.2">
      <c r="Q130" s="3">
        <f t="shared" si="9"/>
        <v>0</v>
      </c>
      <c r="R130" s="3">
        <f t="shared" si="10"/>
        <v>0</v>
      </c>
      <c r="S130" s="3">
        <f t="shared" si="11"/>
        <v>0</v>
      </c>
      <c r="T130" s="3">
        <f t="shared" si="12"/>
        <v>0</v>
      </c>
      <c r="U130" s="3">
        <f t="shared" si="13"/>
        <v>0</v>
      </c>
      <c r="V130" s="3">
        <f t="shared" si="14"/>
        <v>0</v>
      </c>
    </row>
    <row r="131" spans="17:22" x14ac:dyDescent="0.2">
      <c r="Q131" s="3">
        <f t="shared" si="9"/>
        <v>0</v>
      </c>
      <c r="R131" s="3">
        <f t="shared" si="10"/>
        <v>0</v>
      </c>
      <c r="S131" s="3">
        <f t="shared" si="11"/>
        <v>0</v>
      </c>
      <c r="T131" s="3">
        <f t="shared" si="12"/>
        <v>0</v>
      </c>
      <c r="U131" s="3">
        <f t="shared" si="13"/>
        <v>0</v>
      </c>
      <c r="V131" s="3">
        <f t="shared" si="14"/>
        <v>0</v>
      </c>
    </row>
    <row r="132" spans="17:22" x14ac:dyDescent="0.2">
      <c r="Q132" s="3">
        <f t="shared" si="9"/>
        <v>0</v>
      </c>
      <c r="R132" s="3">
        <f t="shared" si="10"/>
        <v>0</v>
      </c>
      <c r="S132" s="3">
        <f t="shared" si="11"/>
        <v>0</v>
      </c>
      <c r="T132" s="3">
        <f t="shared" si="12"/>
        <v>0</v>
      </c>
      <c r="U132" s="3">
        <f t="shared" si="13"/>
        <v>0</v>
      </c>
      <c r="V132" s="3">
        <f t="shared" si="14"/>
        <v>0</v>
      </c>
    </row>
    <row r="133" spans="17:22" x14ac:dyDescent="0.2">
      <c r="Q133" s="3">
        <f t="shared" si="9"/>
        <v>0</v>
      </c>
      <c r="R133" s="3">
        <f t="shared" si="10"/>
        <v>0</v>
      </c>
      <c r="S133" s="3">
        <f t="shared" si="11"/>
        <v>0</v>
      </c>
      <c r="T133" s="3">
        <f t="shared" si="12"/>
        <v>0</v>
      </c>
      <c r="U133" s="3">
        <f t="shared" si="13"/>
        <v>0</v>
      </c>
      <c r="V133" s="3">
        <f t="shared" si="14"/>
        <v>0</v>
      </c>
    </row>
    <row r="134" spans="17:22" x14ac:dyDescent="0.2">
      <c r="Q134" s="3">
        <f t="shared" si="9"/>
        <v>0</v>
      </c>
      <c r="R134" s="3">
        <f t="shared" si="10"/>
        <v>0</v>
      </c>
      <c r="S134" s="3">
        <f t="shared" si="11"/>
        <v>0</v>
      </c>
      <c r="T134" s="3">
        <f t="shared" si="12"/>
        <v>0</v>
      </c>
      <c r="U134" s="3">
        <f t="shared" si="13"/>
        <v>0</v>
      </c>
      <c r="V134" s="3">
        <f t="shared" si="14"/>
        <v>0</v>
      </c>
    </row>
    <row r="135" spans="17:22" x14ac:dyDescent="0.2">
      <c r="Q135" s="3">
        <f t="shared" si="9"/>
        <v>0</v>
      </c>
      <c r="R135" s="3">
        <f t="shared" si="10"/>
        <v>0</v>
      </c>
      <c r="S135" s="3">
        <f t="shared" si="11"/>
        <v>0</v>
      </c>
      <c r="T135" s="3">
        <f t="shared" si="12"/>
        <v>0</v>
      </c>
      <c r="U135" s="3">
        <f t="shared" si="13"/>
        <v>0</v>
      </c>
      <c r="V135" s="3">
        <f t="shared" si="14"/>
        <v>0</v>
      </c>
    </row>
    <row r="136" spans="17:22" x14ac:dyDescent="0.2">
      <c r="Q136" s="3">
        <f t="shared" ref="Q136:Q199" si="16">IF(E136&gt;0,IF($F$2=1,E136*VLOOKUP(H136,TARIF,2,FALSE),E136*VLOOKUP(H136,TARIF,3,FALSE)),0)</f>
        <v>0</v>
      </c>
      <c r="R136" s="3">
        <f t="shared" ref="R136:R199" si="17">IF(E136&gt;0,VLOOKUP(I136,IFA,2,FALSE),0)</f>
        <v>0</v>
      </c>
      <c r="S136" s="3">
        <f t="shared" ref="S136:S199" si="18">IF(F136&gt;0,IF($F$2=1,F136*VLOOKUP(J136,TARIF,2,FALSE),F136*VLOOKUP(J136,TARIF,3,FALSE)),0)</f>
        <v>0</v>
      </c>
      <c r="T136" s="3">
        <f t="shared" ref="T136:T199" si="19">IF(F136&gt;0,VLOOKUP(K136,IFA,2,FALSE),0)</f>
        <v>0</v>
      </c>
      <c r="U136" s="3">
        <f t="shared" ref="U136:U199" si="20">IF(G136&gt;0,IF($F$2=1,G136*VLOOKUP(L136,TARIF,2,FALSE),G136*VLOOKUP(L136,TARIF,3,FALSE)),0)</f>
        <v>0</v>
      </c>
      <c r="V136" s="3">
        <f t="shared" ref="V136:V199" si="21">IF(G136&gt;0,VLOOKUP(M136,IFA,2,FALSE),0)</f>
        <v>0</v>
      </c>
    </row>
    <row r="137" spans="17:22" x14ac:dyDescent="0.2">
      <c r="Q137" s="3">
        <f t="shared" si="16"/>
        <v>0</v>
      </c>
      <c r="R137" s="3">
        <f t="shared" si="17"/>
        <v>0</v>
      </c>
      <c r="S137" s="3">
        <f t="shared" si="18"/>
        <v>0</v>
      </c>
      <c r="T137" s="3">
        <f t="shared" si="19"/>
        <v>0</v>
      </c>
      <c r="U137" s="3">
        <f t="shared" si="20"/>
        <v>0</v>
      </c>
      <c r="V137" s="3">
        <f t="shared" si="21"/>
        <v>0</v>
      </c>
    </row>
    <row r="138" spans="17:22" x14ac:dyDescent="0.2">
      <c r="Q138" s="3">
        <f t="shared" si="16"/>
        <v>0</v>
      </c>
      <c r="R138" s="3">
        <f t="shared" si="17"/>
        <v>0</v>
      </c>
      <c r="S138" s="3">
        <f t="shared" si="18"/>
        <v>0</v>
      </c>
      <c r="T138" s="3">
        <f t="shared" si="19"/>
        <v>0</v>
      </c>
      <c r="U138" s="3">
        <f t="shared" si="20"/>
        <v>0</v>
      </c>
      <c r="V138" s="3">
        <f t="shared" si="21"/>
        <v>0</v>
      </c>
    </row>
    <row r="139" spans="17:22" x14ac:dyDescent="0.2">
      <c r="Q139" s="3">
        <f t="shared" si="16"/>
        <v>0</v>
      </c>
      <c r="R139" s="3">
        <f t="shared" si="17"/>
        <v>0</v>
      </c>
      <c r="S139" s="3">
        <f t="shared" si="18"/>
        <v>0</v>
      </c>
      <c r="T139" s="3">
        <f t="shared" si="19"/>
        <v>0</v>
      </c>
      <c r="U139" s="3">
        <f t="shared" si="20"/>
        <v>0</v>
      </c>
      <c r="V139" s="3">
        <f t="shared" si="21"/>
        <v>0</v>
      </c>
    </row>
    <row r="140" spans="17:22" x14ac:dyDescent="0.2">
      <c r="Q140" s="3">
        <f t="shared" si="16"/>
        <v>0</v>
      </c>
      <c r="R140" s="3">
        <f t="shared" si="17"/>
        <v>0</v>
      </c>
      <c r="S140" s="3">
        <f t="shared" si="18"/>
        <v>0</v>
      </c>
      <c r="T140" s="3">
        <f t="shared" si="19"/>
        <v>0</v>
      </c>
      <c r="U140" s="3">
        <f t="shared" si="20"/>
        <v>0</v>
      </c>
      <c r="V140" s="3">
        <f t="shared" si="21"/>
        <v>0</v>
      </c>
    </row>
    <row r="141" spans="17:22" x14ac:dyDescent="0.2">
      <c r="Q141" s="3">
        <f t="shared" si="16"/>
        <v>0</v>
      </c>
      <c r="R141" s="3">
        <f t="shared" si="17"/>
        <v>0</v>
      </c>
      <c r="S141" s="3">
        <f t="shared" si="18"/>
        <v>0</v>
      </c>
      <c r="T141" s="3">
        <f t="shared" si="19"/>
        <v>0</v>
      </c>
      <c r="U141" s="3">
        <f t="shared" si="20"/>
        <v>0</v>
      </c>
      <c r="V141" s="3">
        <f t="shared" si="21"/>
        <v>0</v>
      </c>
    </row>
    <row r="142" spans="17:22" x14ac:dyDescent="0.2">
      <c r="Q142" s="3">
        <f t="shared" si="16"/>
        <v>0</v>
      </c>
      <c r="R142" s="3">
        <f t="shared" si="17"/>
        <v>0</v>
      </c>
      <c r="S142" s="3">
        <f t="shared" si="18"/>
        <v>0</v>
      </c>
      <c r="T142" s="3">
        <f t="shared" si="19"/>
        <v>0</v>
      </c>
      <c r="U142" s="3">
        <f t="shared" si="20"/>
        <v>0</v>
      </c>
      <c r="V142" s="3">
        <f t="shared" si="21"/>
        <v>0</v>
      </c>
    </row>
    <row r="143" spans="17:22" x14ac:dyDescent="0.2">
      <c r="Q143" s="3">
        <f t="shared" si="16"/>
        <v>0</v>
      </c>
      <c r="R143" s="3">
        <f t="shared" si="17"/>
        <v>0</v>
      </c>
      <c r="S143" s="3">
        <f t="shared" si="18"/>
        <v>0</v>
      </c>
      <c r="T143" s="3">
        <f t="shared" si="19"/>
        <v>0</v>
      </c>
      <c r="U143" s="3">
        <f t="shared" si="20"/>
        <v>0</v>
      </c>
      <c r="V143" s="3">
        <f t="shared" si="21"/>
        <v>0</v>
      </c>
    </row>
    <row r="144" spans="17:22" x14ac:dyDescent="0.2">
      <c r="Q144" s="3">
        <f t="shared" si="16"/>
        <v>0</v>
      </c>
      <c r="R144" s="3">
        <f t="shared" si="17"/>
        <v>0</v>
      </c>
      <c r="S144" s="3">
        <f t="shared" si="18"/>
        <v>0</v>
      </c>
      <c r="T144" s="3">
        <f t="shared" si="19"/>
        <v>0</v>
      </c>
      <c r="U144" s="3">
        <f t="shared" si="20"/>
        <v>0</v>
      </c>
      <c r="V144" s="3">
        <f t="shared" si="21"/>
        <v>0</v>
      </c>
    </row>
    <row r="145" spans="17:22" x14ac:dyDescent="0.2">
      <c r="Q145" s="3">
        <f t="shared" si="16"/>
        <v>0</v>
      </c>
      <c r="R145" s="3">
        <f t="shared" si="17"/>
        <v>0</v>
      </c>
      <c r="S145" s="3">
        <f t="shared" si="18"/>
        <v>0</v>
      </c>
      <c r="T145" s="3">
        <f t="shared" si="19"/>
        <v>0</v>
      </c>
      <c r="U145" s="3">
        <f t="shared" si="20"/>
        <v>0</v>
      </c>
      <c r="V145" s="3">
        <f t="shared" si="21"/>
        <v>0</v>
      </c>
    </row>
    <row r="146" spans="17:22" x14ac:dyDescent="0.2">
      <c r="Q146" s="3">
        <f t="shared" si="16"/>
        <v>0</v>
      </c>
      <c r="R146" s="3">
        <f t="shared" si="17"/>
        <v>0</v>
      </c>
      <c r="S146" s="3">
        <f t="shared" si="18"/>
        <v>0</v>
      </c>
      <c r="T146" s="3">
        <f t="shared" si="19"/>
        <v>0</v>
      </c>
      <c r="U146" s="3">
        <f t="shared" si="20"/>
        <v>0</v>
      </c>
      <c r="V146" s="3">
        <f t="shared" si="21"/>
        <v>0</v>
      </c>
    </row>
    <row r="147" spans="17:22" x14ac:dyDescent="0.2">
      <c r="Q147" s="3">
        <f t="shared" si="16"/>
        <v>0</v>
      </c>
      <c r="R147" s="3">
        <f t="shared" si="17"/>
        <v>0</v>
      </c>
      <c r="S147" s="3">
        <f t="shared" si="18"/>
        <v>0</v>
      </c>
      <c r="T147" s="3">
        <f t="shared" si="19"/>
        <v>0</v>
      </c>
      <c r="U147" s="3">
        <f t="shared" si="20"/>
        <v>0</v>
      </c>
      <c r="V147" s="3">
        <f t="shared" si="21"/>
        <v>0</v>
      </c>
    </row>
    <row r="148" spans="17:22" x14ac:dyDescent="0.2">
      <c r="Q148" s="3">
        <f t="shared" si="16"/>
        <v>0</v>
      </c>
      <c r="R148" s="3">
        <f t="shared" si="17"/>
        <v>0</v>
      </c>
      <c r="S148" s="3">
        <f t="shared" si="18"/>
        <v>0</v>
      </c>
      <c r="T148" s="3">
        <f t="shared" si="19"/>
        <v>0</v>
      </c>
      <c r="U148" s="3">
        <f t="shared" si="20"/>
        <v>0</v>
      </c>
      <c r="V148" s="3">
        <f t="shared" si="21"/>
        <v>0</v>
      </c>
    </row>
    <row r="149" spans="17:22" x14ac:dyDescent="0.2">
      <c r="Q149" s="3">
        <f t="shared" si="16"/>
        <v>0</v>
      </c>
      <c r="R149" s="3">
        <f t="shared" si="17"/>
        <v>0</v>
      </c>
      <c r="S149" s="3">
        <f t="shared" si="18"/>
        <v>0</v>
      </c>
      <c r="T149" s="3">
        <f t="shared" si="19"/>
        <v>0</v>
      </c>
      <c r="U149" s="3">
        <f t="shared" si="20"/>
        <v>0</v>
      </c>
      <c r="V149" s="3">
        <f t="shared" si="21"/>
        <v>0</v>
      </c>
    </row>
    <row r="150" spans="17:22" x14ac:dyDescent="0.2">
      <c r="Q150" s="3">
        <f t="shared" si="16"/>
        <v>0</v>
      </c>
      <c r="R150" s="3">
        <f t="shared" si="17"/>
        <v>0</v>
      </c>
      <c r="S150" s="3">
        <f t="shared" si="18"/>
        <v>0</v>
      </c>
      <c r="T150" s="3">
        <f t="shared" si="19"/>
        <v>0</v>
      </c>
      <c r="U150" s="3">
        <f t="shared" si="20"/>
        <v>0</v>
      </c>
      <c r="V150" s="3">
        <f t="shared" si="21"/>
        <v>0</v>
      </c>
    </row>
    <row r="151" spans="17:22" x14ac:dyDescent="0.2">
      <c r="Q151" s="3">
        <f t="shared" si="16"/>
        <v>0</v>
      </c>
      <c r="R151" s="3">
        <f t="shared" si="17"/>
        <v>0</v>
      </c>
      <c r="S151" s="3">
        <f t="shared" si="18"/>
        <v>0</v>
      </c>
      <c r="T151" s="3">
        <f t="shared" si="19"/>
        <v>0</v>
      </c>
      <c r="U151" s="3">
        <f t="shared" si="20"/>
        <v>0</v>
      </c>
      <c r="V151" s="3">
        <f t="shared" si="21"/>
        <v>0</v>
      </c>
    </row>
    <row r="152" spans="17:22" x14ac:dyDescent="0.2">
      <c r="Q152" s="3">
        <f t="shared" si="16"/>
        <v>0</v>
      </c>
      <c r="R152" s="3">
        <f t="shared" si="17"/>
        <v>0</v>
      </c>
      <c r="S152" s="3">
        <f t="shared" si="18"/>
        <v>0</v>
      </c>
      <c r="T152" s="3">
        <f t="shared" si="19"/>
        <v>0</v>
      </c>
      <c r="U152" s="3">
        <f t="shared" si="20"/>
        <v>0</v>
      </c>
      <c r="V152" s="3">
        <f t="shared" si="21"/>
        <v>0</v>
      </c>
    </row>
    <row r="153" spans="17:22" x14ac:dyDescent="0.2">
      <c r="Q153" s="3">
        <f t="shared" si="16"/>
        <v>0</v>
      </c>
      <c r="R153" s="3">
        <f t="shared" si="17"/>
        <v>0</v>
      </c>
      <c r="S153" s="3">
        <f t="shared" si="18"/>
        <v>0</v>
      </c>
      <c r="T153" s="3">
        <f t="shared" si="19"/>
        <v>0</v>
      </c>
      <c r="U153" s="3">
        <f t="shared" si="20"/>
        <v>0</v>
      </c>
      <c r="V153" s="3">
        <f t="shared" si="21"/>
        <v>0</v>
      </c>
    </row>
    <row r="154" spans="17:22" x14ac:dyDescent="0.2">
      <c r="Q154" s="3">
        <f t="shared" si="16"/>
        <v>0</v>
      </c>
      <c r="R154" s="3">
        <f t="shared" si="17"/>
        <v>0</v>
      </c>
      <c r="S154" s="3">
        <f t="shared" si="18"/>
        <v>0</v>
      </c>
      <c r="T154" s="3">
        <f t="shared" si="19"/>
        <v>0</v>
      </c>
      <c r="U154" s="3">
        <f t="shared" si="20"/>
        <v>0</v>
      </c>
      <c r="V154" s="3">
        <f t="shared" si="21"/>
        <v>0</v>
      </c>
    </row>
    <row r="155" spans="17:22" x14ac:dyDescent="0.2">
      <c r="Q155" s="3">
        <f t="shared" si="16"/>
        <v>0</v>
      </c>
      <c r="R155" s="3">
        <f t="shared" si="17"/>
        <v>0</v>
      </c>
      <c r="S155" s="3">
        <f t="shared" si="18"/>
        <v>0</v>
      </c>
      <c r="T155" s="3">
        <f t="shared" si="19"/>
        <v>0</v>
      </c>
      <c r="U155" s="3">
        <f t="shared" si="20"/>
        <v>0</v>
      </c>
      <c r="V155" s="3">
        <f t="shared" si="21"/>
        <v>0</v>
      </c>
    </row>
    <row r="156" spans="17:22" x14ac:dyDescent="0.2">
      <c r="Q156" s="3">
        <f t="shared" si="16"/>
        <v>0</v>
      </c>
      <c r="R156" s="3">
        <f t="shared" si="17"/>
        <v>0</v>
      </c>
      <c r="S156" s="3">
        <f t="shared" si="18"/>
        <v>0</v>
      </c>
      <c r="T156" s="3">
        <f t="shared" si="19"/>
        <v>0</v>
      </c>
      <c r="U156" s="3">
        <f t="shared" si="20"/>
        <v>0</v>
      </c>
      <c r="V156" s="3">
        <f t="shared" si="21"/>
        <v>0</v>
      </c>
    </row>
    <row r="157" spans="17:22" x14ac:dyDescent="0.2">
      <c r="Q157" s="3">
        <f t="shared" si="16"/>
        <v>0</v>
      </c>
      <c r="R157" s="3">
        <f t="shared" si="17"/>
        <v>0</v>
      </c>
      <c r="S157" s="3">
        <f t="shared" si="18"/>
        <v>0</v>
      </c>
      <c r="T157" s="3">
        <f t="shared" si="19"/>
        <v>0</v>
      </c>
      <c r="U157" s="3">
        <f t="shared" si="20"/>
        <v>0</v>
      </c>
      <c r="V157" s="3">
        <f t="shared" si="21"/>
        <v>0</v>
      </c>
    </row>
    <row r="158" spans="17:22" x14ac:dyDescent="0.2">
      <c r="Q158" s="3">
        <f t="shared" si="16"/>
        <v>0</v>
      </c>
      <c r="R158" s="3">
        <f t="shared" si="17"/>
        <v>0</v>
      </c>
      <c r="S158" s="3">
        <f t="shared" si="18"/>
        <v>0</v>
      </c>
      <c r="T158" s="3">
        <f t="shared" si="19"/>
        <v>0</v>
      </c>
      <c r="U158" s="3">
        <f t="shared" si="20"/>
        <v>0</v>
      </c>
      <c r="V158" s="3">
        <f t="shared" si="21"/>
        <v>0</v>
      </c>
    </row>
    <row r="159" spans="17:22" x14ac:dyDescent="0.2">
      <c r="Q159" s="3">
        <f t="shared" si="16"/>
        <v>0</v>
      </c>
      <c r="R159" s="3">
        <f t="shared" si="17"/>
        <v>0</v>
      </c>
      <c r="S159" s="3">
        <f t="shared" si="18"/>
        <v>0</v>
      </c>
      <c r="T159" s="3">
        <f t="shared" si="19"/>
        <v>0</v>
      </c>
      <c r="U159" s="3">
        <f t="shared" si="20"/>
        <v>0</v>
      </c>
      <c r="V159" s="3">
        <f t="shared" si="21"/>
        <v>0</v>
      </c>
    </row>
    <row r="160" spans="17:22" x14ac:dyDescent="0.2">
      <c r="Q160" s="3">
        <f t="shared" si="16"/>
        <v>0</v>
      </c>
      <c r="R160" s="3">
        <f t="shared" si="17"/>
        <v>0</v>
      </c>
      <c r="S160" s="3">
        <f t="shared" si="18"/>
        <v>0</v>
      </c>
      <c r="T160" s="3">
        <f t="shared" si="19"/>
        <v>0</v>
      </c>
      <c r="U160" s="3">
        <f t="shared" si="20"/>
        <v>0</v>
      </c>
      <c r="V160" s="3">
        <f t="shared" si="21"/>
        <v>0</v>
      </c>
    </row>
    <row r="161" spans="17:22" x14ac:dyDescent="0.2">
      <c r="Q161" s="3">
        <f t="shared" si="16"/>
        <v>0</v>
      </c>
      <c r="R161" s="3">
        <f t="shared" si="17"/>
        <v>0</v>
      </c>
      <c r="S161" s="3">
        <f t="shared" si="18"/>
        <v>0</v>
      </c>
      <c r="T161" s="3">
        <f t="shared" si="19"/>
        <v>0</v>
      </c>
      <c r="U161" s="3">
        <f t="shared" si="20"/>
        <v>0</v>
      </c>
      <c r="V161" s="3">
        <f t="shared" si="21"/>
        <v>0</v>
      </c>
    </row>
    <row r="162" spans="17:22" x14ac:dyDescent="0.2">
      <c r="Q162" s="3">
        <f t="shared" si="16"/>
        <v>0</v>
      </c>
      <c r="R162" s="3">
        <f t="shared" si="17"/>
        <v>0</v>
      </c>
      <c r="S162" s="3">
        <f t="shared" si="18"/>
        <v>0</v>
      </c>
      <c r="T162" s="3">
        <f t="shared" si="19"/>
        <v>0</v>
      </c>
      <c r="U162" s="3">
        <f t="shared" si="20"/>
        <v>0</v>
      </c>
      <c r="V162" s="3">
        <f t="shared" si="21"/>
        <v>0</v>
      </c>
    </row>
    <row r="163" spans="17:22" x14ac:dyDescent="0.2">
      <c r="Q163" s="3">
        <f t="shared" si="16"/>
        <v>0</v>
      </c>
      <c r="R163" s="3">
        <f t="shared" si="17"/>
        <v>0</v>
      </c>
      <c r="S163" s="3">
        <f t="shared" si="18"/>
        <v>0</v>
      </c>
      <c r="T163" s="3">
        <f t="shared" si="19"/>
        <v>0</v>
      </c>
      <c r="U163" s="3">
        <f t="shared" si="20"/>
        <v>0</v>
      </c>
      <c r="V163" s="3">
        <f t="shared" si="21"/>
        <v>0</v>
      </c>
    </row>
    <row r="164" spans="17:22" x14ac:dyDescent="0.2">
      <c r="Q164" s="3">
        <f t="shared" si="16"/>
        <v>0</v>
      </c>
      <c r="R164" s="3">
        <f t="shared" si="17"/>
        <v>0</v>
      </c>
      <c r="S164" s="3">
        <f t="shared" si="18"/>
        <v>0</v>
      </c>
      <c r="T164" s="3">
        <f t="shared" si="19"/>
        <v>0</v>
      </c>
      <c r="U164" s="3">
        <f t="shared" si="20"/>
        <v>0</v>
      </c>
      <c r="V164" s="3">
        <f t="shared" si="21"/>
        <v>0</v>
      </c>
    </row>
    <row r="165" spans="17:22" x14ac:dyDescent="0.2">
      <c r="Q165" s="3">
        <f t="shared" si="16"/>
        <v>0</v>
      </c>
      <c r="R165" s="3">
        <f t="shared" si="17"/>
        <v>0</v>
      </c>
      <c r="S165" s="3">
        <f t="shared" si="18"/>
        <v>0</v>
      </c>
      <c r="T165" s="3">
        <f t="shared" si="19"/>
        <v>0</v>
      </c>
      <c r="U165" s="3">
        <f t="shared" si="20"/>
        <v>0</v>
      </c>
      <c r="V165" s="3">
        <f t="shared" si="21"/>
        <v>0</v>
      </c>
    </row>
    <row r="166" spans="17:22" x14ac:dyDescent="0.2">
      <c r="Q166" s="3">
        <f t="shared" si="16"/>
        <v>0</v>
      </c>
      <c r="R166" s="3">
        <f t="shared" si="17"/>
        <v>0</v>
      </c>
      <c r="S166" s="3">
        <f t="shared" si="18"/>
        <v>0</v>
      </c>
      <c r="T166" s="3">
        <f t="shared" si="19"/>
        <v>0</v>
      </c>
      <c r="U166" s="3">
        <f t="shared" si="20"/>
        <v>0</v>
      </c>
      <c r="V166" s="3">
        <f t="shared" si="21"/>
        <v>0</v>
      </c>
    </row>
    <row r="167" spans="17:22" x14ac:dyDescent="0.2">
      <c r="Q167" s="3">
        <f t="shared" si="16"/>
        <v>0</v>
      </c>
      <c r="R167" s="3">
        <f t="shared" si="17"/>
        <v>0</v>
      </c>
      <c r="S167" s="3">
        <f t="shared" si="18"/>
        <v>0</v>
      </c>
      <c r="T167" s="3">
        <f t="shared" si="19"/>
        <v>0</v>
      </c>
      <c r="U167" s="3">
        <f t="shared" si="20"/>
        <v>0</v>
      </c>
      <c r="V167" s="3">
        <f t="shared" si="21"/>
        <v>0</v>
      </c>
    </row>
    <row r="168" spans="17:22" x14ac:dyDescent="0.2">
      <c r="Q168" s="3">
        <f t="shared" si="16"/>
        <v>0</v>
      </c>
      <c r="R168" s="3">
        <f t="shared" si="17"/>
        <v>0</v>
      </c>
      <c r="S168" s="3">
        <f t="shared" si="18"/>
        <v>0</v>
      </c>
      <c r="T168" s="3">
        <f t="shared" si="19"/>
        <v>0</v>
      </c>
      <c r="U168" s="3">
        <f t="shared" si="20"/>
        <v>0</v>
      </c>
      <c r="V168" s="3">
        <f t="shared" si="21"/>
        <v>0</v>
      </c>
    </row>
    <row r="169" spans="17:22" x14ac:dyDescent="0.2">
      <c r="Q169" s="3">
        <f t="shared" si="16"/>
        <v>0</v>
      </c>
      <c r="R169" s="3">
        <f t="shared" si="17"/>
        <v>0</v>
      </c>
      <c r="S169" s="3">
        <f t="shared" si="18"/>
        <v>0</v>
      </c>
      <c r="T169" s="3">
        <f t="shared" si="19"/>
        <v>0</v>
      </c>
      <c r="U169" s="3">
        <f t="shared" si="20"/>
        <v>0</v>
      </c>
      <c r="V169" s="3">
        <f t="shared" si="21"/>
        <v>0</v>
      </c>
    </row>
    <row r="170" spans="17:22" x14ac:dyDescent="0.2">
      <c r="Q170" s="3">
        <f t="shared" si="16"/>
        <v>0</v>
      </c>
      <c r="R170" s="3">
        <f t="shared" si="17"/>
        <v>0</v>
      </c>
      <c r="S170" s="3">
        <f t="shared" si="18"/>
        <v>0</v>
      </c>
      <c r="T170" s="3">
        <f t="shared" si="19"/>
        <v>0</v>
      </c>
      <c r="U170" s="3">
        <f t="shared" si="20"/>
        <v>0</v>
      </c>
      <c r="V170" s="3">
        <f t="shared" si="21"/>
        <v>0</v>
      </c>
    </row>
    <row r="171" spans="17:22" x14ac:dyDescent="0.2">
      <c r="Q171" s="3">
        <f t="shared" si="16"/>
        <v>0</v>
      </c>
      <c r="R171" s="3">
        <f t="shared" si="17"/>
        <v>0</v>
      </c>
      <c r="S171" s="3">
        <f t="shared" si="18"/>
        <v>0</v>
      </c>
      <c r="T171" s="3">
        <f t="shared" si="19"/>
        <v>0</v>
      </c>
      <c r="U171" s="3">
        <f t="shared" si="20"/>
        <v>0</v>
      </c>
      <c r="V171" s="3">
        <f t="shared" si="21"/>
        <v>0</v>
      </c>
    </row>
    <row r="172" spans="17:22" x14ac:dyDescent="0.2">
      <c r="Q172" s="3">
        <f t="shared" si="16"/>
        <v>0</v>
      </c>
      <c r="R172" s="3">
        <f t="shared" si="17"/>
        <v>0</v>
      </c>
      <c r="S172" s="3">
        <f t="shared" si="18"/>
        <v>0</v>
      </c>
      <c r="T172" s="3">
        <f t="shared" si="19"/>
        <v>0</v>
      </c>
      <c r="U172" s="3">
        <f t="shared" si="20"/>
        <v>0</v>
      </c>
      <c r="V172" s="3">
        <f t="shared" si="21"/>
        <v>0</v>
      </c>
    </row>
    <row r="173" spans="17:22" x14ac:dyDescent="0.2">
      <c r="Q173" s="3">
        <f t="shared" si="16"/>
        <v>0</v>
      </c>
      <c r="R173" s="3">
        <f t="shared" si="17"/>
        <v>0</v>
      </c>
      <c r="S173" s="3">
        <f t="shared" si="18"/>
        <v>0</v>
      </c>
      <c r="T173" s="3">
        <f t="shared" si="19"/>
        <v>0</v>
      </c>
      <c r="U173" s="3">
        <f t="shared" si="20"/>
        <v>0</v>
      </c>
      <c r="V173" s="3">
        <f t="shared" si="21"/>
        <v>0</v>
      </c>
    </row>
    <row r="174" spans="17:22" x14ac:dyDescent="0.2">
      <c r="Q174" s="3">
        <f t="shared" si="16"/>
        <v>0</v>
      </c>
      <c r="R174" s="3">
        <f t="shared" si="17"/>
        <v>0</v>
      </c>
      <c r="S174" s="3">
        <f t="shared" si="18"/>
        <v>0</v>
      </c>
      <c r="T174" s="3">
        <f t="shared" si="19"/>
        <v>0</v>
      </c>
      <c r="U174" s="3">
        <f t="shared" si="20"/>
        <v>0</v>
      </c>
      <c r="V174" s="3">
        <f t="shared" si="21"/>
        <v>0</v>
      </c>
    </row>
    <row r="175" spans="17:22" x14ac:dyDescent="0.2">
      <c r="Q175" s="3">
        <f t="shared" si="16"/>
        <v>0</v>
      </c>
      <c r="R175" s="3">
        <f t="shared" si="17"/>
        <v>0</v>
      </c>
      <c r="S175" s="3">
        <f t="shared" si="18"/>
        <v>0</v>
      </c>
      <c r="T175" s="3">
        <f t="shared" si="19"/>
        <v>0</v>
      </c>
      <c r="U175" s="3">
        <f t="shared" si="20"/>
        <v>0</v>
      </c>
      <c r="V175" s="3">
        <f t="shared" si="21"/>
        <v>0</v>
      </c>
    </row>
    <row r="176" spans="17:22" x14ac:dyDescent="0.2">
      <c r="Q176" s="3">
        <f t="shared" si="16"/>
        <v>0</v>
      </c>
      <c r="R176" s="3">
        <f t="shared" si="17"/>
        <v>0</v>
      </c>
      <c r="S176" s="3">
        <f t="shared" si="18"/>
        <v>0</v>
      </c>
      <c r="T176" s="3">
        <f t="shared" si="19"/>
        <v>0</v>
      </c>
      <c r="U176" s="3">
        <f t="shared" si="20"/>
        <v>0</v>
      </c>
      <c r="V176" s="3">
        <f t="shared" si="21"/>
        <v>0</v>
      </c>
    </row>
    <row r="177" spans="17:22" x14ac:dyDescent="0.2">
      <c r="Q177" s="3">
        <f t="shared" si="16"/>
        <v>0</v>
      </c>
      <c r="R177" s="3">
        <f t="shared" si="17"/>
        <v>0</v>
      </c>
      <c r="S177" s="3">
        <f t="shared" si="18"/>
        <v>0</v>
      </c>
      <c r="T177" s="3">
        <f t="shared" si="19"/>
        <v>0</v>
      </c>
      <c r="U177" s="3">
        <f t="shared" si="20"/>
        <v>0</v>
      </c>
      <c r="V177" s="3">
        <f t="shared" si="21"/>
        <v>0</v>
      </c>
    </row>
    <row r="178" spans="17:22" x14ac:dyDescent="0.2">
      <c r="Q178" s="3">
        <f t="shared" si="16"/>
        <v>0</v>
      </c>
      <c r="R178" s="3">
        <f t="shared" si="17"/>
        <v>0</v>
      </c>
      <c r="S178" s="3">
        <f t="shared" si="18"/>
        <v>0</v>
      </c>
      <c r="T178" s="3">
        <f t="shared" si="19"/>
        <v>0</v>
      </c>
      <c r="U178" s="3">
        <f t="shared" si="20"/>
        <v>0</v>
      </c>
      <c r="V178" s="3">
        <f t="shared" si="21"/>
        <v>0</v>
      </c>
    </row>
    <row r="179" spans="17:22" x14ac:dyDescent="0.2">
      <c r="Q179" s="3">
        <f t="shared" si="16"/>
        <v>0</v>
      </c>
      <c r="R179" s="3">
        <f t="shared" si="17"/>
        <v>0</v>
      </c>
      <c r="S179" s="3">
        <f t="shared" si="18"/>
        <v>0</v>
      </c>
      <c r="T179" s="3">
        <f t="shared" si="19"/>
        <v>0</v>
      </c>
      <c r="U179" s="3">
        <f t="shared" si="20"/>
        <v>0</v>
      </c>
      <c r="V179" s="3">
        <f t="shared" si="21"/>
        <v>0</v>
      </c>
    </row>
    <row r="180" spans="17:22" x14ac:dyDescent="0.2">
      <c r="Q180" s="3">
        <f t="shared" si="16"/>
        <v>0</v>
      </c>
      <c r="R180" s="3">
        <f t="shared" si="17"/>
        <v>0</v>
      </c>
      <c r="S180" s="3">
        <f t="shared" si="18"/>
        <v>0</v>
      </c>
      <c r="T180" s="3">
        <f t="shared" si="19"/>
        <v>0</v>
      </c>
      <c r="U180" s="3">
        <f t="shared" si="20"/>
        <v>0</v>
      </c>
      <c r="V180" s="3">
        <f t="shared" si="21"/>
        <v>0</v>
      </c>
    </row>
    <row r="181" spans="17:22" x14ac:dyDescent="0.2">
      <c r="Q181" s="3">
        <f t="shared" si="16"/>
        <v>0</v>
      </c>
      <c r="R181" s="3">
        <f t="shared" si="17"/>
        <v>0</v>
      </c>
      <c r="S181" s="3">
        <f t="shared" si="18"/>
        <v>0</v>
      </c>
      <c r="T181" s="3">
        <f t="shared" si="19"/>
        <v>0</v>
      </c>
      <c r="U181" s="3">
        <f t="shared" si="20"/>
        <v>0</v>
      </c>
      <c r="V181" s="3">
        <f t="shared" si="21"/>
        <v>0</v>
      </c>
    </row>
    <row r="182" spans="17:22" x14ac:dyDescent="0.2">
      <c r="Q182" s="3">
        <f t="shared" si="16"/>
        <v>0</v>
      </c>
      <c r="R182" s="3">
        <f t="shared" si="17"/>
        <v>0</v>
      </c>
      <c r="S182" s="3">
        <f t="shared" si="18"/>
        <v>0</v>
      </c>
      <c r="T182" s="3">
        <f t="shared" si="19"/>
        <v>0</v>
      </c>
      <c r="U182" s="3">
        <f t="shared" si="20"/>
        <v>0</v>
      </c>
      <c r="V182" s="3">
        <f t="shared" si="21"/>
        <v>0</v>
      </c>
    </row>
    <row r="183" spans="17:22" x14ac:dyDescent="0.2">
      <c r="Q183" s="3">
        <f t="shared" si="16"/>
        <v>0</v>
      </c>
      <c r="R183" s="3">
        <f t="shared" si="17"/>
        <v>0</v>
      </c>
      <c r="S183" s="3">
        <f t="shared" si="18"/>
        <v>0</v>
      </c>
      <c r="T183" s="3">
        <f t="shared" si="19"/>
        <v>0</v>
      </c>
      <c r="U183" s="3">
        <f t="shared" si="20"/>
        <v>0</v>
      </c>
      <c r="V183" s="3">
        <f t="shared" si="21"/>
        <v>0</v>
      </c>
    </row>
    <row r="184" spans="17:22" x14ac:dyDescent="0.2">
      <c r="Q184" s="3">
        <f t="shared" si="16"/>
        <v>0</v>
      </c>
      <c r="R184" s="3">
        <f t="shared" si="17"/>
        <v>0</v>
      </c>
      <c r="S184" s="3">
        <f t="shared" si="18"/>
        <v>0</v>
      </c>
      <c r="T184" s="3">
        <f t="shared" si="19"/>
        <v>0</v>
      </c>
      <c r="U184" s="3">
        <f t="shared" si="20"/>
        <v>0</v>
      </c>
      <c r="V184" s="3">
        <f t="shared" si="21"/>
        <v>0</v>
      </c>
    </row>
    <row r="185" spans="17:22" x14ac:dyDescent="0.2">
      <c r="Q185" s="3">
        <f t="shared" si="16"/>
        <v>0</v>
      </c>
      <c r="R185" s="3">
        <f t="shared" si="17"/>
        <v>0</v>
      </c>
      <c r="S185" s="3">
        <f t="shared" si="18"/>
        <v>0</v>
      </c>
      <c r="T185" s="3">
        <f t="shared" si="19"/>
        <v>0</v>
      </c>
      <c r="U185" s="3">
        <f t="shared" si="20"/>
        <v>0</v>
      </c>
      <c r="V185" s="3">
        <f t="shared" si="21"/>
        <v>0</v>
      </c>
    </row>
    <row r="186" spans="17:22" x14ac:dyDescent="0.2">
      <c r="Q186" s="3">
        <f t="shared" si="16"/>
        <v>0</v>
      </c>
      <c r="R186" s="3">
        <f t="shared" si="17"/>
        <v>0</v>
      </c>
      <c r="S186" s="3">
        <f t="shared" si="18"/>
        <v>0</v>
      </c>
      <c r="T186" s="3">
        <f t="shared" si="19"/>
        <v>0</v>
      </c>
      <c r="U186" s="3">
        <f t="shared" si="20"/>
        <v>0</v>
      </c>
      <c r="V186" s="3">
        <f t="shared" si="21"/>
        <v>0</v>
      </c>
    </row>
    <row r="187" spans="17:22" x14ac:dyDescent="0.2">
      <c r="Q187" s="3">
        <f t="shared" si="16"/>
        <v>0</v>
      </c>
      <c r="R187" s="3">
        <f t="shared" si="17"/>
        <v>0</v>
      </c>
      <c r="S187" s="3">
        <f t="shared" si="18"/>
        <v>0</v>
      </c>
      <c r="T187" s="3">
        <f t="shared" si="19"/>
        <v>0</v>
      </c>
      <c r="U187" s="3">
        <f t="shared" si="20"/>
        <v>0</v>
      </c>
      <c r="V187" s="3">
        <f t="shared" si="21"/>
        <v>0</v>
      </c>
    </row>
    <row r="188" spans="17:22" x14ac:dyDescent="0.2">
      <c r="Q188" s="3">
        <f t="shared" si="16"/>
        <v>0</v>
      </c>
      <c r="R188" s="3">
        <f t="shared" si="17"/>
        <v>0</v>
      </c>
      <c r="S188" s="3">
        <f t="shared" si="18"/>
        <v>0</v>
      </c>
      <c r="T188" s="3">
        <f t="shared" si="19"/>
        <v>0</v>
      </c>
      <c r="U188" s="3">
        <f t="shared" si="20"/>
        <v>0</v>
      </c>
      <c r="V188" s="3">
        <f t="shared" si="21"/>
        <v>0</v>
      </c>
    </row>
    <row r="189" spans="17:22" x14ac:dyDescent="0.2">
      <c r="Q189" s="3">
        <f t="shared" si="16"/>
        <v>0</v>
      </c>
      <c r="R189" s="3">
        <f t="shared" si="17"/>
        <v>0</v>
      </c>
      <c r="S189" s="3">
        <f t="shared" si="18"/>
        <v>0</v>
      </c>
      <c r="T189" s="3">
        <f t="shared" si="19"/>
        <v>0</v>
      </c>
      <c r="U189" s="3">
        <f t="shared" si="20"/>
        <v>0</v>
      </c>
      <c r="V189" s="3">
        <f t="shared" si="21"/>
        <v>0</v>
      </c>
    </row>
    <row r="190" spans="17:22" x14ac:dyDescent="0.2">
      <c r="Q190" s="3">
        <f t="shared" si="16"/>
        <v>0</v>
      </c>
      <c r="R190" s="3">
        <f t="shared" si="17"/>
        <v>0</v>
      </c>
      <c r="S190" s="3">
        <f t="shared" si="18"/>
        <v>0</v>
      </c>
      <c r="T190" s="3">
        <f t="shared" si="19"/>
        <v>0</v>
      </c>
      <c r="U190" s="3">
        <f t="shared" si="20"/>
        <v>0</v>
      </c>
      <c r="V190" s="3">
        <f t="shared" si="21"/>
        <v>0</v>
      </c>
    </row>
    <row r="191" spans="17:22" x14ac:dyDescent="0.2">
      <c r="Q191" s="3">
        <f t="shared" si="16"/>
        <v>0</v>
      </c>
      <c r="R191" s="3">
        <f t="shared" si="17"/>
        <v>0</v>
      </c>
      <c r="S191" s="3">
        <f t="shared" si="18"/>
        <v>0</v>
      </c>
      <c r="T191" s="3">
        <f t="shared" si="19"/>
        <v>0</v>
      </c>
      <c r="U191" s="3">
        <f t="shared" si="20"/>
        <v>0</v>
      </c>
      <c r="V191" s="3">
        <f t="shared" si="21"/>
        <v>0</v>
      </c>
    </row>
    <row r="192" spans="17:22" x14ac:dyDescent="0.2">
      <c r="Q192" s="3">
        <f t="shared" si="16"/>
        <v>0</v>
      </c>
      <c r="R192" s="3">
        <f t="shared" si="17"/>
        <v>0</v>
      </c>
      <c r="S192" s="3">
        <f t="shared" si="18"/>
        <v>0</v>
      </c>
      <c r="T192" s="3">
        <f t="shared" si="19"/>
        <v>0</v>
      </c>
      <c r="U192" s="3">
        <f t="shared" si="20"/>
        <v>0</v>
      </c>
      <c r="V192" s="3">
        <f t="shared" si="21"/>
        <v>0</v>
      </c>
    </row>
    <row r="193" spans="17:22" x14ac:dyDescent="0.2">
      <c r="Q193" s="3">
        <f t="shared" si="16"/>
        <v>0</v>
      </c>
      <c r="R193" s="3">
        <f t="shared" si="17"/>
        <v>0</v>
      </c>
      <c r="S193" s="3">
        <f t="shared" si="18"/>
        <v>0</v>
      </c>
      <c r="T193" s="3">
        <f t="shared" si="19"/>
        <v>0</v>
      </c>
      <c r="U193" s="3">
        <f t="shared" si="20"/>
        <v>0</v>
      </c>
      <c r="V193" s="3">
        <f t="shared" si="21"/>
        <v>0</v>
      </c>
    </row>
    <row r="194" spans="17:22" x14ac:dyDescent="0.2">
      <c r="Q194" s="3">
        <f t="shared" si="16"/>
        <v>0</v>
      </c>
      <c r="R194" s="3">
        <f t="shared" si="17"/>
        <v>0</v>
      </c>
      <c r="S194" s="3">
        <f t="shared" si="18"/>
        <v>0</v>
      </c>
      <c r="T194" s="3">
        <f t="shared" si="19"/>
        <v>0</v>
      </c>
      <c r="U194" s="3">
        <f t="shared" si="20"/>
        <v>0</v>
      </c>
      <c r="V194" s="3">
        <f t="shared" si="21"/>
        <v>0</v>
      </c>
    </row>
    <row r="195" spans="17:22" x14ac:dyDescent="0.2">
      <c r="Q195" s="3">
        <f t="shared" si="16"/>
        <v>0</v>
      </c>
      <c r="R195" s="3">
        <f t="shared" si="17"/>
        <v>0</v>
      </c>
      <c r="S195" s="3">
        <f t="shared" si="18"/>
        <v>0</v>
      </c>
      <c r="T195" s="3">
        <f t="shared" si="19"/>
        <v>0</v>
      </c>
      <c r="U195" s="3">
        <f t="shared" si="20"/>
        <v>0</v>
      </c>
      <c r="V195" s="3">
        <f t="shared" si="21"/>
        <v>0</v>
      </c>
    </row>
    <row r="196" spans="17:22" x14ac:dyDescent="0.2">
      <c r="Q196" s="3">
        <f t="shared" si="16"/>
        <v>0</v>
      </c>
      <c r="R196" s="3">
        <f t="shared" si="17"/>
        <v>0</v>
      </c>
      <c r="S196" s="3">
        <f t="shared" si="18"/>
        <v>0</v>
      </c>
      <c r="T196" s="3">
        <f t="shared" si="19"/>
        <v>0</v>
      </c>
      <c r="U196" s="3">
        <f t="shared" si="20"/>
        <v>0</v>
      </c>
      <c r="V196" s="3">
        <f t="shared" si="21"/>
        <v>0</v>
      </c>
    </row>
    <row r="197" spans="17:22" x14ac:dyDescent="0.2">
      <c r="Q197" s="3">
        <f t="shared" si="16"/>
        <v>0</v>
      </c>
      <c r="R197" s="3">
        <f t="shared" si="17"/>
        <v>0</v>
      </c>
      <c r="S197" s="3">
        <f t="shared" si="18"/>
        <v>0</v>
      </c>
      <c r="T197" s="3">
        <f t="shared" si="19"/>
        <v>0</v>
      </c>
      <c r="U197" s="3">
        <f t="shared" si="20"/>
        <v>0</v>
      </c>
      <c r="V197" s="3">
        <f t="shared" si="21"/>
        <v>0</v>
      </c>
    </row>
    <row r="198" spans="17:22" x14ac:dyDescent="0.2">
      <c r="Q198" s="3">
        <f t="shared" si="16"/>
        <v>0</v>
      </c>
      <c r="R198" s="3">
        <f t="shared" si="17"/>
        <v>0</v>
      </c>
      <c r="S198" s="3">
        <f t="shared" si="18"/>
        <v>0</v>
      </c>
      <c r="T198" s="3">
        <f t="shared" si="19"/>
        <v>0</v>
      </c>
      <c r="U198" s="3">
        <f t="shared" si="20"/>
        <v>0</v>
      </c>
      <c r="V198" s="3">
        <f t="shared" si="21"/>
        <v>0</v>
      </c>
    </row>
    <row r="199" spans="17:22" x14ac:dyDescent="0.2">
      <c r="Q199" s="3">
        <f t="shared" si="16"/>
        <v>0</v>
      </c>
      <c r="R199" s="3">
        <f t="shared" si="17"/>
        <v>0</v>
      </c>
      <c r="S199" s="3">
        <f t="shared" si="18"/>
        <v>0</v>
      </c>
      <c r="T199" s="3">
        <f t="shared" si="19"/>
        <v>0</v>
      </c>
      <c r="U199" s="3">
        <f t="shared" si="20"/>
        <v>0</v>
      </c>
      <c r="V199" s="3">
        <f t="shared" si="21"/>
        <v>0</v>
      </c>
    </row>
    <row r="200" spans="17:22" x14ac:dyDescent="0.2">
      <c r="Q200" s="3">
        <f t="shared" ref="Q200:Q219" si="22">IF(E200&gt;0,IF($F$2=1,E200*VLOOKUP(H200,TARIF,2,FALSE),E200*VLOOKUP(H200,TARIF,3,FALSE)),0)</f>
        <v>0</v>
      </c>
      <c r="R200" s="3">
        <f t="shared" ref="R200:R219" si="23">IF(E200&gt;0,VLOOKUP(I200,IFA,2,FALSE),0)</f>
        <v>0</v>
      </c>
      <c r="S200" s="3">
        <f t="shared" ref="S200:S219" si="24">IF(F200&gt;0,IF($F$2=1,F200*VLOOKUP(J200,TARIF,2,FALSE),F200*VLOOKUP(J200,TARIF,3,FALSE)),0)</f>
        <v>0</v>
      </c>
      <c r="T200" s="3">
        <f t="shared" ref="T200:T219" si="25">IF(F200&gt;0,VLOOKUP(K200,IFA,2,FALSE),0)</f>
        <v>0</v>
      </c>
      <c r="U200" s="3">
        <f t="shared" ref="U200:U219" si="26">IF(G200&gt;0,IF($F$2=1,G200*VLOOKUP(L200,TARIF,2,FALSE),G200*VLOOKUP(L200,TARIF,3,FALSE)),0)</f>
        <v>0</v>
      </c>
      <c r="V200" s="3">
        <f t="shared" ref="V200:V219" si="27">IF(G200&gt;0,VLOOKUP(M200,IFA,2,FALSE),0)</f>
        <v>0</v>
      </c>
    </row>
    <row r="201" spans="17:22" x14ac:dyDescent="0.2">
      <c r="Q201" s="3">
        <f t="shared" si="22"/>
        <v>0</v>
      </c>
      <c r="R201" s="3">
        <f t="shared" si="23"/>
        <v>0</v>
      </c>
      <c r="S201" s="3">
        <f t="shared" si="24"/>
        <v>0</v>
      </c>
      <c r="T201" s="3">
        <f t="shared" si="25"/>
        <v>0</v>
      </c>
      <c r="U201" s="3">
        <f t="shared" si="26"/>
        <v>0</v>
      </c>
      <c r="V201" s="3">
        <f t="shared" si="27"/>
        <v>0</v>
      </c>
    </row>
    <row r="202" spans="17:22" x14ac:dyDescent="0.2">
      <c r="Q202" s="3">
        <f t="shared" si="22"/>
        <v>0</v>
      </c>
      <c r="R202" s="3">
        <f t="shared" si="23"/>
        <v>0</v>
      </c>
      <c r="S202" s="3">
        <f t="shared" si="24"/>
        <v>0</v>
      </c>
      <c r="T202" s="3">
        <f t="shared" si="25"/>
        <v>0</v>
      </c>
      <c r="U202" s="3">
        <f t="shared" si="26"/>
        <v>0</v>
      </c>
      <c r="V202" s="3">
        <f t="shared" si="27"/>
        <v>0</v>
      </c>
    </row>
    <row r="203" spans="17:22" x14ac:dyDescent="0.2">
      <c r="Q203" s="3">
        <f t="shared" si="22"/>
        <v>0</v>
      </c>
      <c r="R203" s="3">
        <f t="shared" si="23"/>
        <v>0</v>
      </c>
      <c r="S203" s="3">
        <f t="shared" si="24"/>
        <v>0</v>
      </c>
      <c r="T203" s="3">
        <f t="shared" si="25"/>
        <v>0</v>
      </c>
      <c r="U203" s="3">
        <f t="shared" si="26"/>
        <v>0</v>
      </c>
      <c r="V203" s="3">
        <f t="shared" si="27"/>
        <v>0</v>
      </c>
    </row>
    <row r="204" spans="17:22" x14ac:dyDescent="0.2">
      <c r="Q204" s="3">
        <f t="shared" si="22"/>
        <v>0</v>
      </c>
      <c r="R204" s="3">
        <f t="shared" si="23"/>
        <v>0</v>
      </c>
      <c r="S204" s="3">
        <f t="shared" si="24"/>
        <v>0</v>
      </c>
      <c r="T204" s="3">
        <f t="shared" si="25"/>
        <v>0</v>
      </c>
      <c r="U204" s="3">
        <f t="shared" si="26"/>
        <v>0</v>
      </c>
      <c r="V204" s="3">
        <f t="shared" si="27"/>
        <v>0</v>
      </c>
    </row>
    <row r="205" spans="17:22" x14ac:dyDescent="0.2">
      <c r="Q205" s="3">
        <f t="shared" si="22"/>
        <v>0</v>
      </c>
      <c r="R205" s="3">
        <f t="shared" si="23"/>
        <v>0</v>
      </c>
      <c r="S205" s="3">
        <f t="shared" si="24"/>
        <v>0</v>
      </c>
      <c r="T205" s="3">
        <f t="shared" si="25"/>
        <v>0</v>
      </c>
      <c r="U205" s="3">
        <f t="shared" si="26"/>
        <v>0</v>
      </c>
      <c r="V205" s="3">
        <f t="shared" si="27"/>
        <v>0</v>
      </c>
    </row>
    <row r="206" spans="17:22" x14ac:dyDescent="0.2">
      <c r="Q206" s="3">
        <f t="shared" si="22"/>
        <v>0</v>
      </c>
      <c r="R206" s="3">
        <f t="shared" si="23"/>
        <v>0</v>
      </c>
      <c r="S206" s="3">
        <f t="shared" si="24"/>
        <v>0</v>
      </c>
      <c r="T206" s="3">
        <f t="shared" si="25"/>
        <v>0</v>
      </c>
      <c r="U206" s="3">
        <f t="shared" si="26"/>
        <v>0</v>
      </c>
      <c r="V206" s="3">
        <f t="shared" si="27"/>
        <v>0</v>
      </c>
    </row>
    <row r="207" spans="17:22" x14ac:dyDescent="0.2">
      <c r="Q207" s="3">
        <f t="shared" si="22"/>
        <v>0</v>
      </c>
      <c r="R207" s="3">
        <f t="shared" si="23"/>
        <v>0</v>
      </c>
      <c r="S207" s="3">
        <f t="shared" si="24"/>
        <v>0</v>
      </c>
      <c r="T207" s="3">
        <f t="shared" si="25"/>
        <v>0</v>
      </c>
      <c r="U207" s="3">
        <f t="shared" si="26"/>
        <v>0</v>
      </c>
      <c r="V207" s="3">
        <f t="shared" si="27"/>
        <v>0</v>
      </c>
    </row>
    <row r="208" spans="17:22" x14ac:dyDescent="0.2">
      <c r="Q208" s="3">
        <f t="shared" si="22"/>
        <v>0</v>
      </c>
      <c r="R208" s="3">
        <f t="shared" si="23"/>
        <v>0</v>
      </c>
      <c r="S208" s="3">
        <f t="shared" si="24"/>
        <v>0</v>
      </c>
      <c r="T208" s="3">
        <f t="shared" si="25"/>
        <v>0</v>
      </c>
      <c r="U208" s="3">
        <f t="shared" si="26"/>
        <v>0</v>
      </c>
      <c r="V208" s="3">
        <f t="shared" si="27"/>
        <v>0</v>
      </c>
    </row>
    <row r="209" spans="17:22" x14ac:dyDescent="0.2">
      <c r="Q209" s="3">
        <f t="shared" si="22"/>
        <v>0</v>
      </c>
      <c r="R209" s="3">
        <f t="shared" si="23"/>
        <v>0</v>
      </c>
      <c r="S209" s="3">
        <f t="shared" si="24"/>
        <v>0</v>
      </c>
      <c r="T209" s="3">
        <f t="shared" si="25"/>
        <v>0</v>
      </c>
      <c r="U209" s="3">
        <f t="shared" si="26"/>
        <v>0</v>
      </c>
      <c r="V209" s="3">
        <f t="shared" si="27"/>
        <v>0</v>
      </c>
    </row>
    <row r="210" spans="17:22" x14ac:dyDescent="0.2">
      <c r="Q210" s="3">
        <f t="shared" si="22"/>
        <v>0</v>
      </c>
      <c r="R210" s="3">
        <f t="shared" si="23"/>
        <v>0</v>
      </c>
      <c r="S210" s="3">
        <f t="shared" si="24"/>
        <v>0</v>
      </c>
      <c r="T210" s="3">
        <f t="shared" si="25"/>
        <v>0</v>
      </c>
      <c r="U210" s="3">
        <f t="shared" si="26"/>
        <v>0</v>
      </c>
      <c r="V210" s="3">
        <f t="shared" si="27"/>
        <v>0</v>
      </c>
    </row>
    <row r="211" spans="17:22" x14ac:dyDescent="0.2">
      <c r="Q211" s="3">
        <f t="shared" si="22"/>
        <v>0</v>
      </c>
      <c r="R211" s="3">
        <f t="shared" si="23"/>
        <v>0</v>
      </c>
      <c r="S211" s="3">
        <f t="shared" si="24"/>
        <v>0</v>
      </c>
      <c r="T211" s="3">
        <f t="shared" si="25"/>
        <v>0</v>
      </c>
      <c r="U211" s="3">
        <f t="shared" si="26"/>
        <v>0</v>
      </c>
      <c r="V211" s="3">
        <f t="shared" si="27"/>
        <v>0</v>
      </c>
    </row>
    <row r="212" spans="17:22" x14ac:dyDescent="0.2">
      <c r="Q212" s="3">
        <f t="shared" si="22"/>
        <v>0</v>
      </c>
      <c r="R212" s="3">
        <f t="shared" si="23"/>
        <v>0</v>
      </c>
      <c r="S212" s="3">
        <f t="shared" si="24"/>
        <v>0</v>
      </c>
      <c r="T212" s="3">
        <f t="shared" si="25"/>
        <v>0</v>
      </c>
      <c r="U212" s="3">
        <f t="shared" si="26"/>
        <v>0</v>
      </c>
      <c r="V212" s="3">
        <f t="shared" si="27"/>
        <v>0</v>
      </c>
    </row>
    <row r="213" spans="17:22" x14ac:dyDescent="0.2">
      <c r="Q213" s="3">
        <f t="shared" si="22"/>
        <v>0</v>
      </c>
      <c r="R213" s="3">
        <f t="shared" si="23"/>
        <v>0</v>
      </c>
      <c r="S213" s="3">
        <f t="shared" si="24"/>
        <v>0</v>
      </c>
      <c r="T213" s="3">
        <f t="shared" si="25"/>
        <v>0</v>
      </c>
      <c r="U213" s="3">
        <f t="shared" si="26"/>
        <v>0</v>
      </c>
      <c r="V213" s="3">
        <f t="shared" si="27"/>
        <v>0</v>
      </c>
    </row>
    <row r="214" spans="17:22" x14ac:dyDescent="0.2">
      <c r="Q214" s="3">
        <f t="shared" si="22"/>
        <v>0</v>
      </c>
      <c r="R214" s="3">
        <f t="shared" si="23"/>
        <v>0</v>
      </c>
      <c r="S214" s="3">
        <f t="shared" si="24"/>
        <v>0</v>
      </c>
      <c r="T214" s="3">
        <f t="shared" si="25"/>
        <v>0</v>
      </c>
      <c r="U214" s="3">
        <f t="shared" si="26"/>
        <v>0</v>
      </c>
      <c r="V214" s="3">
        <f t="shared" si="27"/>
        <v>0</v>
      </c>
    </row>
    <row r="215" spans="17:22" x14ac:dyDescent="0.2">
      <c r="Q215" s="3">
        <f t="shared" si="22"/>
        <v>0</v>
      </c>
      <c r="R215" s="3">
        <f t="shared" si="23"/>
        <v>0</v>
      </c>
      <c r="S215" s="3">
        <f t="shared" si="24"/>
        <v>0</v>
      </c>
      <c r="T215" s="3">
        <f t="shared" si="25"/>
        <v>0</v>
      </c>
      <c r="U215" s="3">
        <f t="shared" si="26"/>
        <v>0</v>
      </c>
      <c r="V215" s="3">
        <f t="shared" si="27"/>
        <v>0</v>
      </c>
    </row>
    <row r="216" spans="17:22" x14ac:dyDescent="0.2">
      <c r="Q216" s="3">
        <f t="shared" si="22"/>
        <v>0</v>
      </c>
      <c r="R216" s="3">
        <f t="shared" si="23"/>
        <v>0</v>
      </c>
      <c r="S216" s="3">
        <f t="shared" si="24"/>
        <v>0</v>
      </c>
      <c r="T216" s="3">
        <f t="shared" si="25"/>
        <v>0</v>
      </c>
      <c r="U216" s="3">
        <f t="shared" si="26"/>
        <v>0</v>
      </c>
      <c r="V216" s="3">
        <f t="shared" si="27"/>
        <v>0</v>
      </c>
    </row>
    <row r="217" spans="17:22" x14ac:dyDescent="0.2">
      <c r="Q217" s="3">
        <f t="shared" si="22"/>
        <v>0</v>
      </c>
      <c r="R217" s="3">
        <f t="shared" si="23"/>
        <v>0</v>
      </c>
      <c r="S217" s="3">
        <f t="shared" si="24"/>
        <v>0</v>
      </c>
      <c r="T217" s="3">
        <f t="shared" si="25"/>
        <v>0</v>
      </c>
      <c r="U217" s="3">
        <f t="shared" si="26"/>
        <v>0</v>
      </c>
      <c r="V217" s="3">
        <f t="shared" si="27"/>
        <v>0</v>
      </c>
    </row>
    <row r="218" spans="17:22" x14ac:dyDescent="0.2">
      <c r="Q218" s="3">
        <f t="shared" si="22"/>
        <v>0</v>
      </c>
      <c r="R218" s="3">
        <f t="shared" si="23"/>
        <v>0</v>
      </c>
      <c r="S218" s="3">
        <f t="shared" si="24"/>
        <v>0</v>
      </c>
      <c r="T218" s="3">
        <f t="shared" si="25"/>
        <v>0</v>
      </c>
      <c r="U218" s="3">
        <f t="shared" si="26"/>
        <v>0</v>
      </c>
      <c r="V218" s="3">
        <f t="shared" si="27"/>
        <v>0</v>
      </c>
    </row>
    <row r="219" spans="17:22" x14ac:dyDescent="0.2">
      <c r="Q219" s="3">
        <f t="shared" si="22"/>
        <v>0</v>
      </c>
      <c r="R219" s="3">
        <f t="shared" si="23"/>
        <v>0</v>
      </c>
      <c r="S219" s="3">
        <f t="shared" si="24"/>
        <v>0</v>
      </c>
      <c r="T219" s="3">
        <f t="shared" si="25"/>
        <v>0</v>
      </c>
      <c r="U219" s="3">
        <f t="shared" si="26"/>
        <v>0</v>
      </c>
      <c r="V219" s="3">
        <f t="shared" si="27"/>
        <v>0</v>
      </c>
    </row>
  </sheetData>
  <mergeCells count="4">
    <mergeCell ref="D2:D3"/>
    <mergeCell ref="E2:E3"/>
    <mergeCell ref="F2:F3"/>
    <mergeCell ref="G2:G3"/>
  </mergeCells>
  <dataValidations count="6">
    <dataValidation type="list" operator="equal" allowBlank="1" showErrorMessage="1" sqref="F2">
      <formula1>"1,2"</formula1>
      <formula2>0</formula2>
    </dataValidation>
    <dataValidation operator="equal" allowBlank="1" showErrorMessage="1" sqref="H8:H119 J8:J119 L8:L119">
      <formula1>0</formula1>
      <formula2>0</formula2>
    </dataValidation>
    <dataValidation type="list" operator="equal" allowBlank="1" showErrorMessage="1" sqref="I8:I119 M18">
      <formula1>"OUI,NON"</formula1>
      <formula2>0</formula2>
    </dataValidation>
    <dataValidation type="list" operator="equal" allowBlank="1" showErrorMessage="1" sqref="K8:K119">
      <formula1>"OUI,NON"</formula1>
      <formula2>0</formula2>
    </dataValidation>
    <dataValidation type="list" operator="equal" allowBlank="1" showErrorMessage="1" sqref="M8:M17 M19:M119">
      <formula1>"OUI,NON"</formula1>
      <formula2>0</formula2>
    </dataValidation>
    <dataValidation type="list" operator="equal" allowBlank="1" showErrorMessage="1" sqref="J120:J215">
      <formula1>Cotations</formula1>
      <formula2>0</formula2>
    </dataValidation>
  </dataValidations>
  <pageMargins left="0.55138888888888893" right="0.55138888888888893" top="0.59027777777777779" bottom="0.59166666666666667" header="0.51180555555555551" footer="0.31527777777777777"/>
  <pageSetup paperSize="9" firstPageNumber="0" orientation="landscape" horizontalDpi="300" verticalDpi="300"/>
  <headerFooter alignWithMargins="0">
    <oddFooter>&amp;L&amp;D    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219"/>
  <sheetViews>
    <sheetView zoomScale="115" zoomScaleNormal="11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baseColWidth="10" defaultColWidth="10.125" defaultRowHeight="12.75" x14ac:dyDescent="0.2"/>
  <cols>
    <col min="1" max="1" width="5.375" style="1" customWidth="1"/>
    <col min="2" max="2" width="5.75" style="1" customWidth="1"/>
    <col min="3" max="3" width="5.375" style="1" customWidth="1"/>
    <col min="4" max="4" width="20.125" style="2" customWidth="1"/>
    <col min="5" max="7" width="10.75" style="3" customWidth="1"/>
    <col min="8" max="8" width="22.375" style="2" customWidth="1"/>
    <col min="9" max="9" width="8" style="3" customWidth="1"/>
    <col min="10" max="10" width="22.375" style="2" customWidth="1"/>
    <col min="11" max="11" width="8" style="3" customWidth="1"/>
    <col min="12" max="12" width="22.375" style="2" customWidth="1"/>
    <col min="13" max="13" width="8" style="3" customWidth="1"/>
    <col min="14" max="14" width="36.375" style="1" customWidth="1"/>
    <col min="15" max="226" width="11" style="1" customWidth="1"/>
    <col min="227" max="16384" width="10.125" style="1"/>
  </cols>
  <sheetData>
    <row r="1" spans="1:22" ht="27.4" customHeight="1" x14ac:dyDescent="0.2">
      <c r="A1" s="4"/>
      <c r="B1" s="4"/>
      <c r="C1" s="4"/>
      <c r="D1" s="5" t="s">
        <v>0</v>
      </c>
      <c r="E1" s="6" t="s">
        <v>1</v>
      </c>
      <c r="F1" s="7" t="s">
        <v>2</v>
      </c>
      <c r="G1" s="8" t="s">
        <v>3</v>
      </c>
      <c r="H1" s="9"/>
      <c r="I1" s="10"/>
      <c r="J1" s="11"/>
      <c r="K1" s="10"/>
      <c r="L1" s="11"/>
      <c r="M1" s="10"/>
      <c r="N1" s="4"/>
      <c r="Q1" s="12" t="e">
        <f>SUM(Q8:V219)</f>
        <v>#REF!</v>
      </c>
    </row>
    <row r="2" spans="1:22" x14ac:dyDescent="0.2">
      <c r="A2" s="4"/>
      <c r="B2" s="4"/>
      <c r="C2" s="4"/>
      <c r="D2" s="134" t="s">
        <v>242</v>
      </c>
      <c r="E2" s="135">
        <v>41554</v>
      </c>
      <c r="F2" s="136">
        <v>2</v>
      </c>
      <c r="G2" s="137"/>
      <c r="H2" s="11"/>
      <c r="I2" s="10"/>
      <c r="J2" s="11"/>
      <c r="K2" s="10"/>
      <c r="L2" s="11"/>
      <c r="M2" s="10"/>
      <c r="N2" s="4"/>
    </row>
    <row r="3" spans="1:22" x14ac:dyDescent="0.2">
      <c r="A3" s="4"/>
      <c r="B3" s="4"/>
      <c r="C3" s="4"/>
      <c r="D3" s="134"/>
      <c r="E3" s="135"/>
      <c r="F3" s="136"/>
      <c r="G3" s="137"/>
      <c r="H3" s="11"/>
      <c r="I3" s="10"/>
      <c r="J3" s="11"/>
      <c r="K3" s="10"/>
      <c r="L3" s="11"/>
      <c r="M3" s="10"/>
      <c r="N3" s="4"/>
    </row>
    <row r="4" spans="1:22" x14ac:dyDescent="0.2">
      <c r="A4" s="4"/>
      <c r="B4" s="4"/>
      <c r="C4" s="4"/>
      <c r="D4" s="13"/>
      <c r="E4" s="5"/>
      <c r="F4" s="6"/>
      <c r="G4" s="14"/>
      <c r="H4" s="5" t="s">
        <v>5</v>
      </c>
      <c r="I4" s="15"/>
      <c r="J4" s="5" t="s">
        <v>6</v>
      </c>
      <c r="K4" s="14"/>
      <c r="L4" s="5" t="s">
        <v>7</v>
      </c>
      <c r="M4" s="14"/>
      <c r="N4" s="16" t="s">
        <v>8</v>
      </c>
      <c r="Q4" s="17" t="s">
        <v>5</v>
      </c>
      <c r="R4" s="3"/>
      <c r="S4" s="17" t="s">
        <v>6</v>
      </c>
      <c r="T4" s="17"/>
      <c r="U4" s="17" t="s">
        <v>7</v>
      </c>
      <c r="V4" s="17"/>
    </row>
    <row r="5" spans="1:22" x14ac:dyDescent="0.2">
      <c r="A5" s="4"/>
      <c r="B5" s="4"/>
      <c r="C5" s="4"/>
      <c r="D5" s="18" t="s">
        <v>9</v>
      </c>
      <c r="E5" s="19" t="s">
        <v>10</v>
      </c>
      <c r="F5" s="20" t="s">
        <v>10</v>
      </c>
      <c r="G5" s="21" t="s">
        <v>10</v>
      </c>
      <c r="H5" s="22"/>
      <c r="I5" s="23"/>
      <c r="J5" s="19"/>
      <c r="K5" s="21"/>
      <c r="L5" s="19"/>
      <c r="M5" s="21"/>
      <c r="N5" s="24"/>
      <c r="Q5" s="3"/>
      <c r="R5" s="3"/>
      <c r="S5" s="17"/>
      <c r="T5" s="17"/>
      <c r="U5" s="17"/>
      <c r="V5" s="17"/>
    </row>
    <row r="6" spans="1:22" x14ac:dyDescent="0.2">
      <c r="A6" s="4"/>
      <c r="B6" s="4"/>
      <c r="C6" s="4"/>
      <c r="D6" s="25"/>
      <c r="E6" s="26" t="s">
        <v>11</v>
      </c>
      <c r="F6" s="27" t="s">
        <v>12</v>
      </c>
      <c r="G6" s="28" t="s">
        <v>13</v>
      </c>
      <c r="H6" s="29" t="s">
        <v>14</v>
      </c>
      <c r="I6" s="28" t="s">
        <v>15</v>
      </c>
      <c r="J6" s="29" t="s">
        <v>14</v>
      </c>
      <c r="K6" s="28" t="s">
        <v>15</v>
      </c>
      <c r="L6" s="29" t="s">
        <v>14</v>
      </c>
      <c r="M6" s="28" t="s">
        <v>15</v>
      </c>
      <c r="N6" s="30"/>
      <c r="Q6" s="31" t="s">
        <v>14</v>
      </c>
      <c r="R6" s="31" t="s">
        <v>15</v>
      </c>
      <c r="S6" s="31" t="s">
        <v>14</v>
      </c>
      <c r="T6" s="31" t="s">
        <v>15</v>
      </c>
      <c r="U6" s="31" t="s">
        <v>14</v>
      </c>
      <c r="V6" s="31" t="s">
        <v>15</v>
      </c>
    </row>
    <row r="7" spans="1:22" x14ac:dyDescent="0.2">
      <c r="A7" s="32" t="s">
        <v>16</v>
      </c>
      <c r="B7" s="33" t="s">
        <v>17</v>
      </c>
      <c r="C7" s="34" t="s">
        <v>1</v>
      </c>
      <c r="D7" s="35" t="s">
        <v>18</v>
      </c>
      <c r="E7" s="36"/>
      <c r="F7" s="37"/>
      <c r="G7" s="38"/>
      <c r="H7" s="39"/>
      <c r="I7" s="38"/>
      <c r="J7" s="39"/>
      <c r="K7" s="38"/>
      <c r="L7" s="39"/>
      <c r="M7" s="38"/>
      <c r="N7" s="40"/>
      <c r="Q7" s="41"/>
      <c r="R7" s="41"/>
      <c r="S7" s="41"/>
      <c r="T7" s="41"/>
      <c r="U7" s="41"/>
      <c r="V7" s="41"/>
    </row>
    <row r="8" spans="1:22" s="51" customFormat="1" x14ac:dyDescent="0.2">
      <c r="A8" s="42"/>
      <c r="B8" s="43" t="s">
        <v>10</v>
      </c>
      <c r="C8" s="44">
        <f t="shared" ref="C8:C39" si="0">$E$2</f>
        <v>41554</v>
      </c>
      <c r="D8" s="45" t="s">
        <v>19</v>
      </c>
      <c r="E8" s="57"/>
      <c r="F8" s="53"/>
      <c r="G8" s="54">
        <v>1</v>
      </c>
      <c r="H8" s="65" t="s">
        <v>20</v>
      </c>
      <c r="I8" s="49" t="s">
        <v>21</v>
      </c>
      <c r="J8" s="45"/>
      <c r="K8" s="49"/>
      <c r="L8" s="65" t="s">
        <v>20</v>
      </c>
      <c r="M8" s="49" t="s">
        <v>21</v>
      </c>
      <c r="N8" s="110"/>
      <c r="Q8" s="3">
        <f>IF(F26&gt;0,IF($F$2=1,F26*VLOOKUP(H8,TARIF,2,FALSE),F26*VLOOKUP(H8,TARIF,3,FALSE)),0)</f>
        <v>0</v>
      </c>
      <c r="R8" s="3">
        <f>IF(F26&gt;0,VLOOKUP(I8,IFA,2,FALSE),0)</f>
        <v>0</v>
      </c>
      <c r="S8" s="3">
        <f t="shared" ref="S8:S71" si="1">IF(F8&gt;0,IF($F$2=1,F8*VLOOKUP(J8,TARIF,2,FALSE),F8*VLOOKUP(J8,TARIF,3,FALSE)),0)</f>
        <v>0</v>
      </c>
      <c r="T8" s="3">
        <f t="shared" ref="T8:T71" si="2">IF(F8&gt;0,VLOOKUP(K8,IFA,2,FALSE),0)</f>
        <v>0</v>
      </c>
      <c r="U8" s="3" t="e">
        <f t="shared" ref="U8:U71" si="3">IF(G8&gt;0,IF($F$2=1,G8*VLOOKUP(L8,TARIF,2,FALSE),G8*VLOOKUP(L8,TARIF,3,FALSE)),0)</f>
        <v>#REF!</v>
      </c>
      <c r="V8" s="3" t="e">
        <f t="shared" ref="V8:V71" si="4">IF(G8&gt;0,VLOOKUP(M8,IFA,2,FALSE),0)</f>
        <v>#REF!</v>
      </c>
    </row>
    <row r="9" spans="1:22" s="51" customFormat="1" x14ac:dyDescent="0.2">
      <c r="A9" s="42"/>
      <c r="B9" s="43" t="s">
        <v>10</v>
      </c>
      <c r="C9" s="44">
        <f t="shared" si="0"/>
        <v>41554</v>
      </c>
      <c r="D9" s="45" t="s">
        <v>164</v>
      </c>
      <c r="E9" s="52"/>
      <c r="F9" s="53"/>
      <c r="G9" s="54"/>
      <c r="H9" s="45" t="s">
        <v>23</v>
      </c>
      <c r="I9" s="49" t="s">
        <v>21</v>
      </c>
      <c r="J9" s="45" t="s">
        <v>23</v>
      </c>
      <c r="K9" s="49" t="s">
        <v>21</v>
      </c>
      <c r="L9" s="45" t="s">
        <v>23</v>
      </c>
      <c r="M9" s="49" t="s">
        <v>21</v>
      </c>
      <c r="N9" s="110"/>
      <c r="Q9" s="3">
        <f>IF(F27&gt;0,IF($F$2=1,F27*VLOOKUP(H9,TARIF,2,FALSE),F27*VLOOKUP(H9,TARIF,3,FALSE)),0)</f>
        <v>0</v>
      </c>
      <c r="R9" s="3">
        <f>IF(F27&gt;0,VLOOKUP(I9,IFA,2,FALSE),0)</f>
        <v>0</v>
      </c>
      <c r="S9" s="3">
        <f t="shared" si="1"/>
        <v>0</v>
      </c>
      <c r="T9" s="3">
        <f t="shared" si="2"/>
        <v>0</v>
      </c>
      <c r="U9" s="3">
        <f t="shared" si="3"/>
        <v>0</v>
      </c>
      <c r="V9" s="3">
        <f t="shared" si="4"/>
        <v>0</v>
      </c>
    </row>
    <row r="10" spans="1:22" s="51" customFormat="1" x14ac:dyDescent="0.2">
      <c r="A10" s="42"/>
      <c r="B10" s="43" t="s">
        <v>10</v>
      </c>
      <c r="C10" s="44">
        <f t="shared" si="0"/>
        <v>41554</v>
      </c>
      <c r="D10" s="45" t="s">
        <v>130</v>
      </c>
      <c r="E10" s="58">
        <v>1</v>
      </c>
      <c r="F10" s="53"/>
      <c r="G10" s="70"/>
      <c r="H10" s="45" t="s">
        <v>27</v>
      </c>
      <c r="I10" s="49" t="s">
        <v>21</v>
      </c>
      <c r="J10" s="45"/>
      <c r="K10" s="49"/>
      <c r="L10" s="45"/>
      <c r="M10" s="49"/>
      <c r="N10" s="110"/>
      <c r="Q10" s="3" t="e">
        <f t="shared" ref="Q10:Q73" si="5">IF(E10&gt;0,IF($F$2=1,E10*VLOOKUP(H10,TARIF,2,FALSE),E10*VLOOKUP(H10,TARIF,3,FALSE)),0)</f>
        <v>#REF!</v>
      </c>
      <c r="R10" s="3" t="e">
        <f t="shared" ref="R10:R73" si="6">IF(E10&gt;0,VLOOKUP(I10,IFA,2,FALSE),0)</f>
        <v>#REF!</v>
      </c>
      <c r="S10" s="3">
        <f t="shared" si="1"/>
        <v>0</v>
      </c>
      <c r="T10" s="3">
        <f t="shared" si="2"/>
        <v>0</v>
      </c>
      <c r="U10" s="3">
        <f t="shared" si="3"/>
        <v>0</v>
      </c>
      <c r="V10" s="3">
        <f t="shared" si="4"/>
        <v>0</v>
      </c>
    </row>
    <row r="11" spans="1:22" s="51" customFormat="1" x14ac:dyDescent="0.2">
      <c r="A11" s="42"/>
      <c r="B11" s="43" t="s">
        <v>10</v>
      </c>
      <c r="C11" s="44">
        <f t="shared" si="0"/>
        <v>41554</v>
      </c>
      <c r="D11" s="45" t="s">
        <v>167</v>
      </c>
      <c r="E11" s="52">
        <v>1</v>
      </c>
      <c r="F11" s="53"/>
      <c r="G11" s="54"/>
      <c r="H11" s="45" t="s">
        <v>23</v>
      </c>
      <c r="I11" s="49" t="s">
        <v>21</v>
      </c>
      <c r="J11" s="45"/>
      <c r="K11" s="49"/>
      <c r="L11" s="45"/>
      <c r="M11" s="49"/>
      <c r="N11" s="110"/>
      <c r="Q11" s="3" t="e">
        <f t="shared" si="5"/>
        <v>#REF!</v>
      </c>
      <c r="R11" s="3" t="e">
        <f t="shared" si="6"/>
        <v>#REF!</v>
      </c>
      <c r="S11" s="3">
        <f t="shared" si="1"/>
        <v>0</v>
      </c>
      <c r="T11" s="3">
        <f t="shared" si="2"/>
        <v>0</v>
      </c>
      <c r="U11" s="3">
        <f t="shared" si="3"/>
        <v>0</v>
      </c>
      <c r="V11" s="3">
        <f t="shared" si="4"/>
        <v>0</v>
      </c>
    </row>
    <row r="12" spans="1:22" s="51" customFormat="1" x14ac:dyDescent="0.2">
      <c r="A12" s="42"/>
      <c r="B12" s="43" t="s">
        <v>10</v>
      </c>
      <c r="C12" s="44">
        <f t="shared" si="0"/>
        <v>41554</v>
      </c>
      <c r="D12" s="45" t="s">
        <v>29</v>
      </c>
      <c r="E12" s="52"/>
      <c r="F12" s="53"/>
      <c r="G12" s="54">
        <v>1</v>
      </c>
      <c r="H12" s="45"/>
      <c r="I12" s="49"/>
      <c r="J12" s="45"/>
      <c r="K12" s="49"/>
      <c r="L12" s="45" t="s">
        <v>30</v>
      </c>
      <c r="M12" s="49" t="s">
        <v>21</v>
      </c>
      <c r="N12" s="110"/>
      <c r="Q12" s="3">
        <f t="shared" si="5"/>
        <v>0</v>
      </c>
      <c r="R12" s="3">
        <f t="shared" si="6"/>
        <v>0</v>
      </c>
      <c r="S12" s="3">
        <f t="shared" si="1"/>
        <v>0</v>
      </c>
      <c r="T12" s="3">
        <f t="shared" si="2"/>
        <v>0</v>
      </c>
      <c r="U12" s="3" t="e">
        <f t="shared" si="3"/>
        <v>#REF!</v>
      </c>
      <c r="V12" s="3" t="e">
        <f t="shared" si="4"/>
        <v>#REF!</v>
      </c>
    </row>
    <row r="13" spans="1:22" s="51" customFormat="1" x14ac:dyDescent="0.2">
      <c r="A13" s="42"/>
      <c r="B13" s="43" t="s">
        <v>10</v>
      </c>
      <c r="C13" s="44">
        <f t="shared" si="0"/>
        <v>41554</v>
      </c>
      <c r="D13" s="45" t="s">
        <v>31</v>
      </c>
      <c r="E13" s="52"/>
      <c r="F13" s="53"/>
      <c r="G13" s="54"/>
      <c r="H13" s="65" t="s">
        <v>32</v>
      </c>
      <c r="I13" s="49" t="s">
        <v>21</v>
      </c>
      <c r="J13" s="45"/>
      <c r="K13" s="49"/>
      <c r="L13" s="65"/>
      <c r="M13" s="49"/>
      <c r="N13" s="110" t="s">
        <v>35</v>
      </c>
      <c r="Q13" s="3">
        <f t="shared" si="5"/>
        <v>0</v>
      </c>
      <c r="R13" s="3">
        <f t="shared" si="6"/>
        <v>0</v>
      </c>
      <c r="S13" s="3">
        <f t="shared" si="1"/>
        <v>0</v>
      </c>
      <c r="T13" s="3">
        <f t="shared" si="2"/>
        <v>0</v>
      </c>
      <c r="U13" s="3">
        <f t="shared" si="3"/>
        <v>0</v>
      </c>
      <c r="V13" s="3">
        <f t="shared" si="4"/>
        <v>0</v>
      </c>
    </row>
    <row r="14" spans="1:22" s="51" customFormat="1" x14ac:dyDescent="0.2">
      <c r="A14" s="42"/>
      <c r="B14" s="43" t="s">
        <v>10</v>
      </c>
      <c r="C14" s="44">
        <f t="shared" si="0"/>
        <v>41554</v>
      </c>
      <c r="D14" s="45" t="s">
        <v>31</v>
      </c>
      <c r="E14" s="52"/>
      <c r="F14" s="53"/>
      <c r="G14" s="54"/>
      <c r="H14" s="45" t="s">
        <v>33</v>
      </c>
      <c r="I14" s="49" t="s">
        <v>34</v>
      </c>
      <c r="J14" s="45"/>
      <c r="K14" s="49"/>
      <c r="L14" s="45"/>
      <c r="M14" s="49"/>
      <c r="N14" s="110" t="s">
        <v>243</v>
      </c>
      <c r="Q14" s="3">
        <f t="shared" si="5"/>
        <v>0</v>
      </c>
      <c r="R14" s="3">
        <f t="shared" si="6"/>
        <v>0</v>
      </c>
      <c r="S14" s="3">
        <f t="shared" si="1"/>
        <v>0</v>
      </c>
      <c r="T14" s="3">
        <f t="shared" si="2"/>
        <v>0</v>
      </c>
      <c r="U14" s="3">
        <f t="shared" si="3"/>
        <v>0</v>
      </c>
      <c r="V14" s="3">
        <f t="shared" si="4"/>
        <v>0</v>
      </c>
    </row>
    <row r="15" spans="1:22" s="51" customFormat="1" x14ac:dyDescent="0.2">
      <c r="A15" s="42"/>
      <c r="B15" s="43" t="s">
        <v>10</v>
      </c>
      <c r="C15" s="44">
        <f t="shared" si="0"/>
        <v>41554</v>
      </c>
      <c r="D15" s="45" t="s">
        <v>244</v>
      </c>
      <c r="E15" s="52"/>
      <c r="F15" s="47"/>
      <c r="G15" s="48"/>
      <c r="H15" s="45" t="s">
        <v>181</v>
      </c>
      <c r="I15" s="49" t="s">
        <v>21</v>
      </c>
      <c r="J15" s="45"/>
      <c r="K15" s="49"/>
      <c r="L15" s="45"/>
      <c r="M15" s="49"/>
      <c r="N15" s="121"/>
      <c r="Q15" s="3">
        <f t="shared" si="5"/>
        <v>0</v>
      </c>
      <c r="R15" s="3">
        <f t="shared" si="6"/>
        <v>0</v>
      </c>
      <c r="S15" s="3">
        <f t="shared" si="1"/>
        <v>0</v>
      </c>
      <c r="T15" s="3">
        <f t="shared" si="2"/>
        <v>0</v>
      </c>
      <c r="U15" s="3">
        <f t="shared" si="3"/>
        <v>0</v>
      </c>
      <c r="V15" s="3">
        <f t="shared" si="4"/>
        <v>0</v>
      </c>
    </row>
    <row r="16" spans="1:22" s="51" customFormat="1" x14ac:dyDescent="0.2">
      <c r="A16" s="42"/>
      <c r="B16" s="43" t="s">
        <v>10</v>
      </c>
      <c r="C16" s="44">
        <f t="shared" si="0"/>
        <v>41554</v>
      </c>
      <c r="D16" s="45" t="s">
        <v>36</v>
      </c>
      <c r="E16" s="52"/>
      <c r="F16" s="53"/>
      <c r="G16" s="54"/>
      <c r="H16" s="45" t="s">
        <v>25</v>
      </c>
      <c r="I16" s="49" t="s">
        <v>21</v>
      </c>
      <c r="J16" s="45"/>
      <c r="K16" s="49"/>
      <c r="L16" s="45"/>
      <c r="M16" s="49"/>
      <c r="N16" s="110"/>
      <c r="O16" s="63"/>
      <c r="Q16" s="3">
        <f t="shared" si="5"/>
        <v>0</v>
      </c>
      <c r="R16" s="3">
        <f t="shared" si="6"/>
        <v>0</v>
      </c>
      <c r="S16" s="3">
        <f t="shared" si="1"/>
        <v>0</v>
      </c>
      <c r="T16" s="3">
        <f t="shared" si="2"/>
        <v>0</v>
      </c>
      <c r="U16" s="3">
        <f t="shared" si="3"/>
        <v>0</v>
      </c>
      <c r="V16" s="3">
        <f t="shared" si="4"/>
        <v>0</v>
      </c>
    </row>
    <row r="17" spans="1:22" s="51" customFormat="1" x14ac:dyDescent="0.2">
      <c r="A17" s="42"/>
      <c r="B17" s="43" t="s">
        <v>10</v>
      </c>
      <c r="C17" s="44">
        <f t="shared" si="0"/>
        <v>41554</v>
      </c>
      <c r="D17" s="45" t="s">
        <v>169</v>
      </c>
      <c r="E17" s="52"/>
      <c r="F17" s="53"/>
      <c r="G17" s="54"/>
      <c r="H17" s="45" t="s">
        <v>25</v>
      </c>
      <c r="I17" s="49" t="s">
        <v>21</v>
      </c>
      <c r="J17" s="45"/>
      <c r="K17" s="49"/>
      <c r="L17" s="45"/>
      <c r="M17" s="49"/>
      <c r="N17" s="111"/>
      <c r="Q17" s="3">
        <f t="shared" si="5"/>
        <v>0</v>
      </c>
      <c r="R17" s="3">
        <f t="shared" si="6"/>
        <v>0</v>
      </c>
      <c r="S17" s="3">
        <f t="shared" si="1"/>
        <v>0</v>
      </c>
      <c r="T17" s="3">
        <f t="shared" si="2"/>
        <v>0</v>
      </c>
      <c r="U17" s="3">
        <f t="shared" si="3"/>
        <v>0</v>
      </c>
      <c r="V17" s="3">
        <f t="shared" si="4"/>
        <v>0</v>
      </c>
    </row>
    <row r="18" spans="1:22" s="51" customFormat="1" x14ac:dyDescent="0.2">
      <c r="A18" s="42"/>
      <c r="B18" s="43" t="s">
        <v>10</v>
      </c>
      <c r="C18" s="44">
        <f t="shared" si="0"/>
        <v>41554</v>
      </c>
      <c r="D18" s="45" t="s">
        <v>38</v>
      </c>
      <c r="E18" s="52"/>
      <c r="F18" s="53"/>
      <c r="G18" s="54"/>
      <c r="H18" s="45"/>
      <c r="I18" s="49"/>
      <c r="J18" s="45"/>
      <c r="K18" s="49"/>
      <c r="L18" s="45" t="s">
        <v>25</v>
      </c>
      <c r="M18" s="49" t="s">
        <v>21</v>
      </c>
      <c r="N18" s="110"/>
      <c r="Q18" s="3">
        <f t="shared" si="5"/>
        <v>0</v>
      </c>
      <c r="R18" s="3">
        <f t="shared" si="6"/>
        <v>0</v>
      </c>
      <c r="S18" s="3">
        <f t="shared" si="1"/>
        <v>0</v>
      </c>
      <c r="T18" s="3">
        <f t="shared" si="2"/>
        <v>0</v>
      </c>
      <c r="U18" s="3">
        <f t="shared" si="3"/>
        <v>0</v>
      </c>
      <c r="V18" s="3">
        <f t="shared" si="4"/>
        <v>0</v>
      </c>
    </row>
    <row r="19" spans="1:22" s="51" customFormat="1" x14ac:dyDescent="0.2">
      <c r="A19" s="42"/>
      <c r="B19" s="43" t="s">
        <v>10</v>
      </c>
      <c r="C19" s="44">
        <f t="shared" si="0"/>
        <v>41554</v>
      </c>
      <c r="D19" s="45" t="s">
        <v>39</v>
      </c>
      <c r="E19" s="52">
        <v>1</v>
      </c>
      <c r="F19" s="47"/>
      <c r="G19" s="48"/>
      <c r="H19" s="45" t="s">
        <v>25</v>
      </c>
      <c r="I19" s="49" t="s">
        <v>21</v>
      </c>
      <c r="J19" s="45"/>
      <c r="K19" s="49"/>
      <c r="L19" s="45"/>
      <c r="M19" s="49"/>
      <c r="N19" s="121"/>
      <c r="Q19" s="3" t="e">
        <f t="shared" si="5"/>
        <v>#REF!</v>
      </c>
      <c r="R19" s="3" t="e">
        <f t="shared" si="6"/>
        <v>#REF!</v>
      </c>
      <c r="S19" s="3">
        <f t="shared" si="1"/>
        <v>0</v>
      </c>
      <c r="T19" s="3">
        <f t="shared" si="2"/>
        <v>0</v>
      </c>
      <c r="U19" s="3">
        <f t="shared" si="3"/>
        <v>0</v>
      </c>
      <c r="V19" s="3">
        <f t="shared" si="4"/>
        <v>0</v>
      </c>
    </row>
    <row r="20" spans="1:22" s="51" customFormat="1" x14ac:dyDescent="0.2">
      <c r="A20" s="42"/>
      <c r="B20" s="43" t="s">
        <v>10</v>
      </c>
      <c r="C20" s="44">
        <f t="shared" si="0"/>
        <v>41554</v>
      </c>
      <c r="D20" s="45" t="s">
        <v>193</v>
      </c>
      <c r="E20" s="52"/>
      <c r="F20" s="53"/>
      <c r="G20" s="70"/>
      <c r="H20" s="45" t="s">
        <v>25</v>
      </c>
      <c r="I20" s="49" t="s">
        <v>21</v>
      </c>
      <c r="J20" s="45" t="s">
        <v>25</v>
      </c>
      <c r="K20" s="49" t="s">
        <v>21</v>
      </c>
      <c r="L20" s="45" t="s">
        <v>25</v>
      </c>
      <c r="M20" s="49" t="s">
        <v>21</v>
      </c>
      <c r="N20" s="111"/>
      <c r="Q20" s="3">
        <f t="shared" si="5"/>
        <v>0</v>
      </c>
      <c r="R20" s="3">
        <f t="shared" si="6"/>
        <v>0</v>
      </c>
      <c r="S20" s="3">
        <f t="shared" si="1"/>
        <v>0</v>
      </c>
      <c r="T20" s="3">
        <f t="shared" si="2"/>
        <v>0</v>
      </c>
      <c r="U20" s="3">
        <f t="shared" si="3"/>
        <v>0</v>
      </c>
      <c r="V20" s="3">
        <f t="shared" si="4"/>
        <v>0</v>
      </c>
    </row>
    <row r="21" spans="1:22" s="51" customFormat="1" ht="15.95" customHeight="1" x14ac:dyDescent="0.2">
      <c r="A21" s="42"/>
      <c r="B21" s="43" t="s">
        <v>10</v>
      </c>
      <c r="C21" s="44">
        <f t="shared" si="0"/>
        <v>41554</v>
      </c>
      <c r="D21" s="64" t="s">
        <v>43</v>
      </c>
      <c r="E21" s="52">
        <v>1</v>
      </c>
      <c r="F21" s="69"/>
      <c r="G21" s="70">
        <v>1</v>
      </c>
      <c r="H21" s="80" t="s">
        <v>44</v>
      </c>
      <c r="I21" s="70" t="s">
        <v>21</v>
      </c>
      <c r="J21" s="64"/>
      <c r="K21" s="66"/>
      <c r="L21" s="64"/>
      <c r="M21" s="66"/>
      <c r="N21" s="110"/>
      <c r="Q21" s="3" t="e">
        <f t="shared" si="5"/>
        <v>#REF!</v>
      </c>
      <c r="R21" s="3" t="e">
        <f t="shared" si="6"/>
        <v>#REF!</v>
      </c>
      <c r="S21" s="3">
        <f t="shared" si="1"/>
        <v>0</v>
      </c>
      <c r="T21" s="3">
        <f t="shared" si="2"/>
        <v>0</v>
      </c>
      <c r="U21" s="3" t="e">
        <f t="shared" si="3"/>
        <v>#REF!</v>
      </c>
      <c r="V21" s="3" t="e">
        <f t="shared" si="4"/>
        <v>#REF!</v>
      </c>
    </row>
    <row r="22" spans="1:22" s="51" customFormat="1" x14ac:dyDescent="0.2">
      <c r="A22" s="42"/>
      <c r="B22" s="43" t="s">
        <v>10</v>
      </c>
      <c r="C22" s="44">
        <f t="shared" si="0"/>
        <v>41554</v>
      </c>
      <c r="D22" s="64" t="s">
        <v>45</v>
      </c>
      <c r="E22" s="52">
        <v>1</v>
      </c>
      <c r="F22" s="69"/>
      <c r="G22" s="70"/>
      <c r="H22" s="80" t="s">
        <v>23</v>
      </c>
      <c r="I22" s="70" t="s">
        <v>21</v>
      </c>
      <c r="J22" s="64"/>
      <c r="K22" s="66"/>
      <c r="L22" s="64"/>
      <c r="M22" s="66"/>
      <c r="N22" s="110"/>
      <c r="Q22" s="3" t="e">
        <f t="shared" si="5"/>
        <v>#REF!</v>
      </c>
      <c r="R22" s="3" t="e">
        <f t="shared" si="6"/>
        <v>#REF!</v>
      </c>
      <c r="S22" s="3">
        <f t="shared" si="1"/>
        <v>0</v>
      </c>
      <c r="T22" s="3">
        <f t="shared" si="2"/>
        <v>0</v>
      </c>
      <c r="U22" s="3">
        <f t="shared" si="3"/>
        <v>0</v>
      </c>
      <c r="V22" s="3">
        <f t="shared" si="4"/>
        <v>0</v>
      </c>
    </row>
    <row r="23" spans="1:22" s="51" customFormat="1" x14ac:dyDescent="0.2">
      <c r="A23" s="42"/>
      <c r="B23" s="43" t="s">
        <v>10</v>
      </c>
      <c r="C23" s="44">
        <f t="shared" si="0"/>
        <v>41554</v>
      </c>
      <c r="D23" s="45" t="s">
        <v>49</v>
      </c>
      <c r="E23" s="52"/>
      <c r="F23" s="47"/>
      <c r="G23" s="70"/>
      <c r="H23" s="45" t="s">
        <v>50</v>
      </c>
      <c r="I23" s="49" t="s">
        <v>21</v>
      </c>
      <c r="J23" s="45"/>
      <c r="K23" s="49"/>
      <c r="L23" s="45" t="s">
        <v>50</v>
      </c>
      <c r="M23" s="49" t="s">
        <v>21</v>
      </c>
      <c r="N23" s="112"/>
      <c r="Q23" s="3">
        <f t="shared" si="5"/>
        <v>0</v>
      </c>
      <c r="R23" s="3">
        <f t="shared" si="6"/>
        <v>0</v>
      </c>
      <c r="S23" s="3">
        <f t="shared" si="1"/>
        <v>0</v>
      </c>
      <c r="T23" s="3">
        <f t="shared" si="2"/>
        <v>0</v>
      </c>
      <c r="U23" s="3">
        <f t="shared" si="3"/>
        <v>0</v>
      </c>
      <c r="V23" s="3">
        <f t="shared" si="4"/>
        <v>0</v>
      </c>
    </row>
    <row r="24" spans="1:22" s="51" customFormat="1" x14ac:dyDescent="0.2">
      <c r="A24" s="42"/>
      <c r="B24" s="43" t="s">
        <v>10</v>
      </c>
      <c r="C24" s="44">
        <f t="shared" si="0"/>
        <v>41554</v>
      </c>
      <c r="D24" s="45" t="s">
        <v>51</v>
      </c>
      <c r="E24" s="52">
        <v>1</v>
      </c>
      <c r="F24" s="53"/>
      <c r="G24" s="54"/>
      <c r="H24" s="45" t="s">
        <v>229</v>
      </c>
      <c r="I24" s="49" t="s">
        <v>21</v>
      </c>
      <c r="J24" s="45"/>
      <c r="K24" s="49"/>
      <c r="L24" s="45"/>
      <c r="M24" s="49"/>
      <c r="N24" s="110"/>
      <c r="Q24" s="3" t="e">
        <f t="shared" si="5"/>
        <v>#REF!</v>
      </c>
      <c r="R24" s="3" t="e">
        <f t="shared" si="6"/>
        <v>#REF!</v>
      </c>
      <c r="S24" s="3">
        <f t="shared" si="1"/>
        <v>0</v>
      </c>
      <c r="T24" s="3">
        <f t="shared" si="2"/>
        <v>0</v>
      </c>
      <c r="U24" s="3">
        <f t="shared" si="3"/>
        <v>0</v>
      </c>
      <c r="V24" s="3">
        <f t="shared" si="4"/>
        <v>0</v>
      </c>
    </row>
    <row r="25" spans="1:22" s="51" customFormat="1" x14ac:dyDescent="0.2">
      <c r="A25" s="42"/>
      <c r="B25" s="43" t="s">
        <v>10</v>
      </c>
      <c r="C25" s="44">
        <f t="shared" si="0"/>
        <v>41554</v>
      </c>
      <c r="D25" s="45" t="s">
        <v>52</v>
      </c>
      <c r="E25" s="52"/>
      <c r="F25" s="53"/>
      <c r="G25" s="54"/>
      <c r="H25" s="45" t="s">
        <v>50</v>
      </c>
      <c r="I25" s="49" t="s">
        <v>21</v>
      </c>
      <c r="J25" s="45"/>
      <c r="K25" s="49"/>
      <c r="L25" s="45"/>
      <c r="M25" s="49"/>
      <c r="N25" s="110"/>
      <c r="Q25" s="3">
        <f t="shared" si="5"/>
        <v>0</v>
      </c>
      <c r="R25" s="3">
        <f t="shared" si="6"/>
        <v>0</v>
      </c>
      <c r="S25" s="3">
        <f t="shared" si="1"/>
        <v>0</v>
      </c>
      <c r="T25" s="3">
        <f t="shared" si="2"/>
        <v>0</v>
      </c>
      <c r="U25" s="3">
        <f t="shared" si="3"/>
        <v>0</v>
      </c>
      <c r="V25" s="3">
        <f t="shared" si="4"/>
        <v>0</v>
      </c>
    </row>
    <row r="26" spans="1:22" s="51" customFormat="1" x14ac:dyDescent="0.2">
      <c r="A26" s="42"/>
      <c r="B26" s="43" t="s">
        <v>10</v>
      </c>
      <c r="C26" s="44">
        <f t="shared" si="0"/>
        <v>41554</v>
      </c>
      <c r="D26" s="45" t="s">
        <v>136</v>
      </c>
      <c r="E26" s="52"/>
      <c r="F26" s="52"/>
      <c r="G26" s="70"/>
      <c r="H26" s="45" t="s">
        <v>25</v>
      </c>
      <c r="I26" s="49" t="s">
        <v>21</v>
      </c>
      <c r="J26" s="65"/>
      <c r="K26" s="49"/>
      <c r="L26" s="65"/>
      <c r="M26" s="49"/>
      <c r="N26" s="111"/>
      <c r="Q26" s="3">
        <f t="shared" si="5"/>
        <v>0</v>
      </c>
      <c r="R26" s="3">
        <f t="shared" si="6"/>
        <v>0</v>
      </c>
      <c r="S26" s="3">
        <f t="shared" si="1"/>
        <v>0</v>
      </c>
      <c r="T26" s="3">
        <f t="shared" si="2"/>
        <v>0</v>
      </c>
      <c r="U26" s="3">
        <f t="shared" si="3"/>
        <v>0</v>
      </c>
      <c r="V26" s="3">
        <f t="shared" si="4"/>
        <v>0</v>
      </c>
    </row>
    <row r="27" spans="1:22" s="51" customFormat="1" x14ac:dyDescent="0.2">
      <c r="A27" s="42"/>
      <c r="B27" s="43" t="s">
        <v>10</v>
      </c>
      <c r="C27" s="44">
        <f t="shared" si="0"/>
        <v>41554</v>
      </c>
      <c r="D27" s="45" t="s">
        <v>171</v>
      </c>
      <c r="E27" s="52"/>
      <c r="F27" s="53"/>
      <c r="G27" s="54"/>
      <c r="H27" s="65" t="s">
        <v>25</v>
      </c>
      <c r="I27" s="49" t="s">
        <v>21</v>
      </c>
      <c r="J27" s="45"/>
      <c r="K27" s="49"/>
      <c r="L27" s="65"/>
      <c r="M27" s="49"/>
      <c r="N27" s="111"/>
      <c r="Q27" s="3">
        <f t="shared" si="5"/>
        <v>0</v>
      </c>
      <c r="R27" s="3">
        <f t="shared" si="6"/>
        <v>0</v>
      </c>
      <c r="S27" s="3">
        <f t="shared" si="1"/>
        <v>0</v>
      </c>
      <c r="T27" s="3">
        <f t="shared" si="2"/>
        <v>0</v>
      </c>
      <c r="U27" s="3">
        <f t="shared" si="3"/>
        <v>0</v>
      </c>
      <c r="V27" s="3">
        <f t="shared" si="4"/>
        <v>0</v>
      </c>
    </row>
    <row r="28" spans="1:22" s="51" customFormat="1" x14ac:dyDescent="0.2">
      <c r="A28" s="42"/>
      <c r="B28" s="43" t="s">
        <v>10</v>
      </c>
      <c r="C28" s="44">
        <f t="shared" si="0"/>
        <v>41554</v>
      </c>
      <c r="D28" s="64" t="s">
        <v>54</v>
      </c>
      <c r="E28" s="52">
        <v>1</v>
      </c>
      <c r="F28" s="69"/>
      <c r="G28" s="70"/>
      <c r="H28" s="80" t="s">
        <v>50</v>
      </c>
      <c r="I28" s="70" t="s">
        <v>21</v>
      </c>
      <c r="J28" s="64"/>
      <c r="K28" s="66"/>
      <c r="L28" s="64"/>
      <c r="M28" s="66"/>
      <c r="N28" s="110"/>
      <c r="Q28" s="3" t="e">
        <f t="shared" si="5"/>
        <v>#REF!</v>
      </c>
      <c r="R28" s="3" t="e">
        <f t="shared" si="6"/>
        <v>#REF!</v>
      </c>
      <c r="S28" s="3">
        <f t="shared" si="1"/>
        <v>0</v>
      </c>
      <c r="T28" s="3">
        <f t="shared" si="2"/>
        <v>0</v>
      </c>
      <c r="U28" s="3">
        <f t="shared" si="3"/>
        <v>0</v>
      </c>
      <c r="V28" s="3">
        <f t="shared" si="4"/>
        <v>0</v>
      </c>
    </row>
    <row r="29" spans="1:22" s="51" customFormat="1" x14ac:dyDescent="0.2">
      <c r="A29" s="42"/>
      <c r="B29" s="43" t="s">
        <v>10</v>
      </c>
      <c r="C29" s="44">
        <f t="shared" si="0"/>
        <v>41554</v>
      </c>
      <c r="D29" s="45" t="s">
        <v>55</v>
      </c>
      <c r="E29" s="52"/>
      <c r="F29" s="53"/>
      <c r="G29" s="54"/>
      <c r="H29" s="45" t="s">
        <v>33</v>
      </c>
      <c r="I29" s="49" t="s">
        <v>21</v>
      </c>
      <c r="J29" s="45"/>
      <c r="K29" s="49"/>
      <c r="L29" s="45"/>
      <c r="M29" s="49"/>
      <c r="N29" s="110"/>
      <c r="Q29" s="3">
        <f t="shared" si="5"/>
        <v>0</v>
      </c>
      <c r="R29" s="3">
        <f t="shared" si="6"/>
        <v>0</v>
      </c>
      <c r="S29" s="3">
        <f t="shared" si="1"/>
        <v>0</v>
      </c>
      <c r="T29" s="3">
        <f t="shared" si="2"/>
        <v>0</v>
      </c>
      <c r="U29" s="3">
        <f t="shared" si="3"/>
        <v>0</v>
      </c>
      <c r="V29" s="3">
        <f t="shared" si="4"/>
        <v>0</v>
      </c>
    </row>
    <row r="30" spans="1:22" s="51" customFormat="1" x14ac:dyDescent="0.2">
      <c r="A30" s="42"/>
      <c r="B30" s="43" t="s">
        <v>10</v>
      </c>
      <c r="C30" s="44">
        <f t="shared" si="0"/>
        <v>41554</v>
      </c>
      <c r="D30" s="45" t="s">
        <v>56</v>
      </c>
      <c r="E30" s="52"/>
      <c r="F30" s="53"/>
      <c r="G30" s="54"/>
      <c r="H30" s="45" t="s">
        <v>25</v>
      </c>
      <c r="I30" s="49" t="s">
        <v>21</v>
      </c>
      <c r="J30" s="45"/>
      <c r="K30" s="49"/>
      <c r="L30" s="45" t="s">
        <v>25</v>
      </c>
      <c r="M30" s="49" t="s">
        <v>21</v>
      </c>
      <c r="N30" s="111"/>
      <c r="Q30" s="3">
        <f t="shared" si="5"/>
        <v>0</v>
      </c>
      <c r="R30" s="3">
        <f t="shared" si="6"/>
        <v>0</v>
      </c>
      <c r="S30" s="3">
        <f t="shared" si="1"/>
        <v>0</v>
      </c>
      <c r="T30" s="3">
        <f t="shared" si="2"/>
        <v>0</v>
      </c>
      <c r="U30" s="3">
        <f t="shared" si="3"/>
        <v>0</v>
      </c>
      <c r="V30" s="3">
        <f t="shared" si="4"/>
        <v>0</v>
      </c>
    </row>
    <row r="31" spans="1:22" s="51" customFormat="1" x14ac:dyDescent="0.2">
      <c r="A31" s="42"/>
      <c r="B31" s="43" t="s">
        <v>10</v>
      </c>
      <c r="C31" s="44">
        <f t="shared" si="0"/>
        <v>41554</v>
      </c>
      <c r="D31" s="45" t="s">
        <v>57</v>
      </c>
      <c r="E31" s="52">
        <v>1</v>
      </c>
      <c r="F31" s="53"/>
      <c r="G31" s="54"/>
      <c r="H31" s="45" t="s">
        <v>58</v>
      </c>
      <c r="I31" s="49" t="s">
        <v>21</v>
      </c>
      <c r="J31" s="45"/>
      <c r="K31" s="49"/>
      <c r="L31" s="45" t="s">
        <v>98</v>
      </c>
      <c r="M31" s="49" t="s">
        <v>21</v>
      </c>
      <c r="N31" s="111"/>
      <c r="Q31" s="3" t="e">
        <f t="shared" si="5"/>
        <v>#REF!</v>
      </c>
      <c r="R31" s="3" t="e">
        <f t="shared" si="6"/>
        <v>#REF!</v>
      </c>
      <c r="S31" s="3">
        <f t="shared" si="1"/>
        <v>0</v>
      </c>
      <c r="T31" s="3">
        <f t="shared" si="2"/>
        <v>0</v>
      </c>
      <c r="U31" s="3">
        <f t="shared" si="3"/>
        <v>0</v>
      </c>
      <c r="V31" s="3">
        <f t="shared" si="4"/>
        <v>0</v>
      </c>
    </row>
    <row r="32" spans="1:22" s="51" customFormat="1" x14ac:dyDescent="0.2">
      <c r="A32" s="42"/>
      <c r="B32" s="43" t="s">
        <v>10</v>
      </c>
      <c r="C32" s="44">
        <f t="shared" si="0"/>
        <v>41554</v>
      </c>
      <c r="D32" s="45" t="s">
        <v>60</v>
      </c>
      <c r="E32" s="52">
        <v>1</v>
      </c>
      <c r="F32" s="53"/>
      <c r="G32" s="70">
        <v>1</v>
      </c>
      <c r="H32" s="45" t="s">
        <v>245</v>
      </c>
      <c r="I32" s="49" t="s">
        <v>21</v>
      </c>
      <c r="J32" s="45"/>
      <c r="K32" s="49"/>
      <c r="L32" s="45" t="s">
        <v>245</v>
      </c>
      <c r="M32" s="49" t="s">
        <v>21</v>
      </c>
      <c r="N32" s="110"/>
      <c r="Q32" s="3" t="e">
        <f t="shared" si="5"/>
        <v>#REF!</v>
      </c>
      <c r="R32" s="3" t="e">
        <f t="shared" si="6"/>
        <v>#REF!</v>
      </c>
      <c r="S32" s="3">
        <f t="shared" si="1"/>
        <v>0</v>
      </c>
      <c r="T32" s="3">
        <f t="shared" si="2"/>
        <v>0</v>
      </c>
      <c r="U32" s="3" t="e">
        <f t="shared" si="3"/>
        <v>#REF!</v>
      </c>
      <c r="V32" s="3" t="e">
        <f t="shared" si="4"/>
        <v>#REF!</v>
      </c>
    </row>
    <row r="33" spans="1:22" s="51" customFormat="1" x14ac:dyDescent="0.2">
      <c r="A33" s="42"/>
      <c r="B33" s="43" t="s">
        <v>10</v>
      </c>
      <c r="C33" s="44">
        <f t="shared" si="0"/>
        <v>41554</v>
      </c>
      <c r="D33" s="45" t="s">
        <v>196</v>
      </c>
      <c r="E33" s="52"/>
      <c r="F33" s="52"/>
      <c r="G33" s="54"/>
      <c r="H33" s="65" t="s">
        <v>123</v>
      </c>
      <c r="I33" s="49" t="s">
        <v>21</v>
      </c>
      <c r="J33" s="45"/>
      <c r="K33" s="49"/>
      <c r="L33" s="45"/>
      <c r="M33" s="49"/>
      <c r="N33" s="110"/>
      <c r="Q33" s="3">
        <f t="shared" si="5"/>
        <v>0</v>
      </c>
      <c r="R33" s="3">
        <f t="shared" si="6"/>
        <v>0</v>
      </c>
      <c r="S33" s="3">
        <f t="shared" si="1"/>
        <v>0</v>
      </c>
      <c r="T33" s="3">
        <f t="shared" si="2"/>
        <v>0</v>
      </c>
      <c r="U33" s="3">
        <f t="shared" si="3"/>
        <v>0</v>
      </c>
      <c r="V33" s="3">
        <f t="shared" si="4"/>
        <v>0</v>
      </c>
    </row>
    <row r="34" spans="1:22" s="51" customFormat="1" x14ac:dyDescent="0.2">
      <c r="A34" s="42"/>
      <c r="B34" s="43" t="s">
        <v>10</v>
      </c>
      <c r="C34" s="44">
        <f t="shared" si="0"/>
        <v>41554</v>
      </c>
      <c r="D34" s="45" t="s">
        <v>65</v>
      </c>
      <c r="E34" s="52">
        <v>1</v>
      </c>
      <c r="F34" s="47"/>
      <c r="G34" s="48"/>
      <c r="H34" s="45" t="s">
        <v>25</v>
      </c>
      <c r="I34" s="49" t="s">
        <v>21</v>
      </c>
      <c r="J34" s="45"/>
      <c r="K34" s="49"/>
      <c r="L34" s="45"/>
      <c r="M34" s="49"/>
      <c r="N34" s="110"/>
      <c r="Q34" s="3" t="e">
        <f t="shared" si="5"/>
        <v>#REF!</v>
      </c>
      <c r="R34" s="3" t="e">
        <f t="shared" si="6"/>
        <v>#REF!</v>
      </c>
      <c r="S34" s="3">
        <f t="shared" si="1"/>
        <v>0</v>
      </c>
      <c r="T34" s="3">
        <f t="shared" si="2"/>
        <v>0</v>
      </c>
      <c r="U34" s="3">
        <f t="shared" si="3"/>
        <v>0</v>
      </c>
      <c r="V34" s="3">
        <f t="shared" si="4"/>
        <v>0</v>
      </c>
    </row>
    <row r="35" spans="1:22" s="51" customFormat="1" x14ac:dyDescent="0.2">
      <c r="A35" s="42"/>
      <c r="B35" s="43" t="s">
        <v>10</v>
      </c>
      <c r="C35" s="44">
        <f t="shared" si="0"/>
        <v>41554</v>
      </c>
      <c r="D35" s="45" t="s">
        <v>141</v>
      </c>
      <c r="E35" s="52"/>
      <c r="F35" s="47"/>
      <c r="G35" s="70"/>
      <c r="H35" s="45" t="s">
        <v>27</v>
      </c>
      <c r="I35" s="49" t="s">
        <v>21</v>
      </c>
      <c r="J35" s="45"/>
      <c r="K35" s="49"/>
      <c r="L35" s="45" t="s">
        <v>106</v>
      </c>
      <c r="M35" s="49" t="s">
        <v>21</v>
      </c>
      <c r="N35" s="110"/>
      <c r="Q35" s="3">
        <f t="shared" si="5"/>
        <v>0</v>
      </c>
      <c r="R35" s="3">
        <f t="shared" si="6"/>
        <v>0</v>
      </c>
      <c r="S35" s="3">
        <f t="shared" si="1"/>
        <v>0</v>
      </c>
      <c r="T35" s="3">
        <f t="shared" si="2"/>
        <v>0</v>
      </c>
      <c r="U35" s="3">
        <f t="shared" si="3"/>
        <v>0</v>
      </c>
      <c r="V35" s="3">
        <f t="shared" si="4"/>
        <v>0</v>
      </c>
    </row>
    <row r="36" spans="1:22" s="51" customFormat="1" x14ac:dyDescent="0.2">
      <c r="A36" s="42"/>
      <c r="B36" s="43" t="s">
        <v>10</v>
      </c>
      <c r="C36" s="44">
        <f t="shared" si="0"/>
        <v>41554</v>
      </c>
      <c r="D36" s="45" t="s">
        <v>67</v>
      </c>
      <c r="E36" s="52"/>
      <c r="F36" s="53"/>
      <c r="G36" s="70"/>
      <c r="H36" s="45"/>
      <c r="I36" s="49"/>
      <c r="J36" s="45"/>
      <c r="K36" s="49"/>
      <c r="L36" s="45" t="s">
        <v>106</v>
      </c>
      <c r="M36" s="49" t="s">
        <v>21</v>
      </c>
      <c r="N36" s="110"/>
      <c r="Q36" s="3">
        <f t="shared" si="5"/>
        <v>0</v>
      </c>
      <c r="R36" s="3">
        <f t="shared" si="6"/>
        <v>0</v>
      </c>
      <c r="S36" s="3">
        <f t="shared" si="1"/>
        <v>0</v>
      </c>
      <c r="T36" s="3">
        <f t="shared" si="2"/>
        <v>0</v>
      </c>
      <c r="U36" s="3">
        <f t="shared" si="3"/>
        <v>0</v>
      </c>
      <c r="V36" s="3">
        <f t="shared" si="4"/>
        <v>0</v>
      </c>
    </row>
    <row r="37" spans="1:22" s="51" customFormat="1" x14ac:dyDescent="0.2">
      <c r="A37" s="42"/>
      <c r="B37" s="43" t="s">
        <v>10</v>
      </c>
      <c r="C37" s="44">
        <f t="shared" si="0"/>
        <v>41554</v>
      </c>
      <c r="D37" s="45" t="s">
        <v>246</v>
      </c>
      <c r="E37" s="52"/>
      <c r="F37" s="47"/>
      <c r="G37" s="48"/>
      <c r="H37" s="45" t="s">
        <v>181</v>
      </c>
      <c r="I37" s="67" t="s">
        <v>21</v>
      </c>
      <c r="J37" s="45"/>
      <c r="K37" s="49"/>
      <c r="L37" s="45"/>
      <c r="M37" s="49"/>
      <c r="N37" s="110"/>
      <c r="Q37" s="3">
        <f t="shared" si="5"/>
        <v>0</v>
      </c>
      <c r="R37" s="3">
        <f t="shared" si="6"/>
        <v>0</v>
      </c>
      <c r="S37" s="3">
        <f t="shared" si="1"/>
        <v>0</v>
      </c>
      <c r="T37" s="3">
        <f t="shared" si="2"/>
        <v>0</v>
      </c>
      <c r="U37" s="3">
        <f t="shared" si="3"/>
        <v>0</v>
      </c>
      <c r="V37" s="3">
        <f t="shared" si="4"/>
        <v>0</v>
      </c>
    </row>
    <row r="38" spans="1:22" s="51" customFormat="1" x14ac:dyDescent="0.2">
      <c r="A38" s="42"/>
      <c r="B38" s="43" t="s">
        <v>10</v>
      </c>
      <c r="C38" s="44">
        <f t="shared" si="0"/>
        <v>41554</v>
      </c>
      <c r="D38" s="45" t="s">
        <v>69</v>
      </c>
      <c r="E38" s="52"/>
      <c r="F38" s="53"/>
      <c r="G38" s="54"/>
      <c r="H38" s="65" t="s">
        <v>50</v>
      </c>
      <c r="I38" s="49" t="s">
        <v>21</v>
      </c>
      <c r="J38" s="45"/>
      <c r="K38" s="48"/>
      <c r="L38" s="45"/>
      <c r="M38" s="49"/>
      <c r="N38" s="110"/>
      <c r="Q38" s="3">
        <f t="shared" si="5"/>
        <v>0</v>
      </c>
      <c r="R38" s="3">
        <f t="shared" si="6"/>
        <v>0</v>
      </c>
      <c r="S38" s="3">
        <f t="shared" si="1"/>
        <v>0</v>
      </c>
      <c r="T38" s="3">
        <f t="shared" si="2"/>
        <v>0</v>
      </c>
      <c r="U38" s="3">
        <f t="shared" si="3"/>
        <v>0</v>
      </c>
      <c r="V38" s="3">
        <f t="shared" si="4"/>
        <v>0</v>
      </c>
    </row>
    <row r="39" spans="1:22" s="51" customFormat="1" x14ac:dyDescent="0.2">
      <c r="A39" s="42"/>
      <c r="B39" s="43" t="s">
        <v>10</v>
      </c>
      <c r="C39" s="44">
        <f t="shared" si="0"/>
        <v>41554</v>
      </c>
      <c r="D39" s="45" t="s">
        <v>70</v>
      </c>
      <c r="E39" s="52"/>
      <c r="F39" s="47"/>
      <c r="G39" s="48"/>
      <c r="H39" s="45" t="s">
        <v>44</v>
      </c>
      <c r="I39" s="49" t="s">
        <v>34</v>
      </c>
      <c r="J39" s="45"/>
      <c r="K39" s="49"/>
      <c r="L39" s="45"/>
      <c r="M39" s="49"/>
      <c r="N39" s="110"/>
      <c r="Q39" s="3">
        <f t="shared" si="5"/>
        <v>0</v>
      </c>
      <c r="R39" s="3">
        <f t="shared" si="6"/>
        <v>0</v>
      </c>
      <c r="S39" s="3">
        <f t="shared" si="1"/>
        <v>0</v>
      </c>
      <c r="T39" s="3">
        <f t="shared" si="2"/>
        <v>0</v>
      </c>
      <c r="U39" s="3">
        <f t="shared" si="3"/>
        <v>0</v>
      </c>
      <c r="V39" s="3">
        <f t="shared" si="4"/>
        <v>0</v>
      </c>
    </row>
    <row r="40" spans="1:22" s="51" customFormat="1" x14ac:dyDescent="0.2">
      <c r="A40" s="42"/>
      <c r="B40" s="43" t="s">
        <v>10</v>
      </c>
      <c r="C40" s="44">
        <f t="shared" ref="C40:C71" si="7">$E$2</f>
        <v>41554</v>
      </c>
      <c r="D40" s="45" t="s">
        <v>71</v>
      </c>
      <c r="E40" s="52"/>
      <c r="F40" s="47"/>
      <c r="G40" s="70"/>
      <c r="H40" s="45"/>
      <c r="I40" s="49"/>
      <c r="J40" s="45"/>
      <c r="K40" s="49"/>
      <c r="L40" s="45" t="s">
        <v>72</v>
      </c>
      <c r="M40" s="49" t="s">
        <v>21</v>
      </c>
      <c r="N40" s="110" t="s">
        <v>73</v>
      </c>
      <c r="Q40" s="3">
        <f t="shared" si="5"/>
        <v>0</v>
      </c>
      <c r="R40" s="3">
        <f t="shared" si="6"/>
        <v>0</v>
      </c>
      <c r="S40" s="3">
        <f t="shared" si="1"/>
        <v>0</v>
      </c>
      <c r="T40" s="3">
        <f t="shared" si="2"/>
        <v>0</v>
      </c>
      <c r="U40" s="3">
        <f t="shared" si="3"/>
        <v>0</v>
      </c>
      <c r="V40" s="3">
        <f t="shared" si="4"/>
        <v>0</v>
      </c>
    </row>
    <row r="41" spans="1:22" s="51" customFormat="1" x14ac:dyDescent="0.2">
      <c r="A41" s="42"/>
      <c r="B41" s="43" t="s">
        <v>10</v>
      </c>
      <c r="C41" s="44">
        <f t="shared" si="7"/>
        <v>41554</v>
      </c>
      <c r="D41" s="45" t="s">
        <v>74</v>
      </c>
      <c r="E41" s="52">
        <v>1</v>
      </c>
      <c r="F41" s="53"/>
      <c r="G41" s="54"/>
      <c r="H41" s="45" t="s">
        <v>44</v>
      </c>
      <c r="I41" s="49" t="s">
        <v>21</v>
      </c>
      <c r="J41" s="45"/>
      <c r="K41" s="49"/>
      <c r="L41" s="45"/>
      <c r="M41" s="49"/>
      <c r="N41" s="110"/>
      <c r="Q41" s="3" t="e">
        <f t="shared" si="5"/>
        <v>#REF!</v>
      </c>
      <c r="R41" s="3" t="e">
        <f t="shared" si="6"/>
        <v>#REF!</v>
      </c>
      <c r="S41" s="3">
        <f t="shared" si="1"/>
        <v>0</v>
      </c>
      <c r="T41" s="3">
        <f t="shared" si="2"/>
        <v>0</v>
      </c>
      <c r="U41" s="3">
        <f t="shared" si="3"/>
        <v>0</v>
      </c>
      <c r="V41" s="3">
        <f t="shared" si="4"/>
        <v>0</v>
      </c>
    </row>
    <row r="42" spans="1:22" s="51" customFormat="1" x14ac:dyDescent="0.2">
      <c r="A42" s="42"/>
      <c r="B42" s="43" t="s">
        <v>10</v>
      </c>
      <c r="C42" s="44">
        <f t="shared" si="7"/>
        <v>41554</v>
      </c>
      <c r="D42" s="64" t="s">
        <v>75</v>
      </c>
      <c r="E42" s="52">
        <v>1</v>
      </c>
      <c r="F42" s="72"/>
      <c r="G42" s="70">
        <v>1</v>
      </c>
      <c r="H42" s="64" t="s">
        <v>25</v>
      </c>
      <c r="I42" s="66" t="s">
        <v>21</v>
      </c>
      <c r="J42" s="64"/>
      <c r="K42" s="66"/>
      <c r="L42" s="64" t="s">
        <v>25</v>
      </c>
      <c r="M42" s="66" t="s">
        <v>21</v>
      </c>
      <c r="N42" s="110"/>
      <c r="Q42" s="3" t="e">
        <f t="shared" si="5"/>
        <v>#REF!</v>
      </c>
      <c r="R42" s="3" t="e">
        <f t="shared" si="6"/>
        <v>#REF!</v>
      </c>
      <c r="S42" s="3">
        <f t="shared" si="1"/>
        <v>0</v>
      </c>
      <c r="T42" s="3">
        <f t="shared" si="2"/>
        <v>0</v>
      </c>
      <c r="U42" s="3" t="e">
        <f t="shared" si="3"/>
        <v>#REF!</v>
      </c>
      <c r="V42" s="3" t="e">
        <f t="shared" si="4"/>
        <v>#REF!</v>
      </c>
    </row>
    <row r="43" spans="1:22" s="51" customFormat="1" x14ac:dyDescent="0.2">
      <c r="A43" s="42"/>
      <c r="B43" s="43" t="s">
        <v>10</v>
      </c>
      <c r="C43" s="44">
        <f t="shared" si="7"/>
        <v>41554</v>
      </c>
      <c r="D43" s="45" t="s">
        <v>76</v>
      </c>
      <c r="E43" s="52"/>
      <c r="F43" s="47"/>
      <c r="G43" s="70"/>
      <c r="H43" s="45" t="s">
        <v>27</v>
      </c>
      <c r="I43" s="49" t="s">
        <v>21</v>
      </c>
      <c r="J43" s="45"/>
      <c r="K43" s="49"/>
      <c r="L43" s="45" t="s">
        <v>77</v>
      </c>
      <c r="M43" s="49" t="s">
        <v>21</v>
      </c>
      <c r="N43" s="110"/>
      <c r="Q43" s="3">
        <f t="shared" si="5"/>
        <v>0</v>
      </c>
      <c r="R43" s="3">
        <f t="shared" si="6"/>
        <v>0</v>
      </c>
      <c r="S43" s="3">
        <f t="shared" si="1"/>
        <v>0</v>
      </c>
      <c r="T43" s="3">
        <f t="shared" si="2"/>
        <v>0</v>
      </c>
      <c r="U43" s="3">
        <f t="shared" si="3"/>
        <v>0</v>
      </c>
      <c r="V43" s="3">
        <f t="shared" si="4"/>
        <v>0</v>
      </c>
    </row>
    <row r="44" spans="1:22" s="51" customFormat="1" x14ac:dyDescent="0.2">
      <c r="A44" s="42"/>
      <c r="B44" s="43" t="s">
        <v>10</v>
      </c>
      <c r="C44" s="44">
        <f t="shared" si="7"/>
        <v>41554</v>
      </c>
      <c r="D44" s="45" t="s">
        <v>217</v>
      </c>
      <c r="E44" s="52"/>
      <c r="F44" s="53"/>
      <c r="G44" s="70"/>
      <c r="H44" s="45" t="s">
        <v>23</v>
      </c>
      <c r="I44" s="49" t="s">
        <v>21</v>
      </c>
      <c r="J44" s="45"/>
      <c r="K44" s="49"/>
      <c r="L44" s="45"/>
      <c r="M44" s="49"/>
      <c r="N44" s="110"/>
      <c r="Q44" s="3">
        <f t="shared" si="5"/>
        <v>0</v>
      </c>
      <c r="R44" s="3">
        <f t="shared" si="6"/>
        <v>0</v>
      </c>
      <c r="S44" s="3">
        <f t="shared" si="1"/>
        <v>0</v>
      </c>
      <c r="T44" s="3">
        <f t="shared" si="2"/>
        <v>0</v>
      </c>
      <c r="U44" s="3">
        <f t="shared" si="3"/>
        <v>0</v>
      </c>
      <c r="V44" s="3">
        <f t="shared" si="4"/>
        <v>0</v>
      </c>
    </row>
    <row r="45" spans="1:22" s="51" customFormat="1" x14ac:dyDescent="0.2">
      <c r="A45" s="42"/>
      <c r="B45" s="43" t="s">
        <v>10</v>
      </c>
      <c r="C45" s="44">
        <f t="shared" si="7"/>
        <v>41554</v>
      </c>
      <c r="D45" s="45" t="s">
        <v>81</v>
      </c>
      <c r="E45" s="52"/>
      <c r="F45" s="47"/>
      <c r="G45" s="48"/>
      <c r="H45" s="45" t="s">
        <v>44</v>
      </c>
      <c r="I45" s="49" t="s">
        <v>21</v>
      </c>
      <c r="J45" s="45"/>
      <c r="K45" s="49"/>
      <c r="L45" s="45"/>
      <c r="M45" s="49"/>
      <c r="N45" s="111"/>
      <c r="Q45" s="3">
        <f t="shared" si="5"/>
        <v>0</v>
      </c>
      <c r="R45" s="3">
        <f t="shared" si="6"/>
        <v>0</v>
      </c>
      <c r="S45" s="3">
        <f t="shared" si="1"/>
        <v>0</v>
      </c>
      <c r="T45" s="3">
        <f t="shared" si="2"/>
        <v>0</v>
      </c>
      <c r="U45" s="3">
        <f t="shared" si="3"/>
        <v>0</v>
      </c>
      <c r="V45" s="3">
        <f t="shared" si="4"/>
        <v>0</v>
      </c>
    </row>
    <row r="46" spans="1:22" s="51" customFormat="1" x14ac:dyDescent="0.2">
      <c r="A46" s="42"/>
      <c r="B46" s="43" t="s">
        <v>10</v>
      </c>
      <c r="C46" s="44">
        <f t="shared" si="7"/>
        <v>41554</v>
      </c>
      <c r="D46" s="64" t="s">
        <v>83</v>
      </c>
      <c r="E46" s="52">
        <v>1</v>
      </c>
      <c r="F46" s="69"/>
      <c r="G46" s="70"/>
      <c r="H46" s="64" t="s">
        <v>50</v>
      </c>
      <c r="I46" s="66"/>
      <c r="J46" s="64"/>
      <c r="K46" s="66"/>
      <c r="L46" s="64"/>
      <c r="M46" s="66"/>
      <c r="N46" s="110"/>
      <c r="Q46" s="3" t="e">
        <f t="shared" si="5"/>
        <v>#REF!</v>
      </c>
      <c r="R46" s="3" t="e">
        <f t="shared" si="6"/>
        <v>#REF!</v>
      </c>
      <c r="S46" s="3">
        <f t="shared" si="1"/>
        <v>0</v>
      </c>
      <c r="T46" s="3">
        <f t="shared" si="2"/>
        <v>0</v>
      </c>
      <c r="U46" s="3">
        <f t="shared" si="3"/>
        <v>0</v>
      </c>
      <c r="V46" s="3">
        <f t="shared" si="4"/>
        <v>0</v>
      </c>
    </row>
    <row r="47" spans="1:22" s="51" customFormat="1" x14ac:dyDescent="0.2">
      <c r="A47" s="42"/>
      <c r="B47" s="43" t="s">
        <v>10</v>
      </c>
      <c r="C47" s="44">
        <f t="shared" si="7"/>
        <v>41554</v>
      </c>
      <c r="D47" s="45" t="s">
        <v>84</v>
      </c>
      <c r="E47" s="52"/>
      <c r="F47" s="47"/>
      <c r="G47" s="48"/>
      <c r="H47" s="45" t="s">
        <v>23</v>
      </c>
      <c r="I47" s="49" t="s">
        <v>21</v>
      </c>
      <c r="J47" s="45"/>
      <c r="K47" s="49"/>
      <c r="L47" s="45"/>
      <c r="M47" s="49"/>
      <c r="N47" s="111"/>
      <c r="Q47" s="3">
        <f t="shared" si="5"/>
        <v>0</v>
      </c>
      <c r="R47" s="3">
        <f t="shared" si="6"/>
        <v>0</v>
      </c>
      <c r="S47" s="3">
        <f t="shared" si="1"/>
        <v>0</v>
      </c>
      <c r="T47" s="3">
        <f t="shared" si="2"/>
        <v>0</v>
      </c>
      <c r="U47" s="3">
        <f t="shared" si="3"/>
        <v>0</v>
      </c>
      <c r="V47" s="3">
        <f t="shared" si="4"/>
        <v>0</v>
      </c>
    </row>
    <row r="48" spans="1:22" s="51" customFormat="1" x14ac:dyDescent="0.2">
      <c r="A48" s="42"/>
      <c r="B48" s="43" t="s">
        <v>10</v>
      </c>
      <c r="C48" s="44">
        <f t="shared" si="7"/>
        <v>41554</v>
      </c>
      <c r="D48" s="64" t="s">
        <v>233</v>
      </c>
      <c r="E48" s="52"/>
      <c r="F48" s="69"/>
      <c r="G48" s="70"/>
      <c r="H48" s="64" t="s">
        <v>23</v>
      </c>
      <c r="I48" s="66" t="s">
        <v>21</v>
      </c>
      <c r="J48" s="64"/>
      <c r="K48" s="66"/>
      <c r="L48" s="64"/>
      <c r="M48" s="66"/>
      <c r="N48" s="110"/>
      <c r="Q48" s="3">
        <f t="shared" si="5"/>
        <v>0</v>
      </c>
      <c r="R48" s="3">
        <f t="shared" si="6"/>
        <v>0</v>
      </c>
      <c r="S48" s="3">
        <f t="shared" si="1"/>
        <v>0</v>
      </c>
      <c r="T48" s="3">
        <f t="shared" si="2"/>
        <v>0</v>
      </c>
      <c r="U48" s="3">
        <f t="shared" si="3"/>
        <v>0</v>
      </c>
      <c r="V48" s="3">
        <f t="shared" si="4"/>
        <v>0</v>
      </c>
    </row>
    <row r="49" spans="1:22" s="51" customFormat="1" x14ac:dyDescent="0.2">
      <c r="A49" s="42"/>
      <c r="B49" s="43" t="s">
        <v>10</v>
      </c>
      <c r="C49" s="44">
        <f t="shared" si="7"/>
        <v>41554</v>
      </c>
      <c r="D49" s="45" t="s">
        <v>85</v>
      </c>
      <c r="E49" s="52"/>
      <c r="F49" s="47"/>
      <c r="G49" s="48"/>
      <c r="H49" s="65" t="s">
        <v>50</v>
      </c>
      <c r="I49" s="49" t="s">
        <v>21</v>
      </c>
      <c r="J49" s="45"/>
      <c r="K49" s="49"/>
      <c r="L49" s="45"/>
      <c r="M49" s="49"/>
      <c r="N49" s="110"/>
      <c r="Q49" s="3">
        <f t="shared" si="5"/>
        <v>0</v>
      </c>
      <c r="R49" s="3">
        <f t="shared" si="6"/>
        <v>0</v>
      </c>
      <c r="S49" s="3">
        <f t="shared" si="1"/>
        <v>0</v>
      </c>
      <c r="T49" s="3">
        <f t="shared" si="2"/>
        <v>0</v>
      </c>
      <c r="U49" s="3">
        <f t="shared" si="3"/>
        <v>0</v>
      </c>
      <c r="V49" s="3">
        <f t="shared" si="4"/>
        <v>0</v>
      </c>
    </row>
    <row r="50" spans="1:22" s="51" customFormat="1" x14ac:dyDescent="0.2">
      <c r="A50" s="42"/>
      <c r="B50" s="43" t="s">
        <v>10</v>
      </c>
      <c r="C50" s="44">
        <f t="shared" si="7"/>
        <v>41554</v>
      </c>
      <c r="D50" s="45" t="s">
        <v>86</v>
      </c>
      <c r="E50" s="52"/>
      <c r="F50" s="53"/>
      <c r="G50" s="54"/>
      <c r="H50" s="45" t="s">
        <v>27</v>
      </c>
      <c r="I50" s="49" t="s">
        <v>21</v>
      </c>
      <c r="J50" s="45"/>
      <c r="K50" s="49"/>
      <c r="L50" s="45"/>
      <c r="M50" s="49"/>
      <c r="N50" s="110"/>
      <c r="Q50" s="3">
        <f t="shared" si="5"/>
        <v>0</v>
      </c>
      <c r="R50" s="3">
        <f t="shared" si="6"/>
        <v>0</v>
      </c>
      <c r="S50" s="3">
        <f t="shared" si="1"/>
        <v>0</v>
      </c>
      <c r="T50" s="3">
        <f t="shared" si="2"/>
        <v>0</v>
      </c>
      <c r="U50" s="3">
        <f t="shared" si="3"/>
        <v>0</v>
      </c>
      <c r="V50" s="3">
        <f t="shared" si="4"/>
        <v>0</v>
      </c>
    </row>
    <row r="51" spans="1:22" s="51" customFormat="1" x14ac:dyDescent="0.2">
      <c r="A51" s="42"/>
      <c r="B51" s="43" t="s">
        <v>10</v>
      </c>
      <c r="C51" s="44">
        <f t="shared" si="7"/>
        <v>41554</v>
      </c>
      <c r="D51" s="64" t="s">
        <v>219</v>
      </c>
      <c r="E51" s="52"/>
      <c r="F51" s="69"/>
      <c r="G51" s="70"/>
      <c r="H51" s="80" t="s">
        <v>64</v>
      </c>
      <c r="I51" s="70" t="s">
        <v>21</v>
      </c>
      <c r="J51" s="64"/>
      <c r="K51" s="66"/>
      <c r="L51" s="64"/>
      <c r="M51" s="66"/>
      <c r="N51" s="110"/>
      <c r="Q51" s="3">
        <f t="shared" si="5"/>
        <v>0</v>
      </c>
      <c r="R51" s="3">
        <f t="shared" si="6"/>
        <v>0</v>
      </c>
      <c r="S51" s="3">
        <f t="shared" si="1"/>
        <v>0</v>
      </c>
      <c r="T51" s="3">
        <f t="shared" si="2"/>
        <v>0</v>
      </c>
      <c r="U51" s="3">
        <f t="shared" si="3"/>
        <v>0</v>
      </c>
      <c r="V51" s="3">
        <f t="shared" si="4"/>
        <v>0</v>
      </c>
    </row>
    <row r="52" spans="1:22" s="51" customFormat="1" x14ac:dyDescent="0.2">
      <c r="A52" s="42"/>
      <c r="B52" s="43" t="s">
        <v>10</v>
      </c>
      <c r="C52" s="44">
        <f t="shared" si="7"/>
        <v>41554</v>
      </c>
      <c r="D52" s="45" t="s">
        <v>87</v>
      </c>
      <c r="E52" s="52"/>
      <c r="F52" s="47"/>
      <c r="G52" s="70"/>
      <c r="H52" s="45" t="s">
        <v>25</v>
      </c>
      <c r="I52" s="49" t="s">
        <v>21</v>
      </c>
      <c r="J52" s="45"/>
      <c r="K52" s="49"/>
      <c r="L52" s="45" t="s">
        <v>25</v>
      </c>
      <c r="M52" s="49" t="s">
        <v>21</v>
      </c>
      <c r="N52" s="112"/>
      <c r="Q52" s="3">
        <f t="shared" si="5"/>
        <v>0</v>
      </c>
      <c r="R52" s="3">
        <f t="shared" si="6"/>
        <v>0</v>
      </c>
      <c r="S52" s="3">
        <f t="shared" si="1"/>
        <v>0</v>
      </c>
      <c r="T52" s="3">
        <f t="shared" si="2"/>
        <v>0</v>
      </c>
      <c r="U52" s="3">
        <f t="shared" si="3"/>
        <v>0</v>
      </c>
      <c r="V52" s="3">
        <f t="shared" si="4"/>
        <v>0</v>
      </c>
    </row>
    <row r="53" spans="1:22" s="51" customFormat="1" x14ac:dyDescent="0.2">
      <c r="A53" s="42"/>
      <c r="B53" s="43" t="s">
        <v>10</v>
      </c>
      <c r="C53" s="44">
        <f t="shared" si="7"/>
        <v>41554</v>
      </c>
      <c r="D53" s="45" t="s">
        <v>88</v>
      </c>
      <c r="E53" s="52"/>
      <c r="F53" s="47"/>
      <c r="G53" s="48"/>
      <c r="H53" s="45" t="s">
        <v>50</v>
      </c>
      <c r="I53" s="49" t="s">
        <v>21</v>
      </c>
      <c r="J53" s="45"/>
      <c r="K53" s="49"/>
      <c r="L53" s="45"/>
      <c r="M53" s="49"/>
      <c r="N53" s="110"/>
      <c r="Q53" s="3">
        <f t="shared" si="5"/>
        <v>0</v>
      </c>
      <c r="R53" s="3">
        <f t="shared" si="6"/>
        <v>0</v>
      </c>
      <c r="S53" s="3">
        <f t="shared" si="1"/>
        <v>0</v>
      </c>
      <c r="T53" s="3">
        <f t="shared" si="2"/>
        <v>0</v>
      </c>
      <c r="U53" s="3">
        <f t="shared" si="3"/>
        <v>0</v>
      </c>
      <c r="V53" s="3">
        <f t="shared" si="4"/>
        <v>0</v>
      </c>
    </row>
    <row r="54" spans="1:22" s="51" customFormat="1" x14ac:dyDescent="0.2">
      <c r="A54" s="42"/>
      <c r="B54" s="43" t="s">
        <v>10</v>
      </c>
      <c r="C54" s="44">
        <f t="shared" si="7"/>
        <v>41554</v>
      </c>
      <c r="D54" s="45" t="s">
        <v>89</v>
      </c>
      <c r="E54" s="52"/>
      <c r="F54" s="53"/>
      <c r="G54" s="54"/>
      <c r="H54" s="65" t="s">
        <v>90</v>
      </c>
      <c r="I54" s="49" t="s">
        <v>21</v>
      </c>
      <c r="J54" s="45"/>
      <c r="K54" s="49"/>
      <c r="L54" s="45" t="s">
        <v>91</v>
      </c>
      <c r="M54" s="49" t="s">
        <v>21</v>
      </c>
      <c r="N54" s="110"/>
      <c r="Q54" s="3">
        <f t="shared" si="5"/>
        <v>0</v>
      </c>
      <c r="R54" s="3">
        <f t="shared" si="6"/>
        <v>0</v>
      </c>
      <c r="S54" s="3">
        <f t="shared" si="1"/>
        <v>0</v>
      </c>
      <c r="T54" s="3">
        <f t="shared" si="2"/>
        <v>0</v>
      </c>
      <c r="U54" s="3">
        <f t="shared" si="3"/>
        <v>0</v>
      </c>
      <c r="V54" s="3">
        <f t="shared" si="4"/>
        <v>0</v>
      </c>
    </row>
    <row r="55" spans="1:22" s="51" customFormat="1" x14ac:dyDescent="0.2">
      <c r="A55" s="42"/>
      <c r="B55" s="43" t="s">
        <v>10</v>
      </c>
      <c r="C55" s="44">
        <f t="shared" si="7"/>
        <v>41554</v>
      </c>
      <c r="D55" s="45" t="s">
        <v>247</v>
      </c>
      <c r="E55" s="52"/>
      <c r="F55" s="47"/>
      <c r="G55" s="70"/>
      <c r="H55" s="65" t="s">
        <v>25</v>
      </c>
      <c r="I55" s="49" t="s">
        <v>21</v>
      </c>
      <c r="J55" s="45"/>
      <c r="K55" s="49"/>
      <c r="L55" s="45" t="s">
        <v>248</v>
      </c>
      <c r="M55" s="49" t="s">
        <v>21</v>
      </c>
      <c r="N55" s="111"/>
      <c r="Q55" s="3">
        <f t="shared" si="5"/>
        <v>0</v>
      </c>
      <c r="R55" s="3">
        <f t="shared" si="6"/>
        <v>0</v>
      </c>
      <c r="S55" s="3">
        <f t="shared" si="1"/>
        <v>0</v>
      </c>
      <c r="T55" s="3">
        <f t="shared" si="2"/>
        <v>0</v>
      </c>
      <c r="U55" s="3">
        <f t="shared" si="3"/>
        <v>0</v>
      </c>
      <c r="V55" s="3">
        <f t="shared" si="4"/>
        <v>0</v>
      </c>
    </row>
    <row r="56" spans="1:22" s="51" customFormat="1" x14ac:dyDescent="0.2">
      <c r="A56" s="42"/>
      <c r="B56" s="43" t="s">
        <v>10</v>
      </c>
      <c r="C56" s="44">
        <f t="shared" si="7"/>
        <v>41554</v>
      </c>
      <c r="D56" s="45" t="s">
        <v>92</v>
      </c>
      <c r="E56" s="52"/>
      <c r="F56" s="47"/>
      <c r="G56" s="48"/>
      <c r="H56" s="45" t="s">
        <v>25</v>
      </c>
      <c r="I56" s="49" t="s">
        <v>21</v>
      </c>
      <c r="J56" s="45"/>
      <c r="K56" s="49"/>
      <c r="L56" s="45"/>
      <c r="M56" s="49"/>
      <c r="N56" s="112"/>
      <c r="Q56" s="3">
        <f t="shared" si="5"/>
        <v>0</v>
      </c>
      <c r="R56" s="3">
        <f t="shared" si="6"/>
        <v>0</v>
      </c>
      <c r="S56" s="3">
        <f t="shared" si="1"/>
        <v>0</v>
      </c>
      <c r="T56" s="3">
        <f t="shared" si="2"/>
        <v>0</v>
      </c>
      <c r="U56" s="3">
        <f t="shared" si="3"/>
        <v>0</v>
      </c>
      <c r="V56" s="3">
        <f t="shared" si="4"/>
        <v>0</v>
      </c>
    </row>
    <row r="57" spans="1:22" s="51" customFormat="1" x14ac:dyDescent="0.2">
      <c r="A57" s="42"/>
      <c r="B57" s="43" t="s">
        <v>10</v>
      </c>
      <c r="C57" s="44">
        <f t="shared" si="7"/>
        <v>41554</v>
      </c>
      <c r="D57" s="45" t="s">
        <v>151</v>
      </c>
      <c r="E57" s="52"/>
      <c r="F57" s="47"/>
      <c r="G57" s="48"/>
      <c r="H57" s="45" t="s">
        <v>44</v>
      </c>
      <c r="I57" s="49" t="s">
        <v>21</v>
      </c>
      <c r="J57" s="45"/>
      <c r="K57" s="49"/>
      <c r="L57" s="45"/>
      <c r="M57" s="49"/>
      <c r="N57" s="121"/>
      <c r="Q57" s="3">
        <f t="shared" si="5"/>
        <v>0</v>
      </c>
      <c r="R57" s="3">
        <f t="shared" si="6"/>
        <v>0</v>
      </c>
      <c r="S57" s="3">
        <f t="shared" si="1"/>
        <v>0</v>
      </c>
      <c r="T57" s="3">
        <f t="shared" si="2"/>
        <v>0</v>
      </c>
      <c r="U57" s="3">
        <f t="shared" si="3"/>
        <v>0</v>
      </c>
      <c r="V57" s="3">
        <f t="shared" si="4"/>
        <v>0</v>
      </c>
    </row>
    <row r="58" spans="1:22" s="51" customFormat="1" x14ac:dyDescent="0.2">
      <c r="A58" s="42"/>
      <c r="B58" s="43" t="s">
        <v>10</v>
      </c>
      <c r="C58" s="44">
        <f t="shared" si="7"/>
        <v>41554</v>
      </c>
      <c r="D58" s="45" t="s">
        <v>152</v>
      </c>
      <c r="E58" s="52"/>
      <c r="F58" s="47"/>
      <c r="G58" s="70"/>
      <c r="H58" s="45" t="s">
        <v>25</v>
      </c>
      <c r="I58" s="49" t="s">
        <v>21</v>
      </c>
      <c r="J58" s="45"/>
      <c r="K58" s="49"/>
      <c r="L58" s="45" t="s">
        <v>25</v>
      </c>
      <c r="M58" s="49" t="s">
        <v>21</v>
      </c>
      <c r="N58" s="121"/>
      <c r="Q58" s="3">
        <f t="shared" si="5"/>
        <v>0</v>
      </c>
      <c r="R58" s="3">
        <f t="shared" si="6"/>
        <v>0</v>
      </c>
      <c r="S58" s="3">
        <f t="shared" si="1"/>
        <v>0</v>
      </c>
      <c r="T58" s="3">
        <f t="shared" si="2"/>
        <v>0</v>
      </c>
      <c r="U58" s="3">
        <f t="shared" si="3"/>
        <v>0</v>
      </c>
      <c r="V58" s="3">
        <f t="shared" si="4"/>
        <v>0</v>
      </c>
    </row>
    <row r="59" spans="1:22" s="51" customFormat="1" x14ac:dyDescent="0.2">
      <c r="A59" s="42"/>
      <c r="B59" s="43" t="s">
        <v>10</v>
      </c>
      <c r="C59" s="44">
        <f t="shared" si="7"/>
        <v>41554</v>
      </c>
      <c r="D59" s="45" t="s">
        <v>95</v>
      </c>
      <c r="E59" s="52"/>
      <c r="F59" s="53"/>
      <c r="G59" s="54"/>
      <c r="H59" s="45" t="s">
        <v>25</v>
      </c>
      <c r="I59" s="49" t="s">
        <v>21</v>
      </c>
      <c r="J59" s="45"/>
      <c r="K59" s="49"/>
      <c r="L59" s="45"/>
      <c r="M59" s="49"/>
      <c r="N59" s="111"/>
      <c r="Q59" s="3">
        <f t="shared" si="5"/>
        <v>0</v>
      </c>
      <c r="R59" s="3">
        <f t="shared" si="6"/>
        <v>0</v>
      </c>
      <c r="S59" s="3">
        <f t="shared" si="1"/>
        <v>0</v>
      </c>
      <c r="T59" s="3">
        <f t="shared" si="2"/>
        <v>0</v>
      </c>
      <c r="U59" s="3">
        <f t="shared" si="3"/>
        <v>0</v>
      </c>
      <c r="V59" s="3">
        <f t="shared" si="4"/>
        <v>0</v>
      </c>
    </row>
    <row r="60" spans="1:22" s="51" customFormat="1" x14ac:dyDescent="0.2">
      <c r="A60" s="42"/>
      <c r="B60" s="43" t="s">
        <v>10</v>
      </c>
      <c r="C60" s="44">
        <f t="shared" si="7"/>
        <v>41554</v>
      </c>
      <c r="D60" s="45" t="s">
        <v>96</v>
      </c>
      <c r="E60" s="52"/>
      <c r="F60" s="53"/>
      <c r="G60" s="54"/>
      <c r="H60" s="65" t="s">
        <v>50</v>
      </c>
      <c r="I60" s="66" t="s">
        <v>21</v>
      </c>
      <c r="J60" s="64"/>
      <c r="K60" s="66"/>
      <c r="L60" s="64"/>
      <c r="M60" s="49"/>
      <c r="N60" s="110"/>
      <c r="Q60" s="3">
        <f t="shared" si="5"/>
        <v>0</v>
      </c>
      <c r="R60" s="3">
        <f t="shared" si="6"/>
        <v>0</v>
      </c>
      <c r="S60" s="3">
        <f t="shared" si="1"/>
        <v>0</v>
      </c>
      <c r="T60" s="3">
        <f t="shared" si="2"/>
        <v>0</v>
      </c>
      <c r="U60" s="3">
        <f t="shared" si="3"/>
        <v>0</v>
      </c>
      <c r="V60" s="3">
        <f t="shared" si="4"/>
        <v>0</v>
      </c>
    </row>
    <row r="61" spans="1:22" s="51" customFormat="1" x14ac:dyDescent="0.2">
      <c r="A61" s="42"/>
      <c r="B61" s="43" t="s">
        <v>10</v>
      </c>
      <c r="C61" s="44">
        <f t="shared" si="7"/>
        <v>41554</v>
      </c>
      <c r="D61" s="64" t="s">
        <v>249</v>
      </c>
      <c r="E61" s="52">
        <v>1</v>
      </c>
      <c r="F61" s="69"/>
      <c r="G61" s="70"/>
      <c r="H61" s="64" t="s">
        <v>23</v>
      </c>
      <c r="I61" s="66" t="s">
        <v>21</v>
      </c>
      <c r="J61" s="64"/>
      <c r="K61" s="66"/>
      <c r="L61" s="64"/>
      <c r="M61" s="66"/>
      <c r="N61" s="110"/>
      <c r="Q61" s="3" t="e">
        <f t="shared" si="5"/>
        <v>#REF!</v>
      </c>
      <c r="R61" s="3" t="e">
        <f t="shared" si="6"/>
        <v>#REF!</v>
      </c>
      <c r="S61" s="3">
        <f t="shared" si="1"/>
        <v>0</v>
      </c>
      <c r="T61" s="3">
        <f t="shared" si="2"/>
        <v>0</v>
      </c>
      <c r="U61" s="3">
        <f t="shared" si="3"/>
        <v>0</v>
      </c>
      <c r="V61" s="3">
        <f t="shared" si="4"/>
        <v>0</v>
      </c>
    </row>
    <row r="62" spans="1:22" s="51" customFormat="1" x14ac:dyDescent="0.2">
      <c r="A62" s="42"/>
      <c r="B62" s="43" t="s">
        <v>10</v>
      </c>
      <c r="C62" s="44">
        <f t="shared" si="7"/>
        <v>41554</v>
      </c>
      <c r="D62" s="45" t="s">
        <v>97</v>
      </c>
      <c r="E62" s="52"/>
      <c r="F62" s="47"/>
      <c r="G62" s="48"/>
      <c r="H62" s="45" t="s">
        <v>106</v>
      </c>
      <c r="I62" s="49" t="s">
        <v>21</v>
      </c>
      <c r="J62" s="45"/>
      <c r="K62" s="49"/>
      <c r="L62" s="45" t="s">
        <v>25</v>
      </c>
      <c r="M62" s="49" t="s">
        <v>21</v>
      </c>
      <c r="N62" s="110"/>
      <c r="Q62" s="3">
        <f t="shared" si="5"/>
        <v>0</v>
      </c>
      <c r="R62" s="3">
        <f t="shared" si="6"/>
        <v>0</v>
      </c>
      <c r="S62" s="3">
        <f t="shared" si="1"/>
        <v>0</v>
      </c>
      <c r="T62" s="3">
        <f t="shared" si="2"/>
        <v>0</v>
      </c>
      <c r="U62" s="3">
        <f t="shared" si="3"/>
        <v>0</v>
      </c>
      <c r="V62" s="3">
        <f t="shared" si="4"/>
        <v>0</v>
      </c>
    </row>
    <row r="63" spans="1:22" s="51" customFormat="1" x14ac:dyDescent="0.2">
      <c r="A63" s="42"/>
      <c r="B63" s="43" t="s">
        <v>10</v>
      </c>
      <c r="C63" s="44">
        <f t="shared" si="7"/>
        <v>41554</v>
      </c>
      <c r="D63" s="45" t="s">
        <v>99</v>
      </c>
      <c r="E63" s="52"/>
      <c r="F63" s="47"/>
      <c r="G63" s="70"/>
      <c r="H63" s="45" t="s">
        <v>61</v>
      </c>
      <c r="I63" s="49" t="s">
        <v>21</v>
      </c>
      <c r="J63" s="45"/>
      <c r="K63" s="49"/>
      <c r="L63" s="45" t="s">
        <v>61</v>
      </c>
      <c r="M63" s="49" t="s">
        <v>21</v>
      </c>
      <c r="N63" s="121"/>
      <c r="Q63" s="3">
        <f t="shared" si="5"/>
        <v>0</v>
      </c>
      <c r="R63" s="3">
        <f t="shared" si="6"/>
        <v>0</v>
      </c>
      <c r="S63" s="3">
        <f t="shared" si="1"/>
        <v>0</v>
      </c>
      <c r="T63" s="3">
        <f t="shared" si="2"/>
        <v>0</v>
      </c>
      <c r="U63" s="3">
        <f t="shared" si="3"/>
        <v>0</v>
      </c>
      <c r="V63" s="3">
        <f t="shared" si="4"/>
        <v>0</v>
      </c>
    </row>
    <row r="64" spans="1:22" s="51" customFormat="1" x14ac:dyDescent="0.2">
      <c r="A64" s="42"/>
      <c r="B64" s="43" t="s">
        <v>10</v>
      </c>
      <c r="C64" s="44">
        <f t="shared" si="7"/>
        <v>41554</v>
      </c>
      <c r="D64" s="45" t="s">
        <v>101</v>
      </c>
      <c r="E64" s="52"/>
      <c r="F64" s="53"/>
      <c r="G64" s="70">
        <v>1</v>
      </c>
      <c r="H64" s="45" t="s">
        <v>103</v>
      </c>
      <c r="I64" s="49" t="s">
        <v>21</v>
      </c>
      <c r="J64" s="45" t="s">
        <v>98</v>
      </c>
      <c r="K64" s="49" t="s">
        <v>21</v>
      </c>
      <c r="L64" s="45" t="s">
        <v>103</v>
      </c>
      <c r="M64" s="49" t="s">
        <v>21</v>
      </c>
      <c r="N64" s="121"/>
      <c r="Q64" s="3">
        <f t="shared" si="5"/>
        <v>0</v>
      </c>
      <c r="R64" s="3">
        <f t="shared" si="6"/>
        <v>0</v>
      </c>
      <c r="S64" s="3">
        <f t="shared" si="1"/>
        <v>0</v>
      </c>
      <c r="T64" s="3">
        <f t="shared" si="2"/>
        <v>0</v>
      </c>
      <c r="U64" s="3" t="e">
        <f t="shared" si="3"/>
        <v>#REF!</v>
      </c>
      <c r="V64" s="3" t="e">
        <f t="shared" si="4"/>
        <v>#REF!</v>
      </c>
    </row>
    <row r="65" spans="1:22" s="51" customFormat="1" x14ac:dyDescent="0.2">
      <c r="A65" s="42"/>
      <c r="B65" s="43" t="s">
        <v>10</v>
      </c>
      <c r="C65" s="44">
        <f t="shared" si="7"/>
        <v>41554</v>
      </c>
      <c r="D65" s="45" t="s">
        <v>202</v>
      </c>
      <c r="E65" s="52">
        <v>1</v>
      </c>
      <c r="F65" s="47"/>
      <c r="G65" s="48"/>
      <c r="H65" s="45" t="s">
        <v>157</v>
      </c>
      <c r="I65" s="49" t="s">
        <v>21</v>
      </c>
      <c r="J65" s="45"/>
      <c r="K65" s="49"/>
      <c r="L65" s="45"/>
      <c r="M65" s="49"/>
      <c r="N65" s="121"/>
      <c r="Q65" s="3" t="e">
        <f t="shared" si="5"/>
        <v>#REF!</v>
      </c>
      <c r="R65" s="3" t="e">
        <f t="shared" si="6"/>
        <v>#REF!</v>
      </c>
      <c r="S65" s="3">
        <f t="shared" si="1"/>
        <v>0</v>
      </c>
      <c r="T65" s="3">
        <f t="shared" si="2"/>
        <v>0</v>
      </c>
      <c r="U65" s="3">
        <f t="shared" si="3"/>
        <v>0</v>
      </c>
      <c r="V65" s="3">
        <f t="shared" si="4"/>
        <v>0</v>
      </c>
    </row>
    <row r="66" spans="1:22" s="51" customFormat="1" x14ac:dyDescent="0.2">
      <c r="A66" s="42"/>
      <c r="B66" s="43" t="s">
        <v>10</v>
      </c>
      <c r="C66" s="44">
        <f t="shared" si="7"/>
        <v>41554</v>
      </c>
      <c r="D66" s="45" t="s">
        <v>104</v>
      </c>
      <c r="E66" s="52"/>
      <c r="F66" s="47"/>
      <c r="G66" s="48"/>
      <c r="H66" s="45" t="s">
        <v>25</v>
      </c>
      <c r="I66" s="49" t="s">
        <v>21</v>
      </c>
      <c r="J66" s="45"/>
      <c r="K66" s="49"/>
      <c r="L66" s="45"/>
      <c r="M66" s="49"/>
      <c r="N66" s="121"/>
      <c r="Q66" s="3">
        <f t="shared" si="5"/>
        <v>0</v>
      </c>
      <c r="R66" s="3">
        <f t="shared" si="6"/>
        <v>0</v>
      </c>
      <c r="S66" s="3">
        <f t="shared" si="1"/>
        <v>0</v>
      </c>
      <c r="T66" s="3">
        <f t="shared" si="2"/>
        <v>0</v>
      </c>
      <c r="U66" s="3">
        <f t="shared" si="3"/>
        <v>0</v>
      </c>
      <c r="V66" s="3">
        <f t="shared" si="4"/>
        <v>0</v>
      </c>
    </row>
    <row r="67" spans="1:22" s="51" customFormat="1" x14ac:dyDescent="0.2">
      <c r="A67" s="42"/>
      <c r="B67" s="43" t="s">
        <v>10</v>
      </c>
      <c r="C67" s="44">
        <f t="shared" si="7"/>
        <v>41554</v>
      </c>
      <c r="D67" s="45" t="s">
        <v>105</v>
      </c>
      <c r="E67" s="52"/>
      <c r="F67" s="47"/>
      <c r="G67" s="70"/>
      <c r="H67" s="45" t="s">
        <v>106</v>
      </c>
      <c r="I67" s="49" t="s">
        <v>21</v>
      </c>
      <c r="J67" s="45"/>
      <c r="K67" s="49"/>
      <c r="L67" s="45" t="s">
        <v>107</v>
      </c>
      <c r="M67" s="49" t="s">
        <v>21</v>
      </c>
      <c r="N67" s="121"/>
      <c r="Q67" s="3">
        <f t="shared" si="5"/>
        <v>0</v>
      </c>
      <c r="R67" s="3">
        <f t="shared" si="6"/>
        <v>0</v>
      </c>
      <c r="S67" s="3">
        <f t="shared" si="1"/>
        <v>0</v>
      </c>
      <c r="T67" s="3">
        <f t="shared" si="2"/>
        <v>0</v>
      </c>
      <c r="U67" s="3">
        <f t="shared" si="3"/>
        <v>0</v>
      </c>
      <c r="V67" s="3">
        <f t="shared" si="4"/>
        <v>0</v>
      </c>
    </row>
    <row r="68" spans="1:22" s="51" customFormat="1" x14ac:dyDescent="0.2">
      <c r="A68" s="42"/>
      <c r="B68" s="43" t="s">
        <v>10</v>
      </c>
      <c r="C68" s="44">
        <f t="shared" si="7"/>
        <v>41554</v>
      </c>
      <c r="D68" s="45" t="s">
        <v>109</v>
      </c>
      <c r="E68" s="52"/>
      <c r="F68" s="47"/>
      <c r="G68" s="48"/>
      <c r="H68" s="45" t="s">
        <v>25</v>
      </c>
      <c r="I68" s="49" t="s">
        <v>21</v>
      </c>
      <c r="J68" s="45"/>
      <c r="K68" s="49"/>
      <c r="L68" s="45"/>
      <c r="M68" s="49"/>
      <c r="N68" s="112"/>
      <c r="Q68" s="3">
        <f t="shared" si="5"/>
        <v>0</v>
      </c>
      <c r="R68" s="3">
        <f t="shared" si="6"/>
        <v>0</v>
      </c>
      <c r="S68" s="3">
        <f t="shared" si="1"/>
        <v>0</v>
      </c>
      <c r="T68" s="3">
        <f t="shared" si="2"/>
        <v>0</v>
      </c>
      <c r="U68" s="3">
        <f t="shared" si="3"/>
        <v>0</v>
      </c>
      <c r="V68" s="3">
        <f t="shared" si="4"/>
        <v>0</v>
      </c>
    </row>
    <row r="69" spans="1:22" s="51" customFormat="1" x14ac:dyDescent="0.2">
      <c r="A69" s="42"/>
      <c r="B69" s="43" t="s">
        <v>10</v>
      </c>
      <c r="C69" s="44">
        <f t="shared" si="7"/>
        <v>41554</v>
      </c>
      <c r="D69" s="64" t="s">
        <v>110</v>
      </c>
      <c r="E69" s="52"/>
      <c r="F69" s="69"/>
      <c r="G69" s="70"/>
      <c r="H69" s="80" t="s">
        <v>27</v>
      </c>
      <c r="I69" s="70" t="s">
        <v>21</v>
      </c>
      <c r="J69" s="64"/>
      <c r="K69" s="66"/>
      <c r="L69" s="64"/>
      <c r="M69" s="66"/>
      <c r="N69" s="110"/>
      <c r="Q69" s="3">
        <f t="shared" si="5"/>
        <v>0</v>
      </c>
      <c r="R69" s="3">
        <f t="shared" si="6"/>
        <v>0</v>
      </c>
      <c r="S69" s="3">
        <f t="shared" si="1"/>
        <v>0</v>
      </c>
      <c r="T69" s="3">
        <f t="shared" si="2"/>
        <v>0</v>
      </c>
      <c r="U69" s="3">
        <f t="shared" si="3"/>
        <v>0</v>
      </c>
      <c r="V69" s="3">
        <f t="shared" si="4"/>
        <v>0</v>
      </c>
    </row>
    <row r="70" spans="1:22" s="51" customFormat="1" x14ac:dyDescent="0.2">
      <c r="A70" s="42"/>
      <c r="B70" s="43" t="s">
        <v>10</v>
      </c>
      <c r="C70" s="44">
        <f t="shared" si="7"/>
        <v>41554</v>
      </c>
      <c r="D70" s="45" t="s">
        <v>250</v>
      </c>
      <c r="E70" s="52"/>
      <c r="F70" s="73"/>
      <c r="G70" s="48"/>
      <c r="H70" s="45" t="s">
        <v>25</v>
      </c>
      <c r="I70" s="49" t="s">
        <v>21</v>
      </c>
      <c r="J70" s="45"/>
      <c r="K70" s="49"/>
      <c r="L70" s="45"/>
      <c r="M70" s="49"/>
      <c r="N70" s="112"/>
      <c r="Q70" s="3">
        <f t="shared" si="5"/>
        <v>0</v>
      </c>
      <c r="R70" s="3">
        <f t="shared" si="6"/>
        <v>0</v>
      </c>
      <c r="S70" s="3">
        <f t="shared" si="1"/>
        <v>0</v>
      </c>
      <c r="T70" s="3">
        <f t="shared" si="2"/>
        <v>0</v>
      </c>
      <c r="U70" s="3">
        <f t="shared" si="3"/>
        <v>0</v>
      </c>
      <c r="V70" s="3">
        <f t="shared" si="4"/>
        <v>0</v>
      </c>
    </row>
    <row r="71" spans="1:22" s="51" customFormat="1" x14ac:dyDescent="0.2">
      <c r="A71" s="42"/>
      <c r="B71" s="43" t="s">
        <v>10</v>
      </c>
      <c r="C71" s="44">
        <f t="shared" si="7"/>
        <v>41554</v>
      </c>
      <c r="D71" s="64" t="s">
        <v>111</v>
      </c>
      <c r="E71" s="52"/>
      <c r="F71" s="69"/>
      <c r="G71" s="70"/>
      <c r="H71" s="64"/>
      <c r="I71" s="66"/>
      <c r="J71" s="64"/>
      <c r="K71" s="66"/>
      <c r="L71" s="64" t="s">
        <v>106</v>
      </c>
      <c r="M71" s="66" t="s">
        <v>21</v>
      </c>
      <c r="N71" s="110"/>
      <c r="Q71" s="3">
        <f t="shared" si="5"/>
        <v>0</v>
      </c>
      <c r="R71" s="3">
        <f t="shared" si="6"/>
        <v>0</v>
      </c>
      <c r="S71" s="3">
        <f t="shared" si="1"/>
        <v>0</v>
      </c>
      <c r="T71" s="3">
        <f t="shared" si="2"/>
        <v>0</v>
      </c>
      <c r="U71" s="3">
        <f t="shared" si="3"/>
        <v>0</v>
      </c>
      <c r="V71" s="3">
        <f t="shared" si="4"/>
        <v>0</v>
      </c>
    </row>
    <row r="72" spans="1:22" s="51" customFormat="1" x14ac:dyDescent="0.2">
      <c r="A72" s="42"/>
      <c r="B72" s="43" t="s">
        <v>10</v>
      </c>
      <c r="C72" s="44">
        <f t="shared" ref="C72:C103" si="8">$E$2</f>
        <v>41554</v>
      </c>
      <c r="D72" s="64" t="s">
        <v>251</v>
      </c>
      <c r="E72" s="52"/>
      <c r="F72" s="69"/>
      <c r="G72" s="70"/>
      <c r="H72" s="80" t="s">
        <v>119</v>
      </c>
      <c r="I72" s="70" t="s">
        <v>21</v>
      </c>
      <c r="J72" s="64"/>
      <c r="K72" s="66"/>
      <c r="L72" s="80" t="s">
        <v>25</v>
      </c>
      <c r="M72" s="70" t="s">
        <v>21</v>
      </c>
      <c r="N72" s="110"/>
      <c r="Q72" s="3">
        <f t="shared" si="5"/>
        <v>0</v>
      </c>
      <c r="R72" s="3">
        <f t="shared" si="6"/>
        <v>0</v>
      </c>
      <c r="S72" s="3">
        <f t="shared" ref="S72:S135" si="9">IF(F72&gt;0,IF($F$2=1,F72*VLOOKUP(J72,TARIF,2,FALSE),F72*VLOOKUP(J72,TARIF,3,FALSE)),0)</f>
        <v>0</v>
      </c>
      <c r="T72" s="3">
        <f t="shared" ref="T72:T135" si="10">IF(F72&gt;0,VLOOKUP(K72,IFA,2,FALSE),0)</f>
        <v>0</v>
      </c>
      <c r="U72" s="3">
        <f t="shared" ref="U72:U135" si="11">IF(G72&gt;0,IF($F$2=1,G72*VLOOKUP(L72,TARIF,2,FALSE),G72*VLOOKUP(L72,TARIF,3,FALSE)),0)</f>
        <v>0</v>
      </c>
      <c r="V72" s="3">
        <f t="shared" ref="V72:V135" si="12">IF(G72&gt;0,VLOOKUP(M72,IFA,2,FALSE),0)</f>
        <v>0</v>
      </c>
    </row>
    <row r="73" spans="1:22" s="51" customFormat="1" x14ac:dyDescent="0.2">
      <c r="A73" s="42"/>
      <c r="B73" s="43" t="s">
        <v>10</v>
      </c>
      <c r="C73" s="44">
        <f t="shared" si="8"/>
        <v>41554</v>
      </c>
      <c r="D73" s="45" t="s">
        <v>183</v>
      </c>
      <c r="E73" s="52"/>
      <c r="F73" s="47"/>
      <c r="G73" s="70"/>
      <c r="H73" s="45" t="s">
        <v>25</v>
      </c>
      <c r="I73" s="49" t="s">
        <v>21</v>
      </c>
      <c r="J73" s="45"/>
      <c r="K73" s="49"/>
      <c r="L73" s="45"/>
      <c r="M73" s="49"/>
      <c r="N73" s="110"/>
      <c r="Q73" s="3">
        <f t="shared" si="5"/>
        <v>0</v>
      </c>
      <c r="R73" s="3">
        <f t="shared" si="6"/>
        <v>0</v>
      </c>
      <c r="S73" s="3">
        <f t="shared" si="9"/>
        <v>0</v>
      </c>
      <c r="T73" s="3">
        <f t="shared" si="10"/>
        <v>0</v>
      </c>
      <c r="U73" s="3">
        <f t="shared" si="11"/>
        <v>0</v>
      </c>
      <c r="V73" s="3">
        <f t="shared" si="12"/>
        <v>0</v>
      </c>
    </row>
    <row r="74" spans="1:22" s="51" customFormat="1" x14ac:dyDescent="0.2">
      <c r="A74" s="42"/>
      <c r="B74" s="43" t="s">
        <v>10</v>
      </c>
      <c r="C74" s="44">
        <f t="shared" si="8"/>
        <v>41554</v>
      </c>
      <c r="D74" s="64" t="s">
        <v>252</v>
      </c>
      <c r="E74" s="52"/>
      <c r="F74" s="69"/>
      <c r="G74" s="70"/>
      <c r="H74" s="64" t="s">
        <v>119</v>
      </c>
      <c r="I74" s="66" t="s">
        <v>21</v>
      </c>
      <c r="J74" s="64"/>
      <c r="K74" s="66"/>
      <c r="L74" s="64" t="s">
        <v>25</v>
      </c>
      <c r="M74" s="66" t="s">
        <v>21</v>
      </c>
      <c r="N74" s="110" t="s">
        <v>253</v>
      </c>
      <c r="Q74" s="3">
        <f t="shared" ref="Q74:Q137" si="13">IF(E74&gt;0,IF($F$2=1,E74*VLOOKUP(H74,TARIF,2,FALSE),E74*VLOOKUP(H74,TARIF,3,FALSE)),0)</f>
        <v>0</v>
      </c>
      <c r="R74" s="3">
        <f t="shared" ref="R74:R137" si="14">IF(E74&gt;0,VLOOKUP(I74,IFA,2,FALSE),0)</f>
        <v>0</v>
      </c>
      <c r="S74" s="3">
        <f t="shared" si="9"/>
        <v>0</v>
      </c>
      <c r="T74" s="3">
        <f t="shared" si="10"/>
        <v>0</v>
      </c>
      <c r="U74" s="3">
        <f t="shared" si="11"/>
        <v>0</v>
      </c>
      <c r="V74" s="3">
        <f t="shared" si="12"/>
        <v>0</v>
      </c>
    </row>
    <row r="75" spans="1:22" s="51" customFormat="1" x14ac:dyDescent="0.2">
      <c r="A75" s="42"/>
      <c r="B75" s="43" t="s">
        <v>10</v>
      </c>
      <c r="C75" s="44">
        <f t="shared" si="8"/>
        <v>41554</v>
      </c>
      <c r="D75" s="64" t="s">
        <v>203</v>
      </c>
      <c r="E75" s="52"/>
      <c r="F75" s="69"/>
      <c r="G75" s="70"/>
      <c r="H75" s="80" t="s">
        <v>44</v>
      </c>
      <c r="I75" s="70" t="s">
        <v>21</v>
      </c>
      <c r="J75" s="64"/>
      <c r="K75" s="66"/>
      <c r="L75" s="64"/>
      <c r="M75" s="66"/>
      <c r="N75" s="120"/>
      <c r="Q75" s="3">
        <f t="shared" si="13"/>
        <v>0</v>
      </c>
      <c r="R75" s="3">
        <f t="shared" si="14"/>
        <v>0</v>
      </c>
      <c r="S75" s="3">
        <f t="shared" si="9"/>
        <v>0</v>
      </c>
      <c r="T75" s="3">
        <f t="shared" si="10"/>
        <v>0</v>
      </c>
      <c r="U75" s="3">
        <f t="shared" si="11"/>
        <v>0</v>
      </c>
      <c r="V75" s="3">
        <f t="shared" si="12"/>
        <v>0</v>
      </c>
    </row>
    <row r="76" spans="1:22" s="51" customFormat="1" x14ac:dyDescent="0.2">
      <c r="A76" s="42"/>
      <c r="B76" s="43" t="s">
        <v>10</v>
      </c>
      <c r="C76" s="44">
        <f t="shared" si="8"/>
        <v>41554</v>
      </c>
      <c r="D76" s="64" t="s">
        <v>118</v>
      </c>
      <c r="E76" s="52"/>
      <c r="F76" s="53"/>
      <c r="G76" s="70"/>
      <c r="H76" s="80" t="s">
        <v>30</v>
      </c>
      <c r="I76" s="66" t="s">
        <v>21</v>
      </c>
      <c r="J76" s="64" t="s">
        <v>25</v>
      </c>
      <c r="K76" s="66" t="s">
        <v>21</v>
      </c>
      <c r="L76" s="64" t="s">
        <v>119</v>
      </c>
      <c r="M76" s="66" t="s">
        <v>21</v>
      </c>
      <c r="N76" s="110"/>
      <c r="Q76" s="3">
        <f t="shared" si="13"/>
        <v>0</v>
      </c>
      <c r="R76" s="3">
        <f t="shared" si="14"/>
        <v>0</v>
      </c>
      <c r="S76" s="3">
        <f t="shared" si="9"/>
        <v>0</v>
      </c>
      <c r="T76" s="3">
        <f t="shared" si="10"/>
        <v>0</v>
      </c>
      <c r="U76" s="3">
        <f t="shared" si="11"/>
        <v>0</v>
      </c>
      <c r="V76" s="3">
        <f t="shared" si="12"/>
        <v>0</v>
      </c>
    </row>
    <row r="77" spans="1:22" s="51" customFormat="1" x14ac:dyDescent="0.2">
      <c r="A77" s="42"/>
      <c r="B77" s="43" t="s">
        <v>10</v>
      </c>
      <c r="C77" s="44">
        <f t="shared" si="8"/>
        <v>41554</v>
      </c>
      <c r="D77" s="64" t="s">
        <v>120</v>
      </c>
      <c r="E77" s="52"/>
      <c r="F77" s="53"/>
      <c r="G77" s="70"/>
      <c r="H77" s="64" t="s">
        <v>25</v>
      </c>
      <c r="I77" s="66" t="s">
        <v>21</v>
      </c>
      <c r="J77" s="64"/>
      <c r="K77" s="66"/>
      <c r="L77" s="64"/>
      <c r="M77" s="66"/>
      <c r="N77" s="110"/>
      <c r="Q77" s="3">
        <f t="shared" si="13"/>
        <v>0</v>
      </c>
      <c r="R77" s="3">
        <f t="shared" si="14"/>
        <v>0</v>
      </c>
      <c r="S77" s="3">
        <f t="shared" si="9"/>
        <v>0</v>
      </c>
      <c r="T77" s="3">
        <f t="shared" si="10"/>
        <v>0</v>
      </c>
      <c r="U77" s="3">
        <f t="shared" si="11"/>
        <v>0</v>
      </c>
      <c r="V77" s="3">
        <f t="shared" si="12"/>
        <v>0</v>
      </c>
    </row>
    <row r="78" spans="1:22" s="51" customFormat="1" x14ac:dyDescent="0.2">
      <c r="A78" s="42"/>
      <c r="B78" s="43" t="s">
        <v>10</v>
      </c>
      <c r="C78" s="44">
        <f t="shared" si="8"/>
        <v>41554</v>
      </c>
      <c r="D78" s="45" t="s">
        <v>121</v>
      </c>
      <c r="E78" s="52"/>
      <c r="F78" s="53"/>
      <c r="G78" s="70"/>
      <c r="H78" s="45" t="s">
        <v>25</v>
      </c>
      <c r="I78" s="49" t="s">
        <v>21</v>
      </c>
      <c r="J78" s="45"/>
      <c r="K78" s="49"/>
      <c r="L78" s="45"/>
      <c r="M78" s="49"/>
      <c r="N78" s="110"/>
      <c r="Q78" s="3">
        <f t="shared" si="13"/>
        <v>0</v>
      </c>
      <c r="R78" s="3">
        <f t="shared" si="14"/>
        <v>0</v>
      </c>
      <c r="S78" s="3">
        <f t="shared" si="9"/>
        <v>0</v>
      </c>
      <c r="T78" s="3">
        <f t="shared" si="10"/>
        <v>0</v>
      </c>
      <c r="U78" s="3">
        <f t="shared" si="11"/>
        <v>0</v>
      </c>
      <c r="V78" s="3">
        <f t="shared" si="12"/>
        <v>0</v>
      </c>
    </row>
    <row r="79" spans="1:22" s="51" customFormat="1" x14ac:dyDescent="0.2">
      <c r="A79" s="42"/>
      <c r="B79" s="43" t="s">
        <v>10</v>
      </c>
      <c r="C79" s="44">
        <f t="shared" si="8"/>
        <v>41554</v>
      </c>
      <c r="D79" s="64" t="s">
        <v>160</v>
      </c>
      <c r="E79" s="52"/>
      <c r="F79" s="69"/>
      <c r="G79" s="70"/>
      <c r="H79" s="64" t="s">
        <v>25</v>
      </c>
      <c r="I79" s="66" t="s">
        <v>21</v>
      </c>
      <c r="J79" s="64"/>
      <c r="K79" s="66"/>
      <c r="L79" s="64"/>
      <c r="M79" s="66"/>
      <c r="N79" s="110"/>
      <c r="Q79" s="3">
        <f t="shared" si="13"/>
        <v>0</v>
      </c>
      <c r="R79" s="3">
        <f t="shared" si="14"/>
        <v>0</v>
      </c>
      <c r="S79" s="3">
        <f t="shared" si="9"/>
        <v>0</v>
      </c>
      <c r="T79" s="3">
        <f t="shared" si="10"/>
        <v>0</v>
      </c>
      <c r="U79" s="3">
        <f t="shared" si="11"/>
        <v>0</v>
      </c>
      <c r="V79" s="3">
        <f t="shared" si="12"/>
        <v>0</v>
      </c>
    </row>
    <row r="80" spans="1:22" s="51" customFormat="1" x14ac:dyDescent="0.2">
      <c r="A80" s="42"/>
      <c r="B80" s="43" t="s">
        <v>10</v>
      </c>
      <c r="C80" s="44">
        <f t="shared" si="8"/>
        <v>41554</v>
      </c>
      <c r="D80" s="45" t="s">
        <v>124</v>
      </c>
      <c r="E80" s="52">
        <v>1</v>
      </c>
      <c r="F80" s="47"/>
      <c r="G80" s="70"/>
      <c r="H80" s="45" t="s">
        <v>25</v>
      </c>
      <c r="I80" s="49" t="s">
        <v>21</v>
      </c>
      <c r="J80" s="45"/>
      <c r="K80" s="49"/>
      <c r="L80" s="45"/>
      <c r="M80" s="49"/>
      <c r="N80" s="110"/>
      <c r="Q80" s="3" t="e">
        <f t="shared" si="13"/>
        <v>#REF!</v>
      </c>
      <c r="R80" s="3" t="e">
        <f t="shared" si="14"/>
        <v>#REF!</v>
      </c>
      <c r="S80" s="3">
        <f t="shared" si="9"/>
        <v>0</v>
      </c>
      <c r="T80" s="3">
        <f t="shared" si="10"/>
        <v>0</v>
      </c>
      <c r="U80" s="3">
        <f t="shared" si="11"/>
        <v>0</v>
      </c>
      <c r="V80" s="3">
        <f t="shared" si="12"/>
        <v>0</v>
      </c>
    </row>
    <row r="81" spans="1:22" s="51" customFormat="1" x14ac:dyDescent="0.2">
      <c r="A81" s="42"/>
      <c r="B81" s="43" t="s">
        <v>10</v>
      </c>
      <c r="C81" s="44">
        <f t="shared" si="8"/>
        <v>41554</v>
      </c>
      <c r="D81" s="64" t="s">
        <v>127</v>
      </c>
      <c r="E81" s="52"/>
      <c r="F81" s="53"/>
      <c r="G81" s="70"/>
      <c r="H81" s="64" t="s">
        <v>106</v>
      </c>
      <c r="I81" s="66" t="s">
        <v>21</v>
      </c>
      <c r="J81" s="64"/>
      <c r="K81" s="66"/>
      <c r="L81" s="64"/>
      <c r="M81" s="66"/>
      <c r="N81" s="110"/>
      <c r="Q81" s="3">
        <f t="shared" si="13"/>
        <v>0</v>
      </c>
      <c r="R81" s="3">
        <f t="shared" si="14"/>
        <v>0</v>
      </c>
      <c r="S81" s="3">
        <f t="shared" si="9"/>
        <v>0</v>
      </c>
      <c r="T81" s="3">
        <f t="shared" si="10"/>
        <v>0</v>
      </c>
      <c r="U81" s="3">
        <f t="shared" si="11"/>
        <v>0</v>
      </c>
      <c r="V81" s="3">
        <f t="shared" si="12"/>
        <v>0</v>
      </c>
    </row>
    <row r="82" spans="1:22" s="51" customFormat="1" x14ac:dyDescent="0.2">
      <c r="A82" s="42"/>
      <c r="B82" s="43" t="s">
        <v>10</v>
      </c>
      <c r="C82" s="44">
        <f t="shared" si="8"/>
        <v>41554</v>
      </c>
      <c r="D82" s="64" t="s">
        <v>128</v>
      </c>
      <c r="E82" s="52"/>
      <c r="F82" s="69"/>
      <c r="G82" s="70"/>
      <c r="H82" s="64" t="s">
        <v>106</v>
      </c>
      <c r="I82" s="66" t="s">
        <v>21</v>
      </c>
      <c r="J82" s="64"/>
      <c r="K82" s="66"/>
      <c r="L82" s="64"/>
      <c r="M82" s="66"/>
      <c r="N82" s="110"/>
      <c r="Q82" s="3">
        <f t="shared" si="13"/>
        <v>0</v>
      </c>
      <c r="R82" s="3">
        <f t="shared" si="14"/>
        <v>0</v>
      </c>
      <c r="S82" s="3">
        <f t="shared" si="9"/>
        <v>0</v>
      </c>
      <c r="T82" s="3">
        <f t="shared" si="10"/>
        <v>0</v>
      </c>
      <c r="U82" s="3">
        <f t="shared" si="11"/>
        <v>0</v>
      </c>
      <c r="V82" s="3">
        <f t="shared" si="12"/>
        <v>0</v>
      </c>
    </row>
    <row r="83" spans="1:22" s="51" customFormat="1" x14ac:dyDescent="0.2">
      <c r="A83" s="42"/>
      <c r="B83" s="43" t="s">
        <v>10</v>
      </c>
      <c r="C83" s="44">
        <f t="shared" si="8"/>
        <v>41554</v>
      </c>
      <c r="D83" s="64"/>
      <c r="E83" s="68"/>
      <c r="F83" s="69"/>
      <c r="G83" s="70"/>
      <c r="H83" s="64"/>
      <c r="I83" s="66"/>
      <c r="J83" s="64"/>
      <c r="K83" s="66"/>
      <c r="L83" s="64"/>
      <c r="M83" s="66"/>
      <c r="N83" s="110"/>
      <c r="Q83" s="3">
        <f t="shared" si="13"/>
        <v>0</v>
      </c>
      <c r="R83" s="3">
        <f t="shared" si="14"/>
        <v>0</v>
      </c>
      <c r="S83" s="3">
        <f t="shared" si="9"/>
        <v>0</v>
      </c>
      <c r="T83" s="3">
        <f t="shared" si="10"/>
        <v>0</v>
      </c>
      <c r="U83" s="3">
        <f t="shared" si="11"/>
        <v>0</v>
      </c>
      <c r="V83" s="3">
        <f t="shared" si="12"/>
        <v>0</v>
      </c>
    </row>
    <row r="84" spans="1:22" s="51" customFormat="1" x14ac:dyDescent="0.2">
      <c r="A84" s="42"/>
      <c r="B84" s="43" t="s">
        <v>10</v>
      </c>
      <c r="C84" s="44">
        <f t="shared" si="8"/>
        <v>41554</v>
      </c>
      <c r="D84" s="64"/>
      <c r="E84" s="68"/>
      <c r="F84" s="69"/>
      <c r="G84" s="70"/>
      <c r="H84" s="64"/>
      <c r="I84" s="66"/>
      <c r="J84" s="64"/>
      <c r="K84" s="66"/>
      <c r="L84" s="64"/>
      <c r="M84" s="66"/>
      <c r="N84" s="110"/>
      <c r="Q84" s="3">
        <f t="shared" si="13"/>
        <v>0</v>
      </c>
      <c r="R84" s="3">
        <f t="shared" si="14"/>
        <v>0</v>
      </c>
      <c r="S84" s="3">
        <f t="shared" si="9"/>
        <v>0</v>
      </c>
      <c r="T84" s="3">
        <f t="shared" si="10"/>
        <v>0</v>
      </c>
      <c r="U84" s="3">
        <f t="shared" si="11"/>
        <v>0</v>
      </c>
      <c r="V84" s="3">
        <f t="shared" si="12"/>
        <v>0</v>
      </c>
    </row>
    <row r="85" spans="1:22" s="51" customFormat="1" x14ac:dyDescent="0.2">
      <c r="A85" s="42"/>
      <c r="B85" s="43" t="s">
        <v>10</v>
      </c>
      <c r="C85" s="44">
        <f t="shared" si="8"/>
        <v>41554</v>
      </c>
      <c r="D85" s="64"/>
      <c r="E85" s="68"/>
      <c r="F85" s="69"/>
      <c r="G85" s="70"/>
      <c r="H85" s="64"/>
      <c r="I85" s="66"/>
      <c r="J85" s="64"/>
      <c r="K85" s="66"/>
      <c r="L85" s="64"/>
      <c r="M85" s="66"/>
      <c r="N85" s="110"/>
      <c r="Q85" s="3">
        <f t="shared" si="13"/>
        <v>0</v>
      </c>
      <c r="R85" s="3">
        <f t="shared" si="14"/>
        <v>0</v>
      </c>
      <c r="S85" s="3">
        <f t="shared" si="9"/>
        <v>0</v>
      </c>
      <c r="T85" s="3">
        <f t="shared" si="10"/>
        <v>0</v>
      </c>
      <c r="U85" s="3">
        <f t="shared" si="11"/>
        <v>0</v>
      </c>
      <c r="V85" s="3">
        <f t="shared" si="12"/>
        <v>0</v>
      </c>
    </row>
    <row r="86" spans="1:22" s="51" customFormat="1" x14ac:dyDescent="0.2">
      <c r="A86" s="42"/>
      <c r="B86" s="43" t="s">
        <v>10</v>
      </c>
      <c r="C86" s="44">
        <f t="shared" si="8"/>
        <v>41554</v>
      </c>
      <c r="D86" s="64"/>
      <c r="E86" s="68"/>
      <c r="F86" s="69"/>
      <c r="G86" s="70"/>
      <c r="H86" s="64"/>
      <c r="I86" s="66"/>
      <c r="J86" s="64"/>
      <c r="K86" s="66"/>
      <c r="L86" s="64"/>
      <c r="M86" s="66"/>
      <c r="N86" s="110"/>
      <c r="Q86" s="3">
        <f t="shared" si="13"/>
        <v>0</v>
      </c>
      <c r="R86" s="3">
        <f t="shared" si="14"/>
        <v>0</v>
      </c>
      <c r="S86" s="3">
        <f t="shared" si="9"/>
        <v>0</v>
      </c>
      <c r="T86" s="3">
        <f t="shared" si="10"/>
        <v>0</v>
      </c>
      <c r="U86" s="3">
        <f t="shared" si="11"/>
        <v>0</v>
      </c>
      <c r="V86" s="3">
        <f t="shared" si="12"/>
        <v>0</v>
      </c>
    </row>
    <row r="87" spans="1:22" s="51" customFormat="1" x14ac:dyDescent="0.2">
      <c r="A87" s="42"/>
      <c r="B87" s="43" t="s">
        <v>10</v>
      </c>
      <c r="C87" s="44">
        <f t="shared" si="8"/>
        <v>41554</v>
      </c>
      <c r="D87" s="64"/>
      <c r="E87" s="68"/>
      <c r="F87" s="69"/>
      <c r="G87" s="70"/>
      <c r="H87" s="64"/>
      <c r="I87" s="66"/>
      <c r="J87" s="64"/>
      <c r="K87" s="66"/>
      <c r="L87" s="64"/>
      <c r="M87" s="66"/>
      <c r="N87" s="110"/>
      <c r="Q87" s="3">
        <f t="shared" si="13"/>
        <v>0</v>
      </c>
      <c r="R87" s="3">
        <f t="shared" si="14"/>
        <v>0</v>
      </c>
      <c r="S87" s="3">
        <f t="shared" si="9"/>
        <v>0</v>
      </c>
      <c r="T87" s="3">
        <f t="shared" si="10"/>
        <v>0</v>
      </c>
      <c r="U87" s="3">
        <f t="shared" si="11"/>
        <v>0</v>
      </c>
      <c r="V87" s="3">
        <f t="shared" si="12"/>
        <v>0</v>
      </c>
    </row>
    <row r="88" spans="1:22" s="51" customFormat="1" x14ac:dyDescent="0.2">
      <c r="A88" s="42"/>
      <c r="B88" s="43" t="s">
        <v>10</v>
      </c>
      <c r="C88" s="44">
        <f t="shared" si="8"/>
        <v>41554</v>
      </c>
      <c r="D88" s="64"/>
      <c r="E88" s="68"/>
      <c r="F88" s="69"/>
      <c r="G88" s="70"/>
      <c r="H88" s="64"/>
      <c r="I88" s="66"/>
      <c r="J88" s="64"/>
      <c r="K88" s="66"/>
      <c r="L88" s="64"/>
      <c r="M88" s="66"/>
      <c r="N88" s="110"/>
      <c r="Q88" s="3">
        <f t="shared" si="13"/>
        <v>0</v>
      </c>
      <c r="R88" s="3">
        <f t="shared" si="14"/>
        <v>0</v>
      </c>
      <c r="S88" s="3">
        <f t="shared" si="9"/>
        <v>0</v>
      </c>
      <c r="T88" s="3">
        <f t="shared" si="10"/>
        <v>0</v>
      </c>
      <c r="U88" s="3">
        <f t="shared" si="11"/>
        <v>0</v>
      </c>
      <c r="V88" s="3">
        <f t="shared" si="12"/>
        <v>0</v>
      </c>
    </row>
    <row r="89" spans="1:22" s="51" customFormat="1" x14ac:dyDescent="0.2">
      <c r="A89" s="42"/>
      <c r="B89" s="43" t="s">
        <v>10</v>
      </c>
      <c r="C89" s="44">
        <f t="shared" si="8"/>
        <v>41554</v>
      </c>
      <c r="D89" s="64"/>
      <c r="E89" s="68"/>
      <c r="F89" s="69"/>
      <c r="G89" s="70"/>
      <c r="H89" s="64"/>
      <c r="I89" s="66"/>
      <c r="J89" s="64"/>
      <c r="K89" s="66"/>
      <c r="L89" s="64"/>
      <c r="M89" s="66"/>
      <c r="N89" s="110"/>
      <c r="Q89" s="3">
        <f t="shared" si="13"/>
        <v>0</v>
      </c>
      <c r="R89" s="3">
        <f t="shared" si="14"/>
        <v>0</v>
      </c>
      <c r="S89" s="3">
        <f t="shared" si="9"/>
        <v>0</v>
      </c>
      <c r="T89" s="3">
        <f t="shared" si="10"/>
        <v>0</v>
      </c>
      <c r="U89" s="3">
        <f t="shared" si="11"/>
        <v>0</v>
      </c>
      <c r="V89" s="3">
        <f t="shared" si="12"/>
        <v>0</v>
      </c>
    </row>
    <row r="90" spans="1:22" s="51" customFormat="1" x14ac:dyDescent="0.2">
      <c r="A90" s="42"/>
      <c r="B90" s="43" t="s">
        <v>10</v>
      </c>
      <c r="C90" s="44">
        <f t="shared" si="8"/>
        <v>41554</v>
      </c>
      <c r="D90" s="85" t="s">
        <v>254</v>
      </c>
      <c r="E90" s="82"/>
      <c r="F90" s="83"/>
      <c r="G90" s="84"/>
      <c r="H90" s="85"/>
      <c r="I90" s="86"/>
      <c r="J90" s="85"/>
      <c r="K90" s="86"/>
      <c r="L90" s="85"/>
      <c r="M90" s="86"/>
      <c r="N90" s="116"/>
      <c r="Q90" s="3">
        <f t="shared" si="13"/>
        <v>0</v>
      </c>
      <c r="R90" s="3">
        <f t="shared" si="14"/>
        <v>0</v>
      </c>
      <c r="S90" s="3">
        <f t="shared" si="9"/>
        <v>0</v>
      </c>
      <c r="T90" s="3">
        <f t="shared" si="10"/>
        <v>0</v>
      </c>
      <c r="U90" s="3">
        <f t="shared" si="11"/>
        <v>0</v>
      </c>
      <c r="V90" s="3">
        <f t="shared" si="12"/>
        <v>0</v>
      </c>
    </row>
    <row r="91" spans="1:22" s="51" customFormat="1" x14ac:dyDescent="0.2">
      <c r="A91" s="42"/>
      <c r="B91" s="43" t="s">
        <v>10</v>
      </c>
      <c r="C91" s="44">
        <f t="shared" si="8"/>
        <v>41554</v>
      </c>
      <c r="D91" s="64"/>
      <c r="E91" s="68"/>
      <c r="F91" s="69"/>
      <c r="G91" s="70"/>
      <c r="H91" s="64" t="s">
        <v>61</v>
      </c>
      <c r="I91" s="66" t="s">
        <v>21</v>
      </c>
      <c r="J91" s="64"/>
      <c r="K91" s="66"/>
      <c r="L91" s="64"/>
      <c r="M91" s="66"/>
      <c r="N91" s="110"/>
      <c r="Q91" s="3">
        <f t="shared" si="13"/>
        <v>0</v>
      </c>
      <c r="R91" s="3">
        <f t="shared" si="14"/>
        <v>0</v>
      </c>
      <c r="S91" s="3">
        <f t="shared" si="9"/>
        <v>0</v>
      </c>
      <c r="T91" s="3">
        <f t="shared" si="10"/>
        <v>0</v>
      </c>
      <c r="U91" s="3">
        <f t="shared" si="11"/>
        <v>0</v>
      </c>
      <c r="V91" s="3">
        <f t="shared" si="12"/>
        <v>0</v>
      </c>
    </row>
    <row r="92" spans="1:22" s="51" customFormat="1" x14ac:dyDescent="0.2">
      <c r="A92" s="42"/>
      <c r="B92" s="43" t="s">
        <v>10</v>
      </c>
      <c r="C92" s="44">
        <f t="shared" si="8"/>
        <v>41554</v>
      </c>
      <c r="D92" s="64"/>
      <c r="E92" s="68"/>
      <c r="F92" s="69"/>
      <c r="G92" s="70"/>
      <c r="H92" s="64" t="s">
        <v>61</v>
      </c>
      <c r="I92" s="66" t="s">
        <v>21</v>
      </c>
      <c r="J92" s="64"/>
      <c r="K92" s="66"/>
      <c r="L92" s="64"/>
      <c r="M92" s="66"/>
      <c r="N92" s="110"/>
      <c r="Q92" s="3">
        <f t="shared" si="13"/>
        <v>0</v>
      </c>
      <c r="R92" s="3">
        <f t="shared" si="14"/>
        <v>0</v>
      </c>
      <c r="S92" s="3">
        <f t="shared" si="9"/>
        <v>0</v>
      </c>
      <c r="T92" s="3">
        <f t="shared" si="10"/>
        <v>0</v>
      </c>
      <c r="U92" s="3">
        <f t="shared" si="11"/>
        <v>0</v>
      </c>
      <c r="V92" s="3">
        <f t="shared" si="12"/>
        <v>0</v>
      </c>
    </row>
    <row r="93" spans="1:22" s="51" customFormat="1" x14ac:dyDescent="0.2">
      <c r="A93" s="42"/>
      <c r="B93" s="43" t="s">
        <v>10</v>
      </c>
      <c r="C93" s="44">
        <f t="shared" si="8"/>
        <v>41554</v>
      </c>
      <c r="D93" s="64"/>
      <c r="E93" s="68"/>
      <c r="F93" s="69"/>
      <c r="G93" s="70"/>
      <c r="H93" s="64" t="s">
        <v>61</v>
      </c>
      <c r="I93" s="66" t="s">
        <v>21</v>
      </c>
      <c r="J93" s="64"/>
      <c r="K93" s="66"/>
      <c r="L93" s="64"/>
      <c r="M93" s="66"/>
      <c r="N93" s="110"/>
      <c r="Q93" s="3">
        <f t="shared" si="13"/>
        <v>0</v>
      </c>
      <c r="R93" s="3">
        <f t="shared" si="14"/>
        <v>0</v>
      </c>
      <c r="S93" s="3">
        <f t="shared" si="9"/>
        <v>0</v>
      </c>
      <c r="T93" s="3">
        <f t="shared" si="10"/>
        <v>0</v>
      </c>
      <c r="U93" s="3">
        <f t="shared" si="11"/>
        <v>0</v>
      </c>
      <c r="V93" s="3">
        <f t="shared" si="12"/>
        <v>0</v>
      </c>
    </row>
    <row r="94" spans="1:22" s="51" customFormat="1" x14ac:dyDescent="0.2">
      <c r="A94" s="42"/>
      <c r="B94" s="43" t="s">
        <v>10</v>
      </c>
      <c r="C94" s="44">
        <f t="shared" si="8"/>
        <v>41554</v>
      </c>
      <c r="D94" s="64"/>
      <c r="E94" s="68"/>
      <c r="F94" s="69"/>
      <c r="G94" s="70"/>
      <c r="H94" s="64" t="s">
        <v>61</v>
      </c>
      <c r="I94" s="66" t="s">
        <v>21</v>
      </c>
      <c r="J94" s="64"/>
      <c r="K94" s="66"/>
      <c r="L94" s="64"/>
      <c r="M94" s="66"/>
      <c r="N94" s="110"/>
      <c r="Q94" s="3">
        <f t="shared" si="13"/>
        <v>0</v>
      </c>
      <c r="R94" s="3">
        <f t="shared" si="14"/>
        <v>0</v>
      </c>
      <c r="S94" s="3">
        <f t="shared" si="9"/>
        <v>0</v>
      </c>
      <c r="T94" s="3">
        <f t="shared" si="10"/>
        <v>0</v>
      </c>
      <c r="U94" s="3">
        <f t="shared" si="11"/>
        <v>0</v>
      </c>
      <c r="V94" s="3">
        <f t="shared" si="12"/>
        <v>0</v>
      </c>
    </row>
    <row r="95" spans="1:22" s="51" customFormat="1" x14ac:dyDescent="0.2">
      <c r="A95" s="42"/>
      <c r="B95" s="43" t="s">
        <v>10</v>
      </c>
      <c r="C95" s="44">
        <f t="shared" si="8"/>
        <v>41554</v>
      </c>
      <c r="D95" s="64"/>
      <c r="E95" s="68"/>
      <c r="F95" s="69"/>
      <c r="G95" s="70"/>
      <c r="H95" s="64" t="s">
        <v>61</v>
      </c>
      <c r="I95" s="66" t="s">
        <v>21</v>
      </c>
      <c r="J95" s="64"/>
      <c r="K95" s="66"/>
      <c r="L95" s="64"/>
      <c r="M95" s="66"/>
      <c r="N95" s="110"/>
      <c r="Q95" s="3">
        <f t="shared" si="13"/>
        <v>0</v>
      </c>
      <c r="R95" s="3">
        <f t="shared" si="14"/>
        <v>0</v>
      </c>
      <c r="S95" s="3">
        <f t="shared" si="9"/>
        <v>0</v>
      </c>
      <c r="T95" s="3">
        <f t="shared" si="10"/>
        <v>0</v>
      </c>
      <c r="U95" s="3">
        <f t="shared" si="11"/>
        <v>0</v>
      </c>
      <c r="V95" s="3">
        <f t="shared" si="12"/>
        <v>0</v>
      </c>
    </row>
    <row r="96" spans="1:22" s="51" customFormat="1" x14ac:dyDescent="0.2">
      <c r="A96" s="42"/>
      <c r="B96" s="43" t="s">
        <v>10</v>
      </c>
      <c r="C96" s="44">
        <f t="shared" si="8"/>
        <v>41554</v>
      </c>
      <c r="D96" s="64"/>
      <c r="E96" s="68"/>
      <c r="F96" s="69"/>
      <c r="G96" s="70"/>
      <c r="H96" s="64" t="s">
        <v>61</v>
      </c>
      <c r="I96" s="66" t="s">
        <v>21</v>
      </c>
      <c r="J96" s="64"/>
      <c r="K96" s="66"/>
      <c r="L96" s="64"/>
      <c r="M96" s="66"/>
      <c r="N96" s="110"/>
      <c r="Q96" s="3">
        <f t="shared" si="13"/>
        <v>0</v>
      </c>
      <c r="R96" s="3">
        <f t="shared" si="14"/>
        <v>0</v>
      </c>
      <c r="S96" s="3">
        <f t="shared" si="9"/>
        <v>0</v>
      </c>
      <c r="T96" s="3">
        <f t="shared" si="10"/>
        <v>0</v>
      </c>
      <c r="U96" s="3">
        <f t="shared" si="11"/>
        <v>0</v>
      </c>
      <c r="V96" s="3">
        <f t="shared" si="12"/>
        <v>0</v>
      </c>
    </row>
    <row r="97" spans="1:22" s="51" customFormat="1" x14ac:dyDescent="0.2">
      <c r="A97" s="42"/>
      <c r="B97" s="43" t="s">
        <v>10</v>
      </c>
      <c r="C97" s="44">
        <f t="shared" si="8"/>
        <v>41554</v>
      </c>
      <c r="D97" s="64"/>
      <c r="E97" s="68"/>
      <c r="F97" s="69"/>
      <c r="G97" s="70"/>
      <c r="H97" s="80"/>
      <c r="I97" s="70"/>
      <c r="J97" s="64"/>
      <c r="K97" s="66"/>
      <c r="L97" s="64"/>
      <c r="M97" s="66"/>
      <c r="N97" s="110"/>
      <c r="Q97" s="3">
        <f t="shared" si="13"/>
        <v>0</v>
      </c>
      <c r="R97" s="3">
        <f t="shared" si="14"/>
        <v>0</v>
      </c>
      <c r="S97" s="3">
        <f t="shared" si="9"/>
        <v>0</v>
      </c>
      <c r="T97" s="3">
        <f t="shared" si="10"/>
        <v>0</v>
      </c>
      <c r="U97" s="3">
        <f t="shared" si="11"/>
        <v>0</v>
      </c>
      <c r="V97" s="3">
        <f t="shared" si="12"/>
        <v>0</v>
      </c>
    </row>
    <row r="98" spans="1:22" s="51" customFormat="1" x14ac:dyDescent="0.2">
      <c r="A98" s="42"/>
      <c r="B98" s="43" t="s">
        <v>10</v>
      </c>
      <c r="C98" s="44">
        <f t="shared" si="8"/>
        <v>41554</v>
      </c>
      <c r="D98" s="64"/>
      <c r="E98" s="68"/>
      <c r="F98" s="69"/>
      <c r="G98" s="70"/>
      <c r="H98" s="64"/>
      <c r="I98" s="66"/>
      <c r="J98" s="64"/>
      <c r="K98" s="66"/>
      <c r="L98" s="64"/>
      <c r="M98" s="66"/>
      <c r="N98" s="110"/>
      <c r="Q98" s="3">
        <f t="shared" si="13"/>
        <v>0</v>
      </c>
      <c r="R98" s="3">
        <f t="shared" si="14"/>
        <v>0</v>
      </c>
      <c r="S98" s="3">
        <f t="shared" si="9"/>
        <v>0</v>
      </c>
      <c r="T98" s="3">
        <f t="shared" si="10"/>
        <v>0</v>
      </c>
      <c r="U98" s="3">
        <f t="shared" si="11"/>
        <v>0</v>
      </c>
      <c r="V98" s="3">
        <f t="shared" si="12"/>
        <v>0</v>
      </c>
    </row>
    <row r="99" spans="1:22" s="51" customFormat="1" x14ac:dyDescent="0.2">
      <c r="A99" s="42"/>
      <c r="B99" s="43" t="s">
        <v>10</v>
      </c>
      <c r="C99" s="44">
        <f t="shared" si="8"/>
        <v>41554</v>
      </c>
      <c r="D99" s="64"/>
      <c r="E99" s="68"/>
      <c r="F99" s="69"/>
      <c r="G99" s="70"/>
      <c r="H99" s="64"/>
      <c r="I99" s="66"/>
      <c r="J99" s="64"/>
      <c r="K99" s="66"/>
      <c r="L99" s="64"/>
      <c r="M99" s="66"/>
      <c r="N99" s="110"/>
      <c r="Q99" s="3">
        <f t="shared" si="13"/>
        <v>0</v>
      </c>
      <c r="R99" s="3">
        <f t="shared" si="14"/>
        <v>0</v>
      </c>
      <c r="S99" s="3">
        <f t="shared" si="9"/>
        <v>0</v>
      </c>
      <c r="T99" s="3">
        <f t="shared" si="10"/>
        <v>0</v>
      </c>
      <c r="U99" s="3">
        <f t="shared" si="11"/>
        <v>0</v>
      </c>
      <c r="V99" s="3">
        <f t="shared" si="12"/>
        <v>0</v>
      </c>
    </row>
    <row r="100" spans="1:22" s="51" customFormat="1" x14ac:dyDescent="0.2">
      <c r="A100" s="42"/>
      <c r="B100" s="43" t="s">
        <v>10</v>
      </c>
      <c r="C100" s="44">
        <f t="shared" si="8"/>
        <v>41554</v>
      </c>
      <c r="D100" s="64"/>
      <c r="E100" s="68"/>
      <c r="F100" s="69"/>
      <c r="G100" s="70"/>
      <c r="H100" s="64"/>
      <c r="I100" s="66"/>
      <c r="J100" s="64"/>
      <c r="K100" s="66"/>
      <c r="L100" s="80"/>
      <c r="M100" s="70"/>
      <c r="N100" s="110"/>
      <c r="Q100" s="3">
        <f t="shared" si="13"/>
        <v>0</v>
      </c>
      <c r="R100" s="3">
        <f t="shared" si="14"/>
        <v>0</v>
      </c>
      <c r="S100" s="3">
        <f t="shared" si="9"/>
        <v>0</v>
      </c>
      <c r="T100" s="3">
        <f t="shared" si="10"/>
        <v>0</v>
      </c>
      <c r="U100" s="3">
        <f t="shared" si="11"/>
        <v>0</v>
      </c>
      <c r="V100" s="3">
        <f t="shared" si="12"/>
        <v>0</v>
      </c>
    </row>
    <row r="101" spans="1:22" s="51" customFormat="1" x14ac:dyDescent="0.2">
      <c r="A101" s="42"/>
      <c r="B101" s="43" t="s">
        <v>10</v>
      </c>
      <c r="C101" s="44">
        <f t="shared" si="8"/>
        <v>41554</v>
      </c>
      <c r="D101" s="64"/>
      <c r="E101" s="68"/>
      <c r="F101" s="69"/>
      <c r="G101" s="70"/>
      <c r="H101" s="64"/>
      <c r="I101" s="66"/>
      <c r="J101" s="64"/>
      <c r="K101" s="66"/>
      <c r="L101" s="64"/>
      <c r="M101" s="66"/>
      <c r="N101" s="110"/>
      <c r="Q101" s="3">
        <f t="shared" si="13"/>
        <v>0</v>
      </c>
      <c r="R101" s="3">
        <f t="shared" si="14"/>
        <v>0</v>
      </c>
      <c r="S101" s="3">
        <f t="shared" si="9"/>
        <v>0</v>
      </c>
      <c r="T101" s="3">
        <f t="shared" si="10"/>
        <v>0</v>
      </c>
      <c r="U101" s="3">
        <f t="shared" si="11"/>
        <v>0</v>
      </c>
      <c r="V101" s="3">
        <f t="shared" si="12"/>
        <v>0</v>
      </c>
    </row>
    <row r="102" spans="1:22" s="51" customFormat="1" x14ac:dyDescent="0.2">
      <c r="A102" s="42"/>
      <c r="B102" s="43" t="s">
        <v>10</v>
      </c>
      <c r="C102" s="44">
        <f t="shared" si="8"/>
        <v>41554</v>
      </c>
      <c r="D102" s="64"/>
      <c r="E102" s="68"/>
      <c r="F102" s="69"/>
      <c r="G102" s="70"/>
      <c r="H102" s="64"/>
      <c r="I102" s="66"/>
      <c r="J102" s="64"/>
      <c r="K102" s="66"/>
      <c r="L102" s="80"/>
      <c r="M102" s="70"/>
      <c r="N102" s="110"/>
      <c r="Q102" s="3">
        <f t="shared" si="13"/>
        <v>0</v>
      </c>
      <c r="R102" s="3">
        <f t="shared" si="14"/>
        <v>0</v>
      </c>
      <c r="S102" s="3">
        <f t="shared" si="9"/>
        <v>0</v>
      </c>
      <c r="T102" s="3">
        <f t="shared" si="10"/>
        <v>0</v>
      </c>
      <c r="U102" s="3">
        <f t="shared" si="11"/>
        <v>0</v>
      </c>
      <c r="V102" s="3">
        <f t="shared" si="12"/>
        <v>0</v>
      </c>
    </row>
    <row r="103" spans="1:22" s="51" customFormat="1" x14ac:dyDescent="0.2">
      <c r="A103" s="42"/>
      <c r="B103" s="43" t="s">
        <v>10</v>
      </c>
      <c r="C103" s="44">
        <f t="shared" si="8"/>
        <v>41554</v>
      </c>
      <c r="D103" s="64"/>
      <c r="E103" s="68"/>
      <c r="F103" s="69"/>
      <c r="G103" s="70"/>
      <c r="H103" s="64"/>
      <c r="I103" s="66"/>
      <c r="J103" s="64"/>
      <c r="K103" s="66"/>
      <c r="L103" s="80"/>
      <c r="M103" s="70"/>
      <c r="N103" s="110"/>
      <c r="Q103" s="3">
        <f t="shared" si="13"/>
        <v>0</v>
      </c>
      <c r="R103" s="3">
        <f t="shared" si="14"/>
        <v>0</v>
      </c>
      <c r="S103" s="3">
        <f t="shared" si="9"/>
        <v>0</v>
      </c>
      <c r="T103" s="3">
        <f t="shared" si="10"/>
        <v>0</v>
      </c>
      <c r="U103" s="3">
        <f t="shared" si="11"/>
        <v>0</v>
      </c>
      <c r="V103" s="3">
        <f t="shared" si="12"/>
        <v>0</v>
      </c>
    </row>
    <row r="104" spans="1:22" s="51" customFormat="1" x14ac:dyDescent="0.2">
      <c r="A104" s="42"/>
      <c r="B104" s="43" t="s">
        <v>10</v>
      </c>
      <c r="C104" s="44">
        <f t="shared" ref="C104:C119" si="15">$E$2</f>
        <v>41554</v>
      </c>
      <c r="D104" s="64"/>
      <c r="E104" s="68"/>
      <c r="F104" s="69"/>
      <c r="G104" s="70"/>
      <c r="H104" s="64"/>
      <c r="I104" s="66"/>
      <c r="J104" s="64"/>
      <c r="K104" s="66"/>
      <c r="L104" s="80"/>
      <c r="M104" s="70"/>
      <c r="N104" s="110"/>
      <c r="Q104" s="3">
        <f t="shared" si="13"/>
        <v>0</v>
      </c>
      <c r="R104" s="3">
        <f t="shared" si="14"/>
        <v>0</v>
      </c>
      <c r="S104" s="3">
        <f t="shared" si="9"/>
        <v>0</v>
      </c>
      <c r="T104" s="3">
        <f t="shared" si="10"/>
        <v>0</v>
      </c>
      <c r="U104" s="3">
        <f t="shared" si="11"/>
        <v>0</v>
      </c>
      <c r="V104" s="3">
        <f t="shared" si="12"/>
        <v>0</v>
      </c>
    </row>
    <row r="105" spans="1:22" s="51" customFormat="1" x14ac:dyDescent="0.2">
      <c r="A105" s="42"/>
      <c r="B105" s="43" t="s">
        <v>10</v>
      </c>
      <c r="C105" s="44">
        <f t="shared" si="15"/>
        <v>41554</v>
      </c>
      <c r="D105" s="64"/>
      <c r="E105" s="68"/>
      <c r="F105" s="69"/>
      <c r="G105" s="70"/>
      <c r="H105" s="64"/>
      <c r="I105" s="66"/>
      <c r="J105" s="64"/>
      <c r="K105" s="66"/>
      <c r="L105" s="80"/>
      <c r="M105" s="70"/>
      <c r="N105" s="110"/>
      <c r="Q105" s="3">
        <f t="shared" si="13"/>
        <v>0</v>
      </c>
      <c r="R105" s="3">
        <f t="shared" si="14"/>
        <v>0</v>
      </c>
      <c r="S105" s="3">
        <f t="shared" si="9"/>
        <v>0</v>
      </c>
      <c r="T105" s="3">
        <f t="shared" si="10"/>
        <v>0</v>
      </c>
      <c r="U105" s="3">
        <f t="shared" si="11"/>
        <v>0</v>
      </c>
      <c r="V105" s="3">
        <f t="shared" si="12"/>
        <v>0</v>
      </c>
    </row>
    <row r="106" spans="1:22" s="51" customFormat="1" x14ac:dyDescent="0.2">
      <c r="A106" s="42"/>
      <c r="B106" s="43" t="s">
        <v>10</v>
      </c>
      <c r="C106" s="44">
        <f t="shared" si="15"/>
        <v>41554</v>
      </c>
      <c r="D106" s="64"/>
      <c r="E106" s="68"/>
      <c r="F106" s="69"/>
      <c r="G106" s="70"/>
      <c r="H106" s="64"/>
      <c r="I106" s="66"/>
      <c r="J106" s="64"/>
      <c r="K106" s="66"/>
      <c r="L106" s="80"/>
      <c r="M106" s="70"/>
      <c r="N106" s="110"/>
      <c r="Q106" s="3">
        <f t="shared" si="13"/>
        <v>0</v>
      </c>
      <c r="R106" s="3">
        <f t="shared" si="14"/>
        <v>0</v>
      </c>
      <c r="S106" s="3">
        <f t="shared" si="9"/>
        <v>0</v>
      </c>
      <c r="T106" s="3">
        <f t="shared" si="10"/>
        <v>0</v>
      </c>
      <c r="U106" s="3">
        <f t="shared" si="11"/>
        <v>0</v>
      </c>
      <c r="V106" s="3">
        <f t="shared" si="12"/>
        <v>0</v>
      </c>
    </row>
    <row r="107" spans="1:22" s="51" customFormat="1" x14ac:dyDescent="0.2">
      <c r="A107" s="42"/>
      <c r="B107" s="43" t="s">
        <v>10</v>
      </c>
      <c r="C107" s="44">
        <f t="shared" si="15"/>
        <v>41554</v>
      </c>
      <c r="D107" s="64"/>
      <c r="E107" s="68"/>
      <c r="F107" s="69"/>
      <c r="G107" s="70"/>
      <c r="H107" s="64"/>
      <c r="I107" s="66"/>
      <c r="J107" s="64"/>
      <c r="K107" s="66"/>
      <c r="L107" s="80"/>
      <c r="M107" s="70"/>
      <c r="N107" s="110"/>
      <c r="Q107" s="3">
        <f t="shared" si="13"/>
        <v>0</v>
      </c>
      <c r="R107" s="3">
        <f t="shared" si="14"/>
        <v>0</v>
      </c>
      <c r="S107" s="3">
        <f t="shared" si="9"/>
        <v>0</v>
      </c>
      <c r="T107" s="3">
        <f t="shared" si="10"/>
        <v>0</v>
      </c>
      <c r="U107" s="3">
        <f t="shared" si="11"/>
        <v>0</v>
      </c>
      <c r="V107" s="3">
        <f t="shared" si="12"/>
        <v>0</v>
      </c>
    </row>
    <row r="108" spans="1:22" s="51" customFormat="1" x14ac:dyDescent="0.2">
      <c r="A108" s="42"/>
      <c r="B108" s="43" t="s">
        <v>10</v>
      </c>
      <c r="C108" s="44">
        <f t="shared" si="15"/>
        <v>41554</v>
      </c>
      <c r="D108" s="64"/>
      <c r="E108" s="68"/>
      <c r="F108" s="69"/>
      <c r="G108" s="70"/>
      <c r="H108" s="64"/>
      <c r="I108" s="66"/>
      <c r="J108" s="64"/>
      <c r="K108" s="66"/>
      <c r="L108" s="80"/>
      <c r="M108" s="70"/>
      <c r="N108" s="110"/>
      <c r="Q108" s="3">
        <f t="shared" si="13"/>
        <v>0</v>
      </c>
      <c r="R108" s="3">
        <f t="shared" si="14"/>
        <v>0</v>
      </c>
      <c r="S108" s="3">
        <f t="shared" si="9"/>
        <v>0</v>
      </c>
      <c r="T108" s="3">
        <f t="shared" si="10"/>
        <v>0</v>
      </c>
      <c r="U108" s="3">
        <f t="shared" si="11"/>
        <v>0</v>
      </c>
      <c r="V108" s="3">
        <f t="shared" si="12"/>
        <v>0</v>
      </c>
    </row>
    <row r="109" spans="1:22" s="51" customFormat="1" x14ac:dyDescent="0.2">
      <c r="A109" s="42"/>
      <c r="B109" s="43" t="s">
        <v>10</v>
      </c>
      <c r="C109" s="44">
        <f t="shared" si="15"/>
        <v>41554</v>
      </c>
      <c r="D109" s="64"/>
      <c r="E109" s="68"/>
      <c r="F109" s="69"/>
      <c r="G109" s="70"/>
      <c r="H109" s="64"/>
      <c r="I109" s="66"/>
      <c r="J109" s="64"/>
      <c r="K109" s="66"/>
      <c r="L109" s="80"/>
      <c r="M109" s="70"/>
      <c r="N109" s="110"/>
      <c r="Q109" s="3">
        <f t="shared" si="13"/>
        <v>0</v>
      </c>
      <c r="R109" s="3">
        <f t="shared" si="14"/>
        <v>0</v>
      </c>
      <c r="S109" s="3">
        <f t="shared" si="9"/>
        <v>0</v>
      </c>
      <c r="T109" s="3">
        <f t="shared" si="10"/>
        <v>0</v>
      </c>
      <c r="U109" s="3">
        <f t="shared" si="11"/>
        <v>0</v>
      </c>
      <c r="V109" s="3">
        <f t="shared" si="12"/>
        <v>0</v>
      </c>
    </row>
    <row r="110" spans="1:22" s="51" customFormat="1" x14ac:dyDescent="0.2">
      <c r="A110" s="42"/>
      <c r="B110" s="43" t="s">
        <v>10</v>
      </c>
      <c r="C110" s="44">
        <f t="shared" si="15"/>
        <v>41554</v>
      </c>
      <c r="D110" s="87" t="s">
        <v>255</v>
      </c>
      <c r="E110" s="82"/>
      <c r="F110" s="83"/>
      <c r="G110" s="84"/>
      <c r="H110" s="85"/>
      <c r="I110" s="86"/>
      <c r="J110" s="85"/>
      <c r="K110" s="86"/>
      <c r="L110" s="87"/>
      <c r="M110" s="84"/>
      <c r="N110" s="116"/>
      <c r="Q110" s="3">
        <f t="shared" si="13"/>
        <v>0</v>
      </c>
      <c r="R110" s="3">
        <f t="shared" si="14"/>
        <v>0</v>
      </c>
      <c r="S110" s="3">
        <f t="shared" si="9"/>
        <v>0</v>
      </c>
      <c r="T110" s="3">
        <f t="shared" si="10"/>
        <v>0</v>
      </c>
      <c r="U110" s="3">
        <f t="shared" si="11"/>
        <v>0</v>
      </c>
      <c r="V110" s="3">
        <f t="shared" si="12"/>
        <v>0</v>
      </c>
    </row>
    <row r="111" spans="1:22" s="51" customFormat="1" x14ac:dyDescent="0.2">
      <c r="A111" s="42"/>
      <c r="B111" s="43" t="s">
        <v>10</v>
      </c>
      <c r="C111" s="44">
        <f t="shared" si="15"/>
        <v>41554</v>
      </c>
      <c r="D111" s="64"/>
      <c r="E111" s="68"/>
      <c r="F111" s="69"/>
      <c r="G111" s="70"/>
      <c r="H111" s="64" t="s">
        <v>256</v>
      </c>
      <c r="I111" s="66" t="s">
        <v>21</v>
      </c>
      <c r="J111" s="64"/>
      <c r="K111" s="66"/>
      <c r="L111" s="80"/>
      <c r="M111" s="70"/>
      <c r="N111" s="110"/>
      <c r="Q111" s="3">
        <f t="shared" si="13"/>
        <v>0</v>
      </c>
      <c r="R111" s="3">
        <f t="shared" si="14"/>
        <v>0</v>
      </c>
      <c r="S111" s="3">
        <f t="shared" si="9"/>
        <v>0</v>
      </c>
      <c r="T111" s="3">
        <f t="shared" si="10"/>
        <v>0</v>
      </c>
      <c r="U111" s="3">
        <f t="shared" si="11"/>
        <v>0</v>
      </c>
      <c r="V111" s="3">
        <f t="shared" si="12"/>
        <v>0</v>
      </c>
    </row>
    <row r="112" spans="1:22" s="51" customFormat="1" x14ac:dyDescent="0.2">
      <c r="A112" s="42"/>
      <c r="B112" s="43" t="s">
        <v>10</v>
      </c>
      <c r="C112" s="44">
        <f t="shared" si="15"/>
        <v>41554</v>
      </c>
      <c r="D112" s="64"/>
      <c r="E112" s="68"/>
      <c r="F112" s="69"/>
      <c r="G112" s="70"/>
      <c r="H112" s="64" t="s">
        <v>256</v>
      </c>
      <c r="I112" s="66" t="s">
        <v>21</v>
      </c>
      <c r="J112" s="64"/>
      <c r="K112" s="66"/>
      <c r="L112" s="80"/>
      <c r="M112" s="70"/>
      <c r="N112" s="110"/>
      <c r="Q112" s="3">
        <f t="shared" si="13"/>
        <v>0</v>
      </c>
      <c r="R112" s="3">
        <f t="shared" si="14"/>
        <v>0</v>
      </c>
      <c r="S112" s="3">
        <f t="shared" si="9"/>
        <v>0</v>
      </c>
      <c r="T112" s="3">
        <f t="shared" si="10"/>
        <v>0</v>
      </c>
      <c r="U112" s="3">
        <f t="shared" si="11"/>
        <v>0</v>
      </c>
      <c r="V112" s="3">
        <f t="shared" si="12"/>
        <v>0</v>
      </c>
    </row>
    <row r="113" spans="1:22" s="51" customFormat="1" x14ac:dyDescent="0.2">
      <c r="A113" s="42"/>
      <c r="B113" s="43" t="s">
        <v>10</v>
      </c>
      <c r="C113" s="44">
        <f t="shared" si="15"/>
        <v>41554</v>
      </c>
      <c r="D113" s="45"/>
      <c r="E113" s="46"/>
      <c r="F113" s="47"/>
      <c r="G113" s="48"/>
      <c r="H113" s="45" t="s">
        <v>256</v>
      </c>
      <c r="I113" s="49" t="s">
        <v>21</v>
      </c>
      <c r="J113" s="45"/>
      <c r="K113" s="49"/>
      <c r="L113" s="45"/>
      <c r="M113" s="49"/>
      <c r="N113" s="112"/>
      <c r="Q113" s="3">
        <f t="shared" si="13"/>
        <v>0</v>
      </c>
      <c r="R113" s="3">
        <f t="shared" si="14"/>
        <v>0</v>
      </c>
      <c r="S113" s="3">
        <f t="shared" si="9"/>
        <v>0</v>
      </c>
      <c r="T113" s="3">
        <f t="shared" si="10"/>
        <v>0</v>
      </c>
      <c r="U113" s="3">
        <f t="shared" si="11"/>
        <v>0</v>
      </c>
      <c r="V113" s="3">
        <f t="shared" si="12"/>
        <v>0</v>
      </c>
    </row>
    <row r="114" spans="1:22" s="51" customFormat="1" x14ac:dyDescent="0.2">
      <c r="A114" s="42"/>
      <c r="B114" s="43" t="s">
        <v>10</v>
      </c>
      <c r="C114" s="44">
        <f t="shared" si="15"/>
        <v>41554</v>
      </c>
      <c r="D114" s="45"/>
      <c r="E114" s="46"/>
      <c r="F114" s="47"/>
      <c r="G114" s="48"/>
      <c r="H114" s="45" t="s">
        <v>256</v>
      </c>
      <c r="I114" s="49" t="s">
        <v>21</v>
      </c>
      <c r="J114" s="45"/>
      <c r="K114" s="49"/>
      <c r="L114" s="45"/>
      <c r="M114" s="49"/>
      <c r="N114" s="112"/>
      <c r="Q114" s="3">
        <f t="shared" si="13"/>
        <v>0</v>
      </c>
      <c r="R114" s="3">
        <f t="shared" si="14"/>
        <v>0</v>
      </c>
      <c r="S114" s="3">
        <f t="shared" si="9"/>
        <v>0</v>
      </c>
      <c r="T114" s="3">
        <f t="shared" si="10"/>
        <v>0</v>
      </c>
      <c r="U114" s="3">
        <f t="shared" si="11"/>
        <v>0</v>
      </c>
      <c r="V114" s="3">
        <f t="shared" si="12"/>
        <v>0</v>
      </c>
    </row>
    <row r="115" spans="1:22" s="51" customFormat="1" x14ac:dyDescent="0.2">
      <c r="A115" s="42"/>
      <c r="B115" s="43" t="s">
        <v>10</v>
      </c>
      <c r="C115" s="44">
        <f t="shared" si="15"/>
        <v>41554</v>
      </c>
      <c r="D115" s="45"/>
      <c r="E115" s="46"/>
      <c r="F115" s="47"/>
      <c r="G115" s="48"/>
      <c r="H115" s="45"/>
      <c r="I115" s="49"/>
      <c r="J115" s="45"/>
      <c r="K115" s="49"/>
      <c r="L115" s="45"/>
      <c r="M115" s="49"/>
      <c r="N115" s="112"/>
      <c r="Q115" s="3">
        <f t="shared" si="13"/>
        <v>0</v>
      </c>
      <c r="R115" s="3">
        <f t="shared" si="14"/>
        <v>0</v>
      </c>
      <c r="S115" s="3">
        <f t="shared" si="9"/>
        <v>0</v>
      </c>
      <c r="T115" s="3">
        <f t="shared" si="10"/>
        <v>0</v>
      </c>
      <c r="U115" s="3">
        <f t="shared" si="11"/>
        <v>0</v>
      </c>
      <c r="V115" s="3">
        <f t="shared" si="12"/>
        <v>0</v>
      </c>
    </row>
    <row r="116" spans="1:22" s="51" customFormat="1" x14ac:dyDescent="0.2">
      <c r="A116" s="42"/>
      <c r="B116" s="43" t="s">
        <v>10</v>
      </c>
      <c r="C116" s="44">
        <f t="shared" si="15"/>
        <v>41554</v>
      </c>
      <c r="D116" s="45"/>
      <c r="E116" s="46"/>
      <c r="F116" s="47"/>
      <c r="G116" s="48"/>
      <c r="H116" s="45"/>
      <c r="I116" s="49"/>
      <c r="J116" s="45"/>
      <c r="K116" s="49"/>
      <c r="L116" s="45"/>
      <c r="M116" s="49"/>
      <c r="N116" s="112"/>
      <c r="Q116" s="3">
        <f t="shared" si="13"/>
        <v>0</v>
      </c>
      <c r="R116" s="3">
        <f t="shared" si="14"/>
        <v>0</v>
      </c>
      <c r="S116" s="3">
        <f t="shared" si="9"/>
        <v>0</v>
      </c>
      <c r="T116" s="3">
        <f t="shared" si="10"/>
        <v>0</v>
      </c>
      <c r="U116" s="3">
        <f t="shared" si="11"/>
        <v>0</v>
      </c>
      <c r="V116" s="3">
        <f t="shared" si="12"/>
        <v>0</v>
      </c>
    </row>
    <row r="117" spans="1:22" s="51" customFormat="1" x14ac:dyDescent="0.2">
      <c r="A117" s="42"/>
      <c r="B117" s="43" t="s">
        <v>10</v>
      </c>
      <c r="C117" s="44">
        <f t="shared" si="15"/>
        <v>41554</v>
      </c>
      <c r="D117" s="45"/>
      <c r="E117" s="46"/>
      <c r="F117" s="47"/>
      <c r="G117" s="48"/>
      <c r="H117" s="45"/>
      <c r="I117" s="49"/>
      <c r="J117" s="45"/>
      <c r="K117" s="49"/>
      <c r="L117" s="45"/>
      <c r="M117" s="49"/>
      <c r="N117" s="112"/>
      <c r="Q117" s="3">
        <f t="shared" si="13"/>
        <v>0</v>
      </c>
      <c r="R117" s="3">
        <f t="shared" si="14"/>
        <v>0</v>
      </c>
      <c r="S117" s="3">
        <f t="shared" si="9"/>
        <v>0</v>
      </c>
      <c r="T117" s="3">
        <f t="shared" si="10"/>
        <v>0</v>
      </c>
      <c r="U117" s="3">
        <f t="shared" si="11"/>
        <v>0</v>
      </c>
      <c r="V117" s="3">
        <f t="shared" si="12"/>
        <v>0</v>
      </c>
    </row>
    <row r="118" spans="1:22" s="51" customFormat="1" x14ac:dyDescent="0.2">
      <c r="A118" s="42"/>
      <c r="B118" s="43" t="s">
        <v>10</v>
      </c>
      <c r="C118" s="44">
        <f t="shared" si="15"/>
        <v>41554</v>
      </c>
      <c r="D118" s="45"/>
      <c r="E118" s="46"/>
      <c r="F118" s="47"/>
      <c r="G118" s="48"/>
      <c r="H118" s="45"/>
      <c r="I118" s="49"/>
      <c r="J118" s="45"/>
      <c r="K118" s="49"/>
      <c r="L118" s="45"/>
      <c r="M118" s="49"/>
      <c r="N118" s="112"/>
      <c r="Q118" s="3">
        <f t="shared" si="13"/>
        <v>0</v>
      </c>
      <c r="R118" s="3">
        <f t="shared" si="14"/>
        <v>0</v>
      </c>
      <c r="S118" s="3">
        <f t="shared" si="9"/>
        <v>0</v>
      </c>
      <c r="T118" s="3">
        <f t="shared" si="10"/>
        <v>0</v>
      </c>
      <c r="U118" s="3">
        <f t="shared" si="11"/>
        <v>0</v>
      </c>
      <c r="V118" s="3">
        <f t="shared" si="12"/>
        <v>0</v>
      </c>
    </row>
    <row r="119" spans="1:22" s="51" customFormat="1" x14ac:dyDescent="0.2">
      <c r="A119" s="89"/>
      <c r="B119" s="90" t="s">
        <v>10</v>
      </c>
      <c r="C119" s="91">
        <f t="shared" si="15"/>
        <v>41554</v>
      </c>
      <c r="D119" s="92"/>
      <c r="E119" s="93"/>
      <c r="F119" s="94"/>
      <c r="G119" s="95"/>
      <c r="H119" s="96"/>
      <c r="I119" s="97"/>
      <c r="J119" s="96"/>
      <c r="K119" s="97"/>
      <c r="L119" s="96"/>
      <c r="M119" s="97"/>
      <c r="N119" s="117"/>
      <c r="Q119" s="3">
        <f t="shared" si="13"/>
        <v>0</v>
      </c>
      <c r="R119" s="3">
        <f t="shared" si="14"/>
        <v>0</v>
      </c>
      <c r="S119" s="3">
        <f t="shared" si="9"/>
        <v>0</v>
      </c>
      <c r="T119" s="3">
        <f t="shared" si="10"/>
        <v>0</v>
      </c>
      <c r="U119" s="3">
        <f t="shared" si="11"/>
        <v>0</v>
      </c>
      <c r="V119" s="3">
        <f t="shared" si="12"/>
        <v>0</v>
      </c>
    </row>
    <row r="120" spans="1:22" x14ac:dyDescent="0.2">
      <c r="Q120" s="3">
        <f t="shared" si="13"/>
        <v>0</v>
      </c>
      <c r="R120" s="3">
        <f t="shared" si="14"/>
        <v>0</v>
      </c>
      <c r="S120" s="3">
        <f t="shared" si="9"/>
        <v>0</v>
      </c>
      <c r="T120" s="3">
        <f t="shared" si="10"/>
        <v>0</v>
      </c>
      <c r="U120" s="3">
        <f t="shared" si="11"/>
        <v>0</v>
      </c>
      <c r="V120" s="3">
        <f t="shared" si="12"/>
        <v>0</v>
      </c>
    </row>
    <row r="121" spans="1:22" x14ac:dyDescent="0.2">
      <c r="Q121" s="3">
        <f t="shared" si="13"/>
        <v>0</v>
      </c>
      <c r="R121" s="3">
        <f t="shared" si="14"/>
        <v>0</v>
      </c>
      <c r="S121" s="3">
        <f t="shared" si="9"/>
        <v>0</v>
      </c>
      <c r="T121" s="3">
        <f t="shared" si="10"/>
        <v>0</v>
      </c>
      <c r="U121" s="3">
        <f t="shared" si="11"/>
        <v>0</v>
      </c>
      <c r="V121" s="3">
        <f t="shared" si="12"/>
        <v>0</v>
      </c>
    </row>
    <row r="122" spans="1:22" x14ac:dyDescent="0.2">
      <c r="Q122" s="3">
        <f t="shared" si="13"/>
        <v>0</v>
      </c>
      <c r="R122" s="3">
        <f t="shared" si="14"/>
        <v>0</v>
      </c>
      <c r="S122" s="3">
        <f t="shared" si="9"/>
        <v>0</v>
      </c>
      <c r="T122" s="3">
        <f t="shared" si="10"/>
        <v>0</v>
      </c>
      <c r="U122" s="3">
        <f t="shared" si="11"/>
        <v>0</v>
      </c>
      <c r="V122" s="3">
        <f t="shared" si="12"/>
        <v>0</v>
      </c>
    </row>
    <row r="123" spans="1:22" x14ac:dyDescent="0.2">
      <c r="Q123" s="3">
        <f t="shared" si="13"/>
        <v>0</v>
      </c>
      <c r="R123" s="3">
        <f t="shared" si="14"/>
        <v>0</v>
      </c>
      <c r="S123" s="3">
        <f t="shared" si="9"/>
        <v>0</v>
      </c>
      <c r="T123" s="3">
        <f t="shared" si="10"/>
        <v>0</v>
      </c>
      <c r="U123" s="3">
        <f t="shared" si="11"/>
        <v>0</v>
      </c>
      <c r="V123" s="3">
        <f t="shared" si="12"/>
        <v>0</v>
      </c>
    </row>
    <row r="124" spans="1:22" x14ac:dyDescent="0.2">
      <c r="Q124" s="3">
        <f t="shared" si="13"/>
        <v>0</v>
      </c>
      <c r="R124" s="3">
        <f t="shared" si="14"/>
        <v>0</v>
      </c>
      <c r="S124" s="3">
        <f t="shared" si="9"/>
        <v>0</v>
      </c>
      <c r="T124" s="3">
        <f t="shared" si="10"/>
        <v>0</v>
      </c>
      <c r="U124" s="3">
        <f t="shared" si="11"/>
        <v>0</v>
      </c>
      <c r="V124" s="3">
        <f t="shared" si="12"/>
        <v>0</v>
      </c>
    </row>
    <row r="125" spans="1:22" x14ac:dyDescent="0.2">
      <c r="Q125" s="3">
        <f t="shared" si="13"/>
        <v>0</v>
      </c>
      <c r="R125" s="3">
        <f t="shared" si="14"/>
        <v>0</v>
      </c>
      <c r="S125" s="3">
        <f t="shared" si="9"/>
        <v>0</v>
      </c>
      <c r="T125" s="3">
        <f t="shared" si="10"/>
        <v>0</v>
      </c>
      <c r="U125" s="3">
        <f t="shared" si="11"/>
        <v>0</v>
      </c>
      <c r="V125" s="3">
        <f t="shared" si="12"/>
        <v>0</v>
      </c>
    </row>
    <row r="126" spans="1:22" x14ac:dyDescent="0.2">
      <c r="Q126" s="3">
        <f t="shared" si="13"/>
        <v>0</v>
      </c>
      <c r="R126" s="3">
        <f t="shared" si="14"/>
        <v>0</v>
      </c>
      <c r="S126" s="3">
        <f t="shared" si="9"/>
        <v>0</v>
      </c>
      <c r="T126" s="3">
        <f t="shared" si="10"/>
        <v>0</v>
      </c>
      <c r="U126" s="3">
        <f t="shared" si="11"/>
        <v>0</v>
      </c>
      <c r="V126" s="3">
        <f t="shared" si="12"/>
        <v>0</v>
      </c>
    </row>
    <row r="127" spans="1:22" x14ac:dyDescent="0.2">
      <c r="Q127" s="3">
        <f t="shared" si="13"/>
        <v>0</v>
      </c>
      <c r="R127" s="3">
        <f t="shared" si="14"/>
        <v>0</v>
      </c>
      <c r="S127" s="3">
        <f t="shared" si="9"/>
        <v>0</v>
      </c>
      <c r="T127" s="3">
        <f t="shared" si="10"/>
        <v>0</v>
      </c>
      <c r="U127" s="3">
        <f t="shared" si="11"/>
        <v>0</v>
      </c>
      <c r="V127" s="3">
        <f t="shared" si="12"/>
        <v>0</v>
      </c>
    </row>
    <row r="128" spans="1:22" x14ac:dyDescent="0.2">
      <c r="Q128" s="3">
        <f t="shared" si="13"/>
        <v>0</v>
      </c>
      <c r="R128" s="3">
        <f t="shared" si="14"/>
        <v>0</v>
      </c>
      <c r="S128" s="3">
        <f t="shared" si="9"/>
        <v>0</v>
      </c>
      <c r="T128" s="3">
        <f t="shared" si="10"/>
        <v>0</v>
      </c>
      <c r="U128" s="3">
        <f t="shared" si="11"/>
        <v>0</v>
      </c>
      <c r="V128" s="3">
        <f t="shared" si="12"/>
        <v>0</v>
      </c>
    </row>
    <row r="129" spans="17:22" x14ac:dyDescent="0.2">
      <c r="Q129" s="3">
        <f t="shared" si="13"/>
        <v>0</v>
      </c>
      <c r="R129" s="3">
        <f t="shared" si="14"/>
        <v>0</v>
      </c>
      <c r="S129" s="3">
        <f t="shared" si="9"/>
        <v>0</v>
      </c>
      <c r="T129" s="3">
        <f t="shared" si="10"/>
        <v>0</v>
      </c>
      <c r="U129" s="3">
        <f t="shared" si="11"/>
        <v>0</v>
      </c>
      <c r="V129" s="3">
        <f t="shared" si="12"/>
        <v>0</v>
      </c>
    </row>
    <row r="130" spans="17:22" x14ac:dyDescent="0.2">
      <c r="Q130" s="3">
        <f t="shared" si="13"/>
        <v>0</v>
      </c>
      <c r="R130" s="3">
        <f t="shared" si="14"/>
        <v>0</v>
      </c>
      <c r="S130" s="3">
        <f t="shared" si="9"/>
        <v>0</v>
      </c>
      <c r="T130" s="3">
        <f t="shared" si="10"/>
        <v>0</v>
      </c>
      <c r="U130" s="3">
        <f t="shared" si="11"/>
        <v>0</v>
      </c>
      <c r="V130" s="3">
        <f t="shared" si="12"/>
        <v>0</v>
      </c>
    </row>
    <row r="131" spans="17:22" x14ac:dyDescent="0.2">
      <c r="Q131" s="3">
        <f t="shared" si="13"/>
        <v>0</v>
      </c>
      <c r="R131" s="3">
        <f t="shared" si="14"/>
        <v>0</v>
      </c>
      <c r="S131" s="3">
        <f t="shared" si="9"/>
        <v>0</v>
      </c>
      <c r="T131" s="3">
        <f t="shared" si="10"/>
        <v>0</v>
      </c>
      <c r="U131" s="3">
        <f t="shared" si="11"/>
        <v>0</v>
      </c>
      <c r="V131" s="3">
        <f t="shared" si="12"/>
        <v>0</v>
      </c>
    </row>
    <row r="132" spans="17:22" x14ac:dyDescent="0.2">
      <c r="Q132" s="3">
        <f t="shared" si="13"/>
        <v>0</v>
      </c>
      <c r="R132" s="3">
        <f t="shared" si="14"/>
        <v>0</v>
      </c>
      <c r="S132" s="3">
        <f t="shared" si="9"/>
        <v>0</v>
      </c>
      <c r="T132" s="3">
        <f t="shared" si="10"/>
        <v>0</v>
      </c>
      <c r="U132" s="3">
        <f t="shared" si="11"/>
        <v>0</v>
      </c>
      <c r="V132" s="3">
        <f t="shared" si="12"/>
        <v>0</v>
      </c>
    </row>
    <row r="133" spans="17:22" x14ac:dyDescent="0.2">
      <c r="Q133" s="3">
        <f t="shared" si="13"/>
        <v>0</v>
      </c>
      <c r="R133" s="3">
        <f t="shared" si="14"/>
        <v>0</v>
      </c>
      <c r="S133" s="3">
        <f t="shared" si="9"/>
        <v>0</v>
      </c>
      <c r="T133" s="3">
        <f t="shared" si="10"/>
        <v>0</v>
      </c>
      <c r="U133" s="3">
        <f t="shared" si="11"/>
        <v>0</v>
      </c>
      <c r="V133" s="3">
        <f t="shared" si="12"/>
        <v>0</v>
      </c>
    </row>
    <row r="134" spans="17:22" x14ac:dyDescent="0.2">
      <c r="Q134" s="3">
        <f t="shared" si="13"/>
        <v>0</v>
      </c>
      <c r="R134" s="3">
        <f t="shared" si="14"/>
        <v>0</v>
      </c>
      <c r="S134" s="3">
        <f t="shared" si="9"/>
        <v>0</v>
      </c>
      <c r="T134" s="3">
        <f t="shared" si="10"/>
        <v>0</v>
      </c>
      <c r="U134" s="3">
        <f t="shared" si="11"/>
        <v>0</v>
      </c>
      <c r="V134" s="3">
        <f t="shared" si="12"/>
        <v>0</v>
      </c>
    </row>
    <row r="135" spans="17:22" x14ac:dyDescent="0.2">
      <c r="Q135" s="3">
        <f t="shared" si="13"/>
        <v>0</v>
      </c>
      <c r="R135" s="3">
        <f t="shared" si="14"/>
        <v>0</v>
      </c>
      <c r="S135" s="3">
        <f t="shared" si="9"/>
        <v>0</v>
      </c>
      <c r="T135" s="3">
        <f t="shared" si="10"/>
        <v>0</v>
      </c>
      <c r="U135" s="3">
        <f t="shared" si="11"/>
        <v>0</v>
      </c>
      <c r="V135" s="3">
        <f t="shared" si="12"/>
        <v>0</v>
      </c>
    </row>
    <row r="136" spans="17:22" x14ac:dyDescent="0.2">
      <c r="Q136" s="3">
        <f t="shared" si="13"/>
        <v>0</v>
      </c>
      <c r="R136" s="3">
        <f t="shared" si="14"/>
        <v>0</v>
      </c>
      <c r="S136" s="3">
        <f t="shared" ref="S136:S199" si="16">IF(F136&gt;0,IF($F$2=1,F136*VLOOKUP(J136,TARIF,2,FALSE),F136*VLOOKUP(J136,TARIF,3,FALSE)),0)</f>
        <v>0</v>
      </c>
      <c r="T136" s="3">
        <f t="shared" ref="T136:T199" si="17">IF(F136&gt;0,VLOOKUP(K136,IFA,2,FALSE),0)</f>
        <v>0</v>
      </c>
      <c r="U136" s="3">
        <f t="shared" ref="U136:U199" si="18">IF(G136&gt;0,IF($F$2=1,G136*VLOOKUP(L136,TARIF,2,FALSE),G136*VLOOKUP(L136,TARIF,3,FALSE)),0)</f>
        <v>0</v>
      </c>
      <c r="V136" s="3">
        <f t="shared" ref="V136:V199" si="19">IF(G136&gt;0,VLOOKUP(M136,IFA,2,FALSE),0)</f>
        <v>0</v>
      </c>
    </row>
    <row r="137" spans="17:22" x14ac:dyDescent="0.2">
      <c r="Q137" s="3">
        <f t="shared" si="13"/>
        <v>0</v>
      </c>
      <c r="R137" s="3">
        <f t="shared" si="14"/>
        <v>0</v>
      </c>
      <c r="S137" s="3">
        <f t="shared" si="16"/>
        <v>0</v>
      </c>
      <c r="T137" s="3">
        <f t="shared" si="17"/>
        <v>0</v>
      </c>
      <c r="U137" s="3">
        <f t="shared" si="18"/>
        <v>0</v>
      </c>
      <c r="V137" s="3">
        <f t="shared" si="19"/>
        <v>0</v>
      </c>
    </row>
    <row r="138" spans="17:22" x14ac:dyDescent="0.2">
      <c r="Q138" s="3">
        <f t="shared" ref="Q138:Q201" si="20">IF(E138&gt;0,IF($F$2=1,E138*VLOOKUP(H138,TARIF,2,FALSE),E138*VLOOKUP(H138,TARIF,3,FALSE)),0)</f>
        <v>0</v>
      </c>
      <c r="R138" s="3">
        <f t="shared" ref="R138:R201" si="21">IF(E138&gt;0,VLOOKUP(I138,IFA,2,FALSE),0)</f>
        <v>0</v>
      </c>
      <c r="S138" s="3">
        <f t="shared" si="16"/>
        <v>0</v>
      </c>
      <c r="T138" s="3">
        <f t="shared" si="17"/>
        <v>0</v>
      </c>
      <c r="U138" s="3">
        <f t="shared" si="18"/>
        <v>0</v>
      </c>
      <c r="V138" s="3">
        <f t="shared" si="19"/>
        <v>0</v>
      </c>
    </row>
    <row r="139" spans="17:22" x14ac:dyDescent="0.2">
      <c r="Q139" s="3">
        <f t="shared" si="20"/>
        <v>0</v>
      </c>
      <c r="R139" s="3">
        <f t="shared" si="21"/>
        <v>0</v>
      </c>
      <c r="S139" s="3">
        <f t="shared" si="16"/>
        <v>0</v>
      </c>
      <c r="T139" s="3">
        <f t="shared" si="17"/>
        <v>0</v>
      </c>
      <c r="U139" s="3">
        <f t="shared" si="18"/>
        <v>0</v>
      </c>
      <c r="V139" s="3">
        <f t="shared" si="19"/>
        <v>0</v>
      </c>
    </row>
    <row r="140" spans="17:22" x14ac:dyDescent="0.2">
      <c r="Q140" s="3">
        <f t="shared" si="20"/>
        <v>0</v>
      </c>
      <c r="R140" s="3">
        <f t="shared" si="21"/>
        <v>0</v>
      </c>
      <c r="S140" s="3">
        <f t="shared" si="16"/>
        <v>0</v>
      </c>
      <c r="T140" s="3">
        <f t="shared" si="17"/>
        <v>0</v>
      </c>
      <c r="U140" s="3">
        <f t="shared" si="18"/>
        <v>0</v>
      </c>
      <c r="V140" s="3">
        <f t="shared" si="19"/>
        <v>0</v>
      </c>
    </row>
    <row r="141" spans="17:22" x14ac:dyDescent="0.2">
      <c r="Q141" s="3">
        <f t="shared" si="20"/>
        <v>0</v>
      </c>
      <c r="R141" s="3">
        <f t="shared" si="21"/>
        <v>0</v>
      </c>
      <c r="S141" s="3">
        <f t="shared" si="16"/>
        <v>0</v>
      </c>
      <c r="T141" s="3">
        <f t="shared" si="17"/>
        <v>0</v>
      </c>
      <c r="U141" s="3">
        <f t="shared" si="18"/>
        <v>0</v>
      </c>
      <c r="V141" s="3">
        <f t="shared" si="19"/>
        <v>0</v>
      </c>
    </row>
    <row r="142" spans="17:22" x14ac:dyDescent="0.2">
      <c r="Q142" s="3">
        <f t="shared" si="20"/>
        <v>0</v>
      </c>
      <c r="R142" s="3">
        <f t="shared" si="21"/>
        <v>0</v>
      </c>
      <c r="S142" s="3">
        <f t="shared" si="16"/>
        <v>0</v>
      </c>
      <c r="T142" s="3">
        <f t="shared" si="17"/>
        <v>0</v>
      </c>
      <c r="U142" s="3">
        <f t="shared" si="18"/>
        <v>0</v>
      </c>
      <c r="V142" s="3">
        <f t="shared" si="19"/>
        <v>0</v>
      </c>
    </row>
    <row r="143" spans="17:22" x14ac:dyDescent="0.2">
      <c r="Q143" s="3">
        <f t="shared" si="20"/>
        <v>0</v>
      </c>
      <c r="R143" s="3">
        <f t="shared" si="21"/>
        <v>0</v>
      </c>
      <c r="S143" s="3">
        <f t="shared" si="16"/>
        <v>0</v>
      </c>
      <c r="T143" s="3">
        <f t="shared" si="17"/>
        <v>0</v>
      </c>
      <c r="U143" s="3">
        <f t="shared" si="18"/>
        <v>0</v>
      </c>
      <c r="V143" s="3">
        <f t="shared" si="19"/>
        <v>0</v>
      </c>
    </row>
    <row r="144" spans="17:22" x14ac:dyDescent="0.2">
      <c r="Q144" s="3">
        <f t="shared" si="20"/>
        <v>0</v>
      </c>
      <c r="R144" s="3">
        <f t="shared" si="21"/>
        <v>0</v>
      </c>
      <c r="S144" s="3">
        <f t="shared" si="16"/>
        <v>0</v>
      </c>
      <c r="T144" s="3">
        <f t="shared" si="17"/>
        <v>0</v>
      </c>
      <c r="U144" s="3">
        <f t="shared" si="18"/>
        <v>0</v>
      </c>
      <c r="V144" s="3">
        <f t="shared" si="19"/>
        <v>0</v>
      </c>
    </row>
    <row r="145" spans="17:22" x14ac:dyDescent="0.2">
      <c r="Q145" s="3">
        <f t="shared" si="20"/>
        <v>0</v>
      </c>
      <c r="R145" s="3">
        <f t="shared" si="21"/>
        <v>0</v>
      </c>
      <c r="S145" s="3">
        <f t="shared" si="16"/>
        <v>0</v>
      </c>
      <c r="T145" s="3">
        <f t="shared" si="17"/>
        <v>0</v>
      </c>
      <c r="U145" s="3">
        <f t="shared" si="18"/>
        <v>0</v>
      </c>
      <c r="V145" s="3">
        <f t="shared" si="19"/>
        <v>0</v>
      </c>
    </row>
    <row r="146" spans="17:22" x14ac:dyDescent="0.2">
      <c r="Q146" s="3">
        <f t="shared" si="20"/>
        <v>0</v>
      </c>
      <c r="R146" s="3">
        <f t="shared" si="21"/>
        <v>0</v>
      </c>
      <c r="S146" s="3">
        <f t="shared" si="16"/>
        <v>0</v>
      </c>
      <c r="T146" s="3">
        <f t="shared" si="17"/>
        <v>0</v>
      </c>
      <c r="U146" s="3">
        <f t="shared" si="18"/>
        <v>0</v>
      </c>
      <c r="V146" s="3">
        <f t="shared" si="19"/>
        <v>0</v>
      </c>
    </row>
    <row r="147" spans="17:22" x14ac:dyDescent="0.2">
      <c r="Q147" s="3">
        <f t="shared" si="20"/>
        <v>0</v>
      </c>
      <c r="R147" s="3">
        <f t="shared" si="21"/>
        <v>0</v>
      </c>
      <c r="S147" s="3">
        <f t="shared" si="16"/>
        <v>0</v>
      </c>
      <c r="T147" s="3">
        <f t="shared" si="17"/>
        <v>0</v>
      </c>
      <c r="U147" s="3">
        <f t="shared" si="18"/>
        <v>0</v>
      </c>
      <c r="V147" s="3">
        <f t="shared" si="19"/>
        <v>0</v>
      </c>
    </row>
    <row r="148" spans="17:22" x14ac:dyDescent="0.2">
      <c r="Q148" s="3">
        <f t="shared" si="20"/>
        <v>0</v>
      </c>
      <c r="R148" s="3">
        <f t="shared" si="21"/>
        <v>0</v>
      </c>
      <c r="S148" s="3">
        <f t="shared" si="16"/>
        <v>0</v>
      </c>
      <c r="T148" s="3">
        <f t="shared" si="17"/>
        <v>0</v>
      </c>
      <c r="U148" s="3">
        <f t="shared" si="18"/>
        <v>0</v>
      </c>
      <c r="V148" s="3">
        <f t="shared" si="19"/>
        <v>0</v>
      </c>
    </row>
    <row r="149" spans="17:22" x14ac:dyDescent="0.2">
      <c r="Q149" s="3">
        <f t="shared" si="20"/>
        <v>0</v>
      </c>
      <c r="R149" s="3">
        <f t="shared" si="21"/>
        <v>0</v>
      </c>
      <c r="S149" s="3">
        <f t="shared" si="16"/>
        <v>0</v>
      </c>
      <c r="T149" s="3">
        <f t="shared" si="17"/>
        <v>0</v>
      </c>
      <c r="U149" s="3">
        <f t="shared" si="18"/>
        <v>0</v>
      </c>
      <c r="V149" s="3">
        <f t="shared" si="19"/>
        <v>0</v>
      </c>
    </row>
    <row r="150" spans="17:22" x14ac:dyDescent="0.2">
      <c r="Q150" s="3">
        <f t="shared" si="20"/>
        <v>0</v>
      </c>
      <c r="R150" s="3">
        <f t="shared" si="21"/>
        <v>0</v>
      </c>
      <c r="S150" s="3">
        <f t="shared" si="16"/>
        <v>0</v>
      </c>
      <c r="T150" s="3">
        <f t="shared" si="17"/>
        <v>0</v>
      </c>
      <c r="U150" s="3">
        <f t="shared" si="18"/>
        <v>0</v>
      </c>
      <c r="V150" s="3">
        <f t="shared" si="19"/>
        <v>0</v>
      </c>
    </row>
    <row r="151" spans="17:22" x14ac:dyDescent="0.2">
      <c r="Q151" s="3">
        <f t="shared" si="20"/>
        <v>0</v>
      </c>
      <c r="R151" s="3">
        <f t="shared" si="21"/>
        <v>0</v>
      </c>
      <c r="S151" s="3">
        <f t="shared" si="16"/>
        <v>0</v>
      </c>
      <c r="T151" s="3">
        <f t="shared" si="17"/>
        <v>0</v>
      </c>
      <c r="U151" s="3">
        <f t="shared" si="18"/>
        <v>0</v>
      </c>
      <c r="V151" s="3">
        <f t="shared" si="19"/>
        <v>0</v>
      </c>
    </row>
    <row r="152" spans="17:22" x14ac:dyDescent="0.2">
      <c r="Q152" s="3">
        <f t="shared" si="20"/>
        <v>0</v>
      </c>
      <c r="R152" s="3">
        <f t="shared" si="21"/>
        <v>0</v>
      </c>
      <c r="S152" s="3">
        <f t="shared" si="16"/>
        <v>0</v>
      </c>
      <c r="T152" s="3">
        <f t="shared" si="17"/>
        <v>0</v>
      </c>
      <c r="U152" s="3">
        <f t="shared" si="18"/>
        <v>0</v>
      </c>
      <c r="V152" s="3">
        <f t="shared" si="19"/>
        <v>0</v>
      </c>
    </row>
    <row r="153" spans="17:22" x14ac:dyDescent="0.2">
      <c r="Q153" s="3">
        <f t="shared" si="20"/>
        <v>0</v>
      </c>
      <c r="R153" s="3">
        <f t="shared" si="21"/>
        <v>0</v>
      </c>
      <c r="S153" s="3">
        <f t="shared" si="16"/>
        <v>0</v>
      </c>
      <c r="T153" s="3">
        <f t="shared" si="17"/>
        <v>0</v>
      </c>
      <c r="U153" s="3">
        <f t="shared" si="18"/>
        <v>0</v>
      </c>
      <c r="V153" s="3">
        <f t="shared" si="19"/>
        <v>0</v>
      </c>
    </row>
    <row r="154" spans="17:22" x14ac:dyDescent="0.2">
      <c r="Q154" s="3">
        <f t="shared" si="20"/>
        <v>0</v>
      </c>
      <c r="R154" s="3">
        <f t="shared" si="21"/>
        <v>0</v>
      </c>
      <c r="S154" s="3">
        <f t="shared" si="16"/>
        <v>0</v>
      </c>
      <c r="T154" s="3">
        <f t="shared" si="17"/>
        <v>0</v>
      </c>
      <c r="U154" s="3">
        <f t="shared" si="18"/>
        <v>0</v>
      </c>
      <c r="V154" s="3">
        <f t="shared" si="19"/>
        <v>0</v>
      </c>
    </row>
    <row r="155" spans="17:22" x14ac:dyDescent="0.2">
      <c r="Q155" s="3">
        <f t="shared" si="20"/>
        <v>0</v>
      </c>
      <c r="R155" s="3">
        <f t="shared" si="21"/>
        <v>0</v>
      </c>
      <c r="S155" s="3">
        <f t="shared" si="16"/>
        <v>0</v>
      </c>
      <c r="T155" s="3">
        <f t="shared" si="17"/>
        <v>0</v>
      </c>
      <c r="U155" s="3">
        <f t="shared" si="18"/>
        <v>0</v>
      </c>
      <c r="V155" s="3">
        <f t="shared" si="19"/>
        <v>0</v>
      </c>
    </row>
    <row r="156" spans="17:22" x14ac:dyDescent="0.2">
      <c r="Q156" s="3">
        <f t="shared" si="20"/>
        <v>0</v>
      </c>
      <c r="R156" s="3">
        <f t="shared" si="21"/>
        <v>0</v>
      </c>
      <c r="S156" s="3">
        <f t="shared" si="16"/>
        <v>0</v>
      </c>
      <c r="T156" s="3">
        <f t="shared" si="17"/>
        <v>0</v>
      </c>
      <c r="U156" s="3">
        <f t="shared" si="18"/>
        <v>0</v>
      </c>
      <c r="V156" s="3">
        <f t="shared" si="19"/>
        <v>0</v>
      </c>
    </row>
    <row r="157" spans="17:22" x14ac:dyDescent="0.2">
      <c r="Q157" s="3">
        <f t="shared" si="20"/>
        <v>0</v>
      </c>
      <c r="R157" s="3">
        <f t="shared" si="21"/>
        <v>0</v>
      </c>
      <c r="S157" s="3">
        <f t="shared" si="16"/>
        <v>0</v>
      </c>
      <c r="T157" s="3">
        <f t="shared" si="17"/>
        <v>0</v>
      </c>
      <c r="U157" s="3">
        <f t="shared" si="18"/>
        <v>0</v>
      </c>
      <c r="V157" s="3">
        <f t="shared" si="19"/>
        <v>0</v>
      </c>
    </row>
    <row r="158" spans="17:22" x14ac:dyDescent="0.2">
      <c r="Q158" s="3">
        <f t="shared" si="20"/>
        <v>0</v>
      </c>
      <c r="R158" s="3">
        <f t="shared" si="21"/>
        <v>0</v>
      </c>
      <c r="S158" s="3">
        <f t="shared" si="16"/>
        <v>0</v>
      </c>
      <c r="T158" s="3">
        <f t="shared" si="17"/>
        <v>0</v>
      </c>
      <c r="U158" s="3">
        <f t="shared" si="18"/>
        <v>0</v>
      </c>
      <c r="V158" s="3">
        <f t="shared" si="19"/>
        <v>0</v>
      </c>
    </row>
    <row r="159" spans="17:22" x14ac:dyDescent="0.2">
      <c r="Q159" s="3">
        <f t="shared" si="20"/>
        <v>0</v>
      </c>
      <c r="R159" s="3">
        <f t="shared" si="21"/>
        <v>0</v>
      </c>
      <c r="S159" s="3">
        <f t="shared" si="16"/>
        <v>0</v>
      </c>
      <c r="T159" s="3">
        <f t="shared" si="17"/>
        <v>0</v>
      </c>
      <c r="U159" s="3">
        <f t="shared" si="18"/>
        <v>0</v>
      </c>
      <c r="V159" s="3">
        <f t="shared" si="19"/>
        <v>0</v>
      </c>
    </row>
    <row r="160" spans="17:22" x14ac:dyDescent="0.2">
      <c r="Q160" s="3">
        <f t="shared" si="20"/>
        <v>0</v>
      </c>
      <c r="R160" s="3">
        <f t="shared" si="21"/>
        <v>0</v>
      </c>
      <c r="S160" s="3">
        <f t="shared" si="16"/>
        <v>0</v>
      </c>
      <c r="T160" s="3">
        <f t="shared" si="17"/>
        <v>0</v>
      </c>
      <c r="U160" s="3">
        <f t="shared" si="18"/>
        <v>0</v>
      </c>
      <c r="V160" s="3">
        <f t="shared" si="19"/>
        <v>0</v>
      </c>
    </row>
    <row r="161" spans="17:22" x14ac:dyDescent="0.2">
      <c r="Q161" s="3">
        <f t="shared" si="20"/>
        <v>0</v>
      </c>
      <c r="R161" s="3">
        <f t="shared" si="21"/>
        <v>0</v>
      </c>
      <c r="S161" s="3">
        <f t="shared" si="16"/>
        <v>0</v>
      </c>
      <c r="T161" s="3">
        <f t="shared" si="17"/>
        <v>0</v>
      </c>
      <c r="U161" s="3">
        <f t="shared" si="18"/>
        <v>0</v>
      </c>
      <c r="V161" s="3">
        <f t="shared" si="19"/>
        <v>0</v>
      </c>
    </row>
    <row r="162" spans="17:22" x14ac:dyDescent="0.2">
      <c r="Q162" s="3">
        <f t="shared" si="20"/>
        <v>0</v>
      </c>
      <c r="R162" s="3">
        <f t="shared" si="21"/>
        <v>0</v>
      </c>
      <c r="S162" s="3">
        <f t="shared" si="16"/>
        <v>0</v>
      </c>
      <c r="T162" s="3">
        <f t="shared" si="17"/>
        <v>0</v>
      </c>
      <c r="U162" s="3">
        <f t="shared" si="18"/>
        <v>0</v>
      </c>
      <c r="V162" s="3">
        <f t="shared" si="19"/>
        <v>0</v>
      </c>
    </row>
    <row r="163" spans="17:22" x14ac:dyDescent="0.2">
      <c r="Q163" s="3">
        <f t="shared" si="20"/>
        <v>0</v>
      </c>
      <c r="R163" s="3">
        <f t="shared" si="21"/>
        <v>0</v>
      </c>
      <c r="S163" s="3">
        <f t="shared" si="16"/>
        <v>0</v>
      </c>
      <c r="T163" s="3">
        <f t="shared" si="17"/>
        <v>0</v>
      </c>
      <c r="U163" s="3">
        <f t="shared" si="18"/>
        <v>0</v>
      </c>
      <c r="V163" s="3">
        <f t="shared" si="19"/>
        <v>0</v>
      </c>
    </row>
    <row r="164" spans="17:22" x14ac:dyDescent="0.2">
      <c r="Q164" s="3">
        <f t="shared" si="20"/>
        <v>0</v>
      </c>
      <c r="R164" s="3">
        <f t="shared" si="21"/>
        <v>0</v>
      </c>
      <c r="S164" s="3">
        <f t="shared" si="16"/>
        <v>0</v>
      </c>
      <c r="T164" s="3">
        <f t="shared" si="17"/>
        <v>0</v>
      </c>
      <c r="U164" s="3">
        <f t="shared" si="18"/>
        <v>0</v>
      </c>
      <c r="V164" s="3">
        <f t="shared" si="19"/>
        <v>0</v>
      </c>
    </row>
    <row r="165" spans="17:22" x14ac:dyDescent="0.2">
      <c r="Q165" s="3">
        <f t="shared" si="20"/>
        <v>0</v>
      </c>
      <c r="R165" s="3">
        <f t="shared" si="21"/>
        <v>0</v>
      </c>
      <c r="S165" s="3">
        <f t="shared" si="16"/>
        <v>0</v>
      </c>
      <c r="T165" s="3">
        <f t="shared" si="17"/>
        <v>0</v>
      </c>
      <c r="U165" s="3">
        <f t="shared" si="18"/>
        <v>0</v>
      </c>
      <c r="V165" s="3">
        <f t="shared" si="19"/>
        <v>0</v>
      </c>
    </row>
    <row r="166" spans="17:22" x14ac:dyDescent="0.2">
      <c r="Q166" s="3">
        <f t="shared" si="20"/>
        <v>0</v>
      </c>
      <c r="R166" s="3">
        <f t="shared" si="21"/>
        <v>0</v>
      </c>
      <c r="S166" s="3">
        <f t="shared" si="16"/>
        <v>0</v>
      </c>
      <c r="T166" s="3">
        <f t="shared" si="17"/>
        <v>0</v>
      </c>
      <c r="U166" s="3">
        <f t="shared" si="18"/>
        <v>0</v>
      </c>
      <c r="V166" s="3">
        <f t="shared" si="19"/>
        <v>0</v>
      </c>
    </row>
    <row r="167" spans="17:22" x14ac:dyDescent="0.2">
      <c r="Q167" s="3">
        <f t="shared" si="20"/>
        <v>0</v>
      </c>
      <c r="R167" s="3">
        <f t="shared" si="21"/>
        <v>0</v>
      </c>
      <c r="S167" s="3">
        <f t="shared" si="16"/>
        <v>0</v>
      </c>
      <c r="T167" s="3">
        <f t="shared" si="17"/>
        <v>0</v>
      </c>
      <c r="U167" s="3">
        <f t="shared" si="18"/>
        <v>0</v>
      </c>
      <c r="V167" s="3">
        <f t="shared" si="19"/>
        <v>0</v>
      </c>
    </row>
    <row r="168" spans="17:22" x14ac:dyDescent="0.2">
      <c r="Q168" s="3">
        <f t="shared" si="20"/>
        <v>0</v>
      </c>
      <c r="R168" s="3">
        <f t="shared" si="21"/>
        <v>0</v>
      </c>
      <c r="S168" s="3">
        <f t="shared" si="16"/>
        <v>0</v>
      </c>
      <c r="T168" s="3">
        <f t="shared" si="17"/>
        <v>0</v>
      </c>
      <c r="U168" s="3">
        <f t="shared" si="18"/>
        <v>0</v>
      </c>
      <c r="V168" s="3">
        <f t="shared" si="19"/>
        <v>0</v>
      </c>
    </row>
    <row r="169" spans="17:22" x14ac:dyDescent="0.2">
      <c r="Q169" s="3">
        <f t="shared" si="20"/>
        <v>0</v>
      </c>
      <c r="R169" s="3">
        <f t="shared" si="21"/>
        <v>0</v>
      </c>
      <c r="S169" s="3">
        <f t="shared" si="16"/>
        <v>0</v>
      </c>
      <c r="T169" s="3">
        <f t="shared" si="17"/>
        <v>0</v>
      </c>
      <c r="U169" s="3">
        <f t="shared" si="18"/>
        <v>0</v>
      </c>
      <c r="V169" s="3">
        <f t="shared" si="19"/>
        <v>0</v>
      </c>
    </row>
    <row r="170" spans="17:22" x14ac:dyDescent="0.2">
      <c r="Q170" s="3">
        <f t="shared" si="20"/>
        <v>0</v>
      </c>
      <c r="R170" s="3">
        <f t="shared" si="21"/>
        <v>0</v>
      </c>
      <c r="S170" s="3">
        <f t="shared" si="16"/>
        <v>0</v>
      </c>
      <c r="T170" s="3">
        <f t="shared" si="17"/>
        <v>0</v>
      </c>
      <c r="U170" s="3">
        <f t="shared" si="18"/>
        <v>0</v>
      </c>
      <c r="V170" s="3">
        <f t="shared" si="19"/>
        <v>0</v>
      </c>
    </row>
    <row r="171" spans="17:22" x14ac:dyDescent="0.2">
      <c r="Q171" s="3">
        <f t="shared" si="20"/>
        <v>0</v>
      </c>
      <c r="R171" s="3">
        <f t="shared" si="21"/>
        <v>0</v>
      </c>
      <c r="S171" s="3">
        <f t="shared" si="16"/>
        <v>0</v>
      </c>
      <c r="T171" s="3">
        <f t="shared" si="17"/>
        <v>0</v>
      </c>
      <c r="U171" s="3">
        <f t="shared" si="18"/>
        <v>0</v>
      </c>
      <c r="V171" s="3">
        <f t="shared" si="19"/>
        <v>0</v>
      </c>
    </row>
    <row r="172" spans="17:22" x14ac:dyDescent="0.2">
      <c r="Q172" s="3">
        <f t="shared" si="20"/>
        <v>0</v>
      </c>
      <c r="R172" s="3">
        <f t="shared" si="21"/>
        <v>0</v>
      </c>
      <c r="S172" s="3">
        <f t="shared" si="16"/>
        <v>0</v>
      </c>
      <c r="T172" s="3">
        <f t="shared" si="17"/>
        <v>0</v>
      </c>
      <c r="U172" s="3">
        <f t="shared" si="18"/>
        <v>0</v>
      </c>
      <c r="V172" s="3">
        <f t="shared" si="19"/>
        <v>0</v>
      </c>
    </row>
    <row r="173" spans="17:22" x14ac:dyDescent="0.2">
      <c r="Q173" s="3">
        <f t="shared" si="20"/>
        <v>0</v>
      </c>
      <c r="R173" s="3">
        <f t="shared" si="21"/>
        <v>0</v>
      </c>
      <c r="S173" s="3">
        <f t="shared" si="16"/>
        <v>0</v>
      </c>
      <c r="T173" s="3">
        <f t="shared" si="17"/>
        <v>0</v>
      </c>
      <c r="U173" s="3">
        <f t="shared" si="18"/>
        <v>0</v>
      </c>
      <c r="V173" s="3">
        <f t="shared" si="19"/>
        <v>0</v>
      </c>
    </row>
    <row r="174" spans="17:22" x14ac:dyDescent="0.2">
      <c r="Q174" s="3">
        <f t="shared" si="20"/>
        <v>0</v>
      </c>
      <c r="R174" s="3">
        <f t="shared" si="21"/>
        <v>0</v>
      </c>
      <c r="S174" s="3">
        <f t="shared" si="16"/>
        <v>0</v>
      </c>
      <c r="T174" s="3">
        <f t="shared" si="17"/>
        <v>0</v>
      </c>
      <c r="U174" s="3">
        <f t="shared" si="18"/>
        <v>0</v>
      </c>
      <c r="V174" s="3">
        <f t="shared" si="19"/>
        <v>0</v>
      </c>
    </row>
    <row r="175" spans="17:22" x14ac:dyDescent="0.2">
      <c r="Q175" s="3">
        <f t="shared" si="20"/>
        <v>0</v>
      </c>
      <c r="R175" s="3">
        <f t="shared" si="21"/>
        <v>0</v>
      </c>
      <c r="S175" s="3">
        <f t="shared" si="16"/>
        <v>0</v>
      </c>
      <c r="T175" s="3">
        <f t="shared" si="17"/>
        <v>0</v>
      </c>
      <c r="U175" s="3">
        <f t="shared" si="18"/>
        <v>0</v>
      </c>
      <c r="V175" s="3">
        <f t="shared" si="19"/>
        <v>0</v>
      </c>
    </row>
    <row r="176" spans="17:22" x14ac:dyDescent="0.2">
      <c r="Q176" s="3">
        <f t="shared" si="20"/>
        <v>0</v>
      </c>
      <c r="R176" s="3">
        <f t="shared" si="21"/>
        <v>0</v>
      </c>
      <c r="S176" s="3">
        <f t="shared" si="16"/>
        <v>0</v>
      </c>
      <c r="T176" s="3">
        <f t="shared" si="17"/>
        <v>0</v>
      </c>
      <c r="U176" s="3">
        <f t="shared" si="18"/>
        <v>0</v>
      </c>
      <c r="V176" s="3">
        <f t="shared" si="19"/>
        <v>0</v>
      </c>
    </row>
    <row r="177" spans="17:22" x14ac:dyDescent="0.2">
      <c r="Q177" s="3">
        <f t="shared" si="20"/>
        <v>0</v>
      </c>
      <c r="R177" s="3">
        <f t="shared" si="21"/>
        <v>0</v>
      </c>
      <c r="S177" s="3">
        <f t="shared" si="16"/>
        <v>0</v>
      </c>
      <c r="T177" s="3">
        <f t="shared" si="17"/>
        <v>0</v>
      </c>
      <c r="U177" s="3">
        <f t="shared" si="18"/>
        <v>0</v>
      </c>
      <c r="V177" s="3">
        <f t="shared" si="19"/>
        <v>0</v>
      </c>
    </row>
    <row r="178" spans="17:22" x14ac:dyDescent="0.2">
      <c r="Q178" s="3">
        <f t="shared" si="20"/>
        <v>0</v>
      </c>
      <c r="R178" s="3">
        <f t="shared" si="21"/>
        <v>0</v>
      </c>
      <c r="S178" s="3">
        <f t="shared" si="16"/>
        <v>0</v>
      </c>
      <c r="T178" s="3">
        <f t="shared" si="17"/>
        <v>0</v>
      </c>
      <c r="U178" s="3">
        <f t="shared" si="18"/>
        <v>0</v>
      </c>
      <c r="V178" s="3">
        <f t="shared" si="19"/>
        <v>0</v>
      </c>
    </row>
    <row r="179" spans="17:22" x14ac:dyDescent="0.2">
      <c r="Q179" s="3">
        <f t="shared" si="20"/>
        <v>0</v>
      </c>
      <c r="R179" s="3">
        <f t="shared" si="21"/>
        <v>0</v>
      </c>
      <c r="S179" s="3">
        <f t="shared" si="16"/>
        <v>0</v>
      </c>
      <c r="T179" s="3">
        <f t="shared" si="17"/>
        <v>0</v>
      </c>
      <c r="U179" s="3">
        <f t="shared" si="18"/>
        <v>0</v>
      </c>
      <c r="V179" s="3">
        <f t="shared" si="19"/>
        <v>0</v>
      </c>
    </row>
    <row r="180" spans="17:22" x14ac:dyDescent="0.2">
      <c r="Q180" s="3">
        <f t="shared" si="20"/>
        <v>0</v>
      </c>
      <c r="R180" s="3">
        <f t="shared" si="21"/>
        <v>0</v>
      </c>
      <c r="S180" s="3">
        <f t="shared" si="16"/>
        <v>0</v>
      </c>
      <c r="T180" s="3">
        <f t="shared" si="17"/>
        <v>0</v>
      </c>
      <c r="U180" s="3">
        <f t="shared" si="18"/>
        <v>0</v>
      </c>
      <c r="V180" s="3">
        <f t="shared" si="19"/>
        <v>0</v>
      </c>
    </row>
    <row r="181" spans="17:22" x14ac:dyDescent="0.2">
      <c r="Q181" s="3">
        <f t="shared" si="20"/>
        <v>0</v>
      </c>
      <c r="R181" s="3">
        <f t="shared" si="21"/>
        <v>0</v>
      </c>
      <c r="S181" s="3">
        <f t="shared" si="16"/>
        <v>0</v>
      </c>
      <c r="T181" s="3">
        <f t="shared" si="17"/>
        <v>0</v>
      </c>
      <c r="U181" s="3">
        <f t="shared" si="18"/>
        <v>0</v>
      </c>
      <c r="V181" s="3">
        <f t="shared" si="19"/>
        <v>0</v>
      </c>
    </row>
    <row r="182" spans="17:22" x14ac:dyDescent="0.2">
      <c r="Q182" s="3">
        <f t="shared" si="20"/>
        <v>0</v>
      </c>
      <c r="R182" s="3">
        <f t="shared" si="21"/>
        <v>0</v>
      </c>
      <c r="S182" s="3">
        <f t="shared" si="16"/>
        <v>0</v>
      </c>
      <c r="T182" s="3">
        <f t="shared" si="17"/>
        <v>0</v>
      </c>
      <c r="U182" s="3">
        <f t="shared" si="18"/>
        <v>0</v>
      </c>
      <c r="V182" s="3">
        <f t="shared" si="19"/>
        <v>0</v>
      </c>
    </row>
    <row r="183" spans="17:22" x14ac:dyDescent="0.2">
      <c r="Q183" s="3">
        <f t="shared" si="20"/>
        <v>0</v>
      </c>
      <c r="R183" s="3">
        <f t="shared" si="21"/>
        <v>0</v>
      </c>
      <c r="S183" s="3">
        <f t="shared" si="16"/>
        <v>0</v>
      </c>
      <c r="T183" s="3">
        <f t="shared" si="17"/>
        <v>0</v>
      </c>
      <c r="U183" s="3">
        <f t="shared" si="18"/>
        <v>0</v>
      </c>
      <c r="V183" s="3">
        <f t="shared" si="19"/>
        <v>0</v>
      </c>
    </row>
    <row r="184" spans="17:22" x14ac:dyDescent="0.2">
      <c r="Q184" s="3">
        <f t="shared" si="20"/>
        <v>0</v>
      </c>
      <c r="R184" s="3">
        <f t="shared" si="21"/>
        <v>0</v>
      </c>
      <c r="S184" s="3">
        <f t="shared" si="16"/>
        <v>0</v>
      </c>
      <c r="T184" s="3">
        <f t="shared" si="17"/>
        <v>0</v>
      </c>
      <c r="U184" s="3">
        <f t="shared" si="18"/>
        <v>0</v>
      </c>
      <c r="V184" s="3">
        <f t="shared" si="19"/>
        <v>0</v>
      </c>
    </row>
    <row r="185" spans="17:22" x14ac:dyDescent="0.2">
      <c r="Q185" s="3">
        <f t="shared" si="20"/>
        <v>0</v>
      </c>
      <c r="R185" s="3">
        <f t="shared" si="21"/>
        <v>0</v>
      </c>
      <c r="S185" s="3">
        <f t="shared" si="16"/>
        <v>0</v>
      </c>
      <c r="T185" s="3">
        <f t="shared" si="17"/>
        <v>0</v>
      </c>
      <c r="U185" s="3">
        <f t="shared" si="18"/>
        <v>0</v>
      </c>
      <c r="V185" s="3">
        <f t="shared" si="19"/>
        <v>0</v>
      </c>
    </row>
    <row r="186" spans="17:22" x14ac:dyDescent="0.2">
      <c r="Q186" s="3">
        <f t="shared" si="20"/>
        <v>0</v>
      </c>
      <c r="R186" s="3">
        <f t="shared" si="21"/>
        <v>0</v>
      </c>
      <c r="S186" s="3">
        <f t="shared" si="16"/>
        <v>0</v>
      </c>
      <c r="T186" s="3">
        <f t="shared" si="17"/>
        <v>0</v>
      </c>
      <c r="U186" s="3">
        <f t="shared" si="18"/>
        <v>0</v>
      </c>
      <c r="V186" s="3">
        <f t="shared" si="19"/>
        <v>0</v>
      </c>
    </row>
    <row r="187" spans="17:22" x14ac:dyDescent="0.2">
      <c r="Q187" s="3">
        <f t="shared" si="20"/>
        <v>0</v>
      </c>
      <c r="R187" s="3">
        <f t="shared" si="21"/>
        <v>0</v>
      </c>
      <c r="S187" s="3">
        <f t="shared" si="16"/>
        <v>0</v>
      </c>
      <c r="T187" s="3">
        <f t="shared" si="17"/>
        <v>0</v>
      </c>
      <c r="U187" s="3">
        <f t="shared" si="18"/>
        <v>0</v>
      </c>
      <c r="V187" s="3">
        <f t="shared" si="19"/>
        <v>0</v>
      </c>
    </row>
    <row r="188" spans="17:22" x14ac:dyDescent="0.2">
      <c r="Q188" s="3">
        <f t="shared" si="20"/>
        <v>0</v>
      </c>
      <c r="R188" s="3">
        <f t="shared" si="21"/>
        <v>0</v>
      </c>
      <c r="S188" s="3">
        <f t="shared" si="16"/>
        <v>0</v>
      </c>
      <c r="T188" s="3">
        <f t="shared" si="17"/>
        <v>0</v>
      </c>
      <c r="U188" s="3">
        <f t="shared" si="18"/>
        <v>0</v>
      </c>
      <c r="V188" s="3">
        <f t="shared" si="19"/>
        <v>0</v>
      </c>
    </row>
    <row r="189" spans="17:22" x14ac:dyDescent="0.2">
      <c r="Q189" s="3">
        <f t="shared" si="20"/>
        <v>0</v>
      </c>
      <c r="R189" s="3">
        <f t="shared" si="21"/>
        <v>0</v>
      </c>
      <c r="S189" s="3">
        <f t="shared" si="16"/>
        <v>0</v>
      </c>
      <c r="T189" s="3">
        <f t="shared" si="17"/>
        <v>0</v>
      </c>
      <c r="U189" s="3">
        <f t="shared" si="18"/>
        <v>0</v>
      </c>
      <c r="V189" s="3">
        <f t="shared" si="19"/>
        <v>0</v>
      </c>
    </row>
    <row r="190" spans="17:22" x14ac:dyDescent="0.2">
      <c r="Q190" s="3">
        <f t="shared" si="20"/>
        <v>0</v>
      </c>
      <c r="R190" s="3">
        <f t="shared" si="21"/>
        <v>0</v>
      </c>
      <c r="S190" s="3">
        <f t="shared" si="16"/>
        <v>0</v>
      </c>
      <c r="T190" s="3">
        <f t="shared" si="17"/>
        <v>0</v>
      </c>
      <c r="U190" s="3">
        <f t="shared" si="18"/>
        <v>0</v>
      </c>
      <c r="V190" s="3">
        <f t="shared" si="19"/>
        <v>0</v>
      </c>
    </row>
    <row r="191" spans="17:22" x14ac:dyDescent="0.2">
      <c r="Q191" s="3">
        <f t="shared" si="20"/>
        <v>0</v>
      </c>
      <c r="R191" s="3">
        <f t="shared" si="21"/>
        <v>0</v>
      </c>
      <c r="S191" s="3">
        <f t="shared" si="16"/>
        <v>0</v>
      </c>
      <c r="T191" s="3">
        <f t="shared" si="17"/>
        <v>0</v>
      </c>
      <c r="U191" s="3">
        <f t="shared" si="18"/>
        <v>0</v>
      </c>
      <c r="V191" s="3">
        <f t="shared" si="19"/>
        <v>0</v>
      </c>
    </row>
    <row r="192" spans="17:22" x14ac:dyDescent="0.2">
      <c r="Q192" s="3">
        <f t="shared" si="20"/>
        <v>0</v>
      </c>
      <c r="R192" s="3">
        <f t="shared" si="21"/>
        <v>0</v>
      </c>
      <c r="S192" s="3">
        <f t="shared" si="16"/>
        <v>0</v>
      </c>
      <c r="T192" s="3">
        <f t="shared" si="17"/>
        <v>0</v>
      </c>
      <c r="U192" s="3">
        <f t="shared" si="18"/>
        <v>0</v>
      </c>
      <c r="V192" s="3">
        <f t="shared" si="19"/>
        <v>0</v>
      </c>
    </row>
    <row r="193" spans="17:22" x14ac:dyDescent="0.2">
      <c r="Q193" s="3">
        <f t="shared" si="20"/>
        <v>0</v>
      </c>
      <c r="R193" s="3">
        <f t="shared" si="21"/>
        <v>0</v>
      </c>
      <c r="S193" s="3">
        <f t="shared" si="16"/>
        <v>0</v>
      </c>
      <c r="T193" s="3">
        <f t="shared" si="17"/>
        <v>0</v>
      </c>
      <c r="U193" s="3">
        <f t="shared" si="18"/>
        <v>0</v>
      </c>
      <c r="V193" s="3">
        <f t="shared" si="19"/>
        <v>0</v>
      </c>
    </row>
    <row r="194" spans="17:22" x14ac:dyDescent="0.2">
      <c r="Q194" s="3">
        <f t="shared" si="20"/>
        <v>0</v>
      </c>
      <c r="R194" s="3">
        <f t="shared" si="21"/>
        <v>0</v>
      </c>
      <c r="S194" s="3">
        <f t="shared" si="16"/>
        <v>0</v>
      </c>
      <c r="T194" s="3">
        <f t="shared" si="17"/>
        <v>0</v>
      </c>
      <c r="U194" s="3">
        <f t="shared" si="18"/>
        <v>0</v>
      </c>
      <c r="V194" s="3">
        <f t="shared" si="19"/>
        <v>0</v>
      </c>
    </row>
    <row r="195" spans="17:22" x14ac:dyDescent="0.2">
      <c r="Q195" s="3">
        <f t="shared" si="20"/>
        <v>0</v>
      </c>
      <c r="R195" s="3">
        <f t="shared" si="21"/>
        <v>0</v>
      </c>
      <c r="S195" s="3">
        <f t="shared" si="16"/>
        <v>0</v>
      </c>
      <c r="T195" s="3">
        <f t="shared" si="17"/>
        <v>0</v>
      </c>
      <c r="U195" s="3">
        <f t="shared" si="18"/>
        <v>0</v>
      </c>
      <c r="V195" s="3">
        <f t="shared" si="19"/>
        <v>0</v>
      </c>
    </row>
    <row r="196" spans="17:22" x14ac:dyDescent="0.2">
      <c r="Q196" s="3">
        <f t="shared" si="20"/>
        <v>0</v>
      </c>
      <c r="R196" s="3">
        <f t="shared" si="21"/>
        <v>0</v>
      </c>
      <c r="S196" s="3">
        <f t="shared" si="16"/>
        <v>0</v>
      </c>
      <c r="T196" s="3">
        <f t="shared" si="17"/>
        <v>0</v>
      </c>
      <c r="U196" s="3">
        <f t="shared" si="18"/>
        <v>0</v>
      </c>
      <c r="V196" s="3">
        <f t="shared" si="19"/>
        <v>0</v>
      </c>
    </row>
    <row r="197" spans="17:22" x14ac:dyDescent="0.2">
      <c r="Q197" s="3">
        <f t="shared" si="20"/>
        <v>0</v>
      </c>
      <c r="R197" s="3">
        <f t="shared" si="21"/>
        <v>0</v>
      </c>
      <c r="S197" s="3">
        <f t="shared" si="16"/>
        <v>0</v>
      </c>
      <c r="T197" s="3">
        <f t="shared" si="17"/>
        <v>0</v>
      </c>
      <c r="U197" s="3">
        <f t="shared" si="18"/>
        <v>0</v>
      </c>
      <c r="V197" s="3">
        <f t="shared" si="19"/>
        <v>0</v>
      </c>
    </row>
    <row r="198" spans="17:22" x14ac:dyDescent="0.2">
      <c r="Q198" s="3">
        <f t="shared" si="20"/>
        <v>0</v>
      </c>
      <c r="R198" s="3">
        <f t="shared" si="21"/>
        <v>0</v>
      </c>
      <c r="S198" s="3">
        <f t="shared" si="16"/>
        <v>0</v>
      </c>
      <c r="T198" s="3">
        <f t="shared" si="17"/>
        <v>0</v>
      </c>
      <c r="U198" s="3">
        <f t="shared" si="18"/>
        <v>0</v>
      </c>
      <c r="V198" s="3">
        <f t="shared" si="19"/>
        <v>0</v>
      </c>
    </row>
    <row r="199" spans="17:22" x14ac:dyDescent="0.2">
      <c r="Q199" s="3">
        <f t="shared" si="20"/>
        <v>0</v>
      </c>
      <c r="R199" s="3">
        <f t="shared" si="21"/>
        <v>0</v>
      </c>
      <c r="S199" s="3">
        <f t="shared" si="16"/>
        <v>0</v>
      </c>
      <c r="T199" s="3">
        <f t="shared" si="17"/>
        <v>0</v>
      </c>
      <c r="U199" s="3">
        <f t="shared" si="18"/>
        <v>0</v>
      </c>
      <c r="V199" s="3">
        <f t="shared" si="19"/>
        <v>0</v>
      </c>
    </row>
    <row r="200" spans="17:22" x14ac:dyDescent="0.2">
      <c r="Q200" s="3">
        <f t="shared" si="20"/>
        <v>0</v>
      </c>
      <c r="R200" s="3">
        <f t="shared" si="21"/>
        <v>0</v>
      </c>
      <c r="S200" s="3">
        <f t="shared" ref="S200:S219" si="22">IF(F200&gt;0,IF($F$2=1,F200*VLOOKUP(J200,TARIF,2,FALSE),F200*VLOOKUP(J200,TARIF,3,FALSE)),0)</f>
        <v>0</v>
      </c>
      <c r="T200" s="3">
        <f t="shared" ref="T200:T219" si="23">IF(F200&gt;0,VLOOKUP(K200,IFA,2,FALSE),0)</f>
        <v>0</v>
      </c>
      <c r="U200" s="3">
        <f t="shared" ref="U200:U219" si="24">IF(G200&gt;0,IF($F$2=1,G200*VLOOKUP(L200,TARIF,2,FALSE),G200*VLOOKUP(L200,TARIF,3,FALSE)),0)</f>
        <v>0</v>
      </c>
      <c r="V200" s="3">
        <f t="shared" ref="V200:V219" si="25">IF(G200&gt;0,VLOOKUP(M200,IFA,2,FALSE),0)</f>
        <v>0</v>
      </c>
    </row>
    <row r="201" spans="17:22" x14ac:dyDescent="0.2">
      <c r="Q201" s="3">
        <f t="shared" si="20"/>
        <v>0</v>
      </c>
      <c r="R201" s="3">
        <f t="shared" si="21"/>
        <v>0</v>
      </c>
      <c r="S201" s="3">
        <f t="shared" si="22"/>
        <v>0</v>
      </c>
      <c r="T201" s="3">
        <f t="shared" si="23"/>
        <v>0</v>
      </c>
      <c r="U201" s="3">
        <f t="shared" si="24"/>
        <v>0</v>
      </c>
      <c r="V201" s="3">
        <f t="shared" si="25"/>
        <v>0</v>
      </c>
    </row>
    <row r="202" spans="17:22" x14ac:dyDescent="0.2">
      <c r="Q202" s="3">
        <f t="shared" ref="Q202:Q219" si="26">IF(E202&gt;0,IF($F$2=1,E202*VLOOKUP(H202,TARIF,2,FALSE),E202*VLOOKUP(H202,TARIF,3,FALSE)),0)</f>
        <v>0</v>
      </c>
      <c r="R202" s="3">
        <f t="shared" ref="R202:R219" si="27">IF(E202&gt;0,VLOOKUP(I202,IFA,2,FALSE),0)</f>
        <v>0</v>
      </c>
      <c r="S202" s="3">
        <f t="shared" si="22"/>
        <v>0</v>
      </c>
      <c r="T202" s="3">
        <f t="shared" si="23"/>
        <v>0</v>
      </c>
      <c r="U202" s="3">
        <f t="shared" si="24"/>
        <v>0</v>
      </c>
      <c r="V202" s="3">
        <f t="shared" si="25"/>
        <v>0</v>
      </c>
    </row>
    <row r="203" spans="17:22" x14ac:dyDescent="0.2">
      <c r="Q203" s="3">
        <f t="shared" si="26"/>
        <v>0</v>
      </c>
      <c r="R203" s="3">
        <f t="shared" si="27"/>
        <v>0</v>
      </c>
      <c r="S203" s="3">
        <f t="shared" si="22"/>
        <v>0</v>
      </c>
      <c r="T203" s="3">
        <f t="shared" si="23"/>
        <v>0</v>
      </c>
      <c r="U203" s="3">
        <f t="shared" si="24"/>
        <v>0</v>
      </c>
      <c r="V203" s="3">
        <f t="shared" si="25"/>
        <v>0</v>
      </c>
    </row>
    <row r="204" spans="17:22" x14ac:dyDescent="0.2">
      <c r="Q204" s="3">
        <f t="shared" si="26"/>
        <v>0</v>
      </c>
      <c r="R204" s="3">
        <f t="shared" si="27"/>
        <v>0</v>
      </c>
      <c r="S204" s="3">
        <f t="shared" si="22"/>
        <v>0</v>
      </c>
      <c r="T204" s="3">
        <f t="shared" si="23"/>
        <v>0</v>
      </c>
      <c r="U204" s="3">
        <f t="shared" si="24"/>
        <v>0</v>
      </c>
      <c r="V204" s="3">
        <f t="shared" si="25"/>
        <v>0</v>
      </c>
    </row>
    <row r="205" spans="17:22" x14ac:dyDescent="0.2">
      <c r="Q205" s="3">
        <f t="shared" si="26"/>
        <v>0</v>
      </c>
      <c r="R205" s="3">
        <f t="shared" si="27"/>
        <v>0</v>
      </c>
      <c r="S205" s="3">
        <f t="shared" si="22"/>
        <v>0</v>
      </c>
      <c r="T205" s="3">
        <f t="shared" si="23"/>
        <v>0</v>
      </c>
      <c r="U205" s="3">
        <f t="shared" si="24"/>
        <v>0</v>
      </c>
      <c r="V205" s="3">
        <f t="shared" si="25"/>
        <v>0</v>
      </c>
    </row>
    <row r="206" spans="17:22" x14ac:dyDescent="0.2">
      <c r="Q206" s="3">
        <f t="shared" si="26"/>
        <v>0</v>
      </c>
      <c r="R206" s="3">
        <f t="shared" si="27"/>
        <v>0</v>
      </c>
      <c r="S206" s="3">
        <f t="shared" si="22"/>
        <v>0</v>
      </c>
      <c r="T206" s="3">
        <f t="shared" si="23"/>
        <v>0</v>
      </c>
      <c r="U206" s="3">
        <f t="shared" si="24"/>
        <v>0</v>
      </c>
      <c r="V206" s="3">
        <f t="shared" si="25"/>
        <v>0</v>
      </c>
    </row>
    <row r="207" spans="17:22" x14ac:dyDescent="0.2">
      <c r="Q207" s="3">
        <f t="shared" si="26"/>
        <v>0</v>
      </c>
      <c r="R207" s="3">
        <f t="shared" si="27"/>
        <v>0</v>
      </c>
      <c r="S207" s="3">
        <f t="shared" si="22"/>
        <v>0</v>
      </c>
      <c r="T207" s="3">
        <f t="shared" si="23"/>
        <v>0</v>
      </c>
      <c r="U207" s="3">
        <f t="shared" si="24"/>
        <v>0</v>
      </c>
      <c r="V207" s="3">
        <f t="shared" si="25"/>
        <v>0</v>
      </c>
    </row>
    <row r="208" spans="17:22" x14ac:dyDescent="0.2">
      <c r="Q208" s="3">
        <f t="shared" si="26"/>
        <v>0</v>
      </c>
      <c r="R208" s="3">
        <f t="shared" si="27"/>
        <v>0</v>
      </c>
      <c r="S208" s="3">
        <f t="shared" si="22"/>
        <v>0</v>
      </c>
      <c r="T208" s="3">
        <f t="shared" si="23"/>
        <v>0</v>
      </c>
      <c r="U208" s="3">
        <f t="shared" si="24"/>
        <v>0</v>
      </c>
      <c r="V208" s="3">
        <f t="shared" si="25"/>
        <v>0</v>
      </c>
    </row>
    <row r="209" spans="17:22" x14ac:dyDescent="0.2">
      <c r="Q209" s="3">
        <f t="shared" si="26"/>
        <v>0</v>
      </c>
      <c r="R209" s="3">
        <f t="shared" si="27"/>
        <v>0</v>
      </c>
      <c r="S209" s="3">
        <f t="shared" si="22"/>
        <v>0</v>
      </c>
      <c r="T209" s="3">
        <f t="shared" si="23"/>
        <v>0</v>
      </c>
      <c r="U209" s="3">
        <f t="shared" si="24"/>
        <v>0</v>
      </c>
      <c r="V209" s="3">
        <f t="shared" si="25"/>
        <v>0</v>
      </c>
    </row>
    <row r="210" spans="17:22" x14ac:dyDescent="0.2">
      <c r="Q210" s="3">
        <f t="shared" si="26"/>
        <v>0</v>
      </c>
      <c r="R210" s="3">
        <f t="shared" si="27"/>
        <v>0</v>
      </c>
      <c r="S210" s="3">
        <f t="shared" si="22"/>
        <v>0</v>
      </c>
      <c r="T210" s="3">
        <f t="shared" si="23"/>
        <v>0</v>
      </c>
      <c r="U210" s="3">
        <f t="shared" si="24"/>
        <v>0</v>
      </c>
      <c r="V210" s="3">
        <f t="shared" si="25"/>
        <v>0</v>
      </c>
    </row>
    <row r="211" spans="17:22" x14ac:dyDescent="0.2">
      <c r="Q211" s="3">
        <f t="shared" si="26"/>
        <v>0</v>
      </c>
      <c r="R211" s="3">
        <f t="shared" si="27"/>
        <v>0</v>
      </c>
      <c r="S211" s="3">
        <f t="shared" si="22"/>
        <v>0</v>
      </c>
      <c r="T211" s="3">
        <f t="shared" si="23"/>
        <v>0</v>
      </c>
      <c r="U211" s="3">
        <f t="shared" si="24"/>
        <v>0</v>
      </c>
      <c r="V211" s="3">
        <f t="shared" si="25"/>
        <v>0</v>
      </c>
    </row>
    <row r="212" spans="17:22" x14ac:dyDescent="0.2">
      <c r="Q212" s="3">
        <f t="shared" si="26"/>
        <v>0</v>
      </c>
      <c r="R212" s="3">
        <f t="shared" si="27"/>
        <v>0</v>
      </c>
      <c r="S212" s="3">
        <f t="shared" si="22"/>
        <v>0</v>
      </c>
      <c r="T212" s="3">
        <f t="shared" si="23"/>
        <v>0</v>
      </c>
      <c r="U212" s="3">
        <f t="shared" si="24"/>
        <v>0</v>
      </c>
      <c r="V212" s="3">
        <f t="shared" si="25"/>
        <v>0</v>
      </c>
    </row>
    <row r="213" spans="17:22" x14ac:dyDescent="0.2">
      <c r="Q213" s="3">
        <f t="shared" si="26"/>
        <v>0</v>
      </c>
      <c r="R213" s="3">
        <f t="shared" si="27"/>
        <v>0</v>
      </c>
      <c r="S213" s="3">
        <f t="shared" si="22"/>
        <v>0</v>
      </c>
      <c r="T213" s="3">
        <f t="shared" si="23"/>
        <v>0</v>
      </c>
      <c r="U213" s="3">
        <f t="shared" si="24"/>
        <v>0</v>
      </c>
      <c r="V213" s="3">
        <f t="shared" si="25"/>
        <v>0</v>
      </c>
    </row>
    <row r="214" spans="17:22" x14ac:dyDescent="0.2">
      <c r="Q214" s="3">
        <f t="shared" si="26"/>
        <v>0</v>
      </c>
      <c r="R214" s="3">
        <f t="shared" si="27"/>
        <v>0</v>
      </c>
      <c r="S214" s="3">
        <f t="shared" si="22"/>
        <v>0</v>
      </c>
      <c r="T214" s="3">
        <f t="shared" si="23"/>
        <v>0</v>
      </c>
      <c r="U214" s="3">
        <f t="shared" si="24"/>
        <v>0</v>
      </c>
      <c r="V214" s="3">
        <f t="shared" si="25"/>
        <v>0</v>
      </c>
    </row>
    <row r="215" spans="17:22" x14ac:dyDescent="0.2">
      <c r="Q215" s="3">
        <f t="shared" si="26"/>
        <v>0</v>
      </c>
      <c r="R215" s="3">
        <f t="shared" si="27"/>
        <v>0</v>
      </c>
      <c r="S215" s="3">
        <f t="shared" si="22"/>
        <v>0</v>
      </c>
      <c r="T215" s="3">
        <f t="shared" si="23"/>
        <v>0</v>
      </c>
      <c r="U215" s="3">
        <f t="shared" si="24"/>
        <v>0</v>
      </c>
      <c r="V215" s="3">
        <f t="shared" si="25"/>
        <v>0</v>
      </c>
    </row>
    <row r="216" spans="17:22" x14ac:dyDescent="0.2">
      <c r="Q216" s="3">
        <f t="shared" si="26"/>
        <v>0</v>
      </c>
      <c r="R216" s="3">
        <f t="shared" si="27"/>
        <v>0</v>
      </c>
      <c r="S216" s="3">
        <f t="shared" si="22"/>
        <v>0</v>
      </c>
      <c r="T216" s="3">
        <f t="shared" si="23"/>
        <v>0</v>
      </c>
      <c r="U216" s="3">
        <f t="shared" si="24"/>
        <v>0</v>
      </c>
      <c r="V216" s="3">
        <f t="shared" si="25"/>
        <v>0</v>
      </c>
    </row>
    <row r="217" spans="17:22" x14ac:dyDescent="0.2">
      <c r="Q217" s="3">
        <f t="shared" si="26"/>
        <v>0</v>
      </c>
      <c r="R217" s="3">
        <f t="shared" si="27"/>
        <v>0</v>
      </c>
      <c r="S217" s="3">
        <f t="shared" si="22"/>
        <v>0</v>
      </c>
      <c r="T217" s="3">
        <f t="shared" si="23"/>
        <v>0</v>
      </c>
      <c r="U217" s="3">
        <f t="shared" si="24"/>
        <v>0</v>
      </c>
      <c r="V217" s="3">
        <f t="shared" si="25"/>
        <v>0</v>
      </c>
    </row>
    <row r="218" spans="17:22" x14ac:dyDescent="0.2">
      <c r="Q218" s="3">
        <f t="shared" si="26"/>
        <v>0</v>
      </c>
      <c r="R218" s="3">
        <f t="shared" si="27"/>
        <v>0</v>
      </c>
      <c r="S218" s="3">
        <f t="shared" si="22"/>
        <v>0</v>
      </c>
      <c r="T218" s="3">
        <f t="shared" si="23"/>
        <v>0</v>
      </c>
      <c r="U218" s="3">
        <f t="shared" si="24"/>
        <v>0</v>
      </c>
      <c r="V218" s="3">
        <f t="shared" si="25"/>
        <v>0</v>
      </c>
    </row>
    <row r="219" spans="17:22" x14ac:dyDescent="0.2">
      <c r="Q219" s="3">
        <f t="shared" si="26"/>
        <v>0</v>
      </c>
      <c r="R219" s="3">
        <f t="shared" si="27"/>
        <v>0</v>
      </c>
      <c r="S219" s="3">
        <f t="shared" si="22"/>
        <v>0</v>
      </c>
      <c r="T219" s="3">
        <f t="shared" si="23"/>
        <v>0</v>
      </c>
      <c r="U219" s="3">
        <f t="shared" si="24"/>
        <v>0</v>
      </c>
      <c r="V219" s="3">
        <f t="shared" si="25"/>
        <v>0</v>
      </c>
    </row>
  </sheetData>
  <mergeCells count="4">
    <mergeCell ref="D2:D3"/>
    <mergeCell ref="E2:E3"/>
    <mergeCell ref="F2:F3"/>
    <mergeCell ref="G2:G3"/>
  </mergeCells>
  <dataValidations count="6">
    <dataValidation type="list" operator="equal" allowBlank="1" showErrorMessage="1" sqref="F2">
      <formula1>"1,2"</formula1>
      <formula2>0</formula2>
    </dataValidation>
    <dataValidation operator="equal" allowBlank="1" showErrorMessage="1" sqref="H8:H119 J8:J119 L8:L119">
      <formula1>0</formula1>
      <formula2>0</formula2>
    </dataValidation>
    <dataValidation type="list" operator="equal" allowBlank="1" showErrorMessage="1" sqref="I8:I119 M8">
      <formula1>"OUI,NON"</formula1>
      <formula2>0</formula2>
    </dataValidation>
    <dataValidation type="list" operator="equal" allowBlank="1" showErrorMessage="1" sqref="K8:K119">
      <formula1>"OUI,NON"</formula1>
      <formula2>0</formula2>
    </dataValidation>
    <dataValidation type="list" operator="equal" allowBlank="1" showErrorMessage="1" sqref="M9:M119">
      <formula1>"OUI,NON"</formula1>
      <formula2>0</formula2>
    </dataValidation>
    <dataValidation type="list" operator="equal" allowBlank="1" showErrorMessage="1" sqref="J120:J215">
      <formula1>Cotations</formula1>
      <formula2>0</formula2>
    </dataValidation>
  </dataValidations>
  <pageMargins left="0.55138888888888893" right="0.55138888888888893" top="0.59027777777777779" bottom="0.59166666666666667" header="0.51180555555555551" footer="0.31527777777777777"/>
  <pageSetup paperSize="9" firstPageNumber="0" orientation="landscape" horizontalDpi="300" verticalDpi="300"/>
  <headerFooter alignWithMargins="0">
    <oddFooter>&amp;L&amp;D    &amp;T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"/>
  <sheetViews>
    <sheetView tabSelected="1" zoomScale="115" zoomScaleNormal="115" workbookViewId="0">
      <selection activeCell="A8" sqref="A8"/>
    </sheetView>
  </sheetViews>
  <sheetFormatPr baseColWidth="10" defaultRowHeight="12.75" x14ac:dyDescent="0.2"/>
  <cols>
    <col min="1" max="1" width="5.125" customWidth="1"/>
    <col min="2" max="2" width="5.125" style="131" customWidth="1"/>
    <col min="3" max="3" width="5.125" style="132" customWidth="1"/>
    <col min="4" max="4" width="24.125" bestFit="1" customWidth="1"/>
    <col min="5" max="5" width="6.375" bestFit="1" customWidth="1"/>
    <col min="6" max="7" width="5.25" bestFit="1" customWidth="1"/>
    <col min="8" max="8" width="19" bestFit="1" customWidth="1"/>
    <col min="9" max="9" width="4.75" bestFit="1" customWidth="1"/>
    <col min="10" max="10" width="12.625" bestFit="1" customWidth="1"/>
    <col min="11" max="11" width="4.25" bestFit="1" customWidth="1"/>
    <col min="12" max="12" width="16.75" bestFit="1" customWidth="1"/>
    <col min="13" max="13" width="4.75" bestFit="1" customWidth="1"/>
    <col min="14" max="14" width="29.875" bestFit="1" customWidth="1"/>
    <col min="17" max="17" width="8.875" bestFit="1" customWidth="1"/>
    <col min="18" max="18" width="6" bestFit="1" customWidth="1"/>
    <col min="19" max="19" width="8.875" bestFit="1" customWidth="1"/>
    <col min="20" max="20" width="6" bestFit="1" customWidth="1"/>
    <col min="21" max="21" width="8.875" bestFit="1" customWidth="1"/>
    <col min="22" max="22" width="6" bestFit="1" customWidth="1"/>
  </cols>
  <sheetData>
    <row r="1" spans="1:22" s="126" customFormat="1" x14ac:dyDescent="0.2">
      <c r="B1" s="127"/>
      <c r="C1" s="128"/>
    </row>
    <row r="2" spans="1:22" s="126" customFormat="1" x14ac:dyDescent="0.2">
      <c r="B2" s="127"/>
      <c r="C2" s="128"/>
    </row>
    <row r="3" spans="1:22" s="126" customFormat="1" ht="13.5" thickBot="1" x14ac:dyDescent="0.25">
      <c r="B3" s="127"/>
      <c r="C3" s="128"/>
    </row>
    <row r="4" spans="1:22" s="1" customFormat="1" x14ac:dyDescent="0.2">
      <c r="A4" s="4"/>
      <c r="B4" s="129"/>
      <c r="C4" s="130"/>
      <c r="D4" s="13"/>
      <c r="E4" s="5"/>
      <c r="F4" s="6"/>
      <c r="G4" s="14"/>
      <c r="H4" s="5" t="s">
        <v>5</v>
      </c>
      <c r="I4" s="15"/>
      <c r="J4" s="5" t="s">
        <v>6</v>
      </c>
      <c r="K4" s="14"/>
      <c r="L4" s="5" t="s">
        <v>7</v>
      </c>
      <c r="M4" s="14"/>
      <c r="N4" s="16" t="s">
        <v>8</v>
      </c>
      <c r="Q4" s="17" t="s">
        <v>5</v>
      </c>
      <c r="R4" s="3"/>
      <c r="S4" s="17" t="s">
        <v>6</v>
      </c>
      <c r="T4" s="17"/>
      <c r="U4" s="17" t="s">
        <v>7</v>
      </c>
      <c r="V4" s="17"/>
    </row>
    <row r="5" spans="1:22" s="1" customFormat="1" x14ac:dyDescent="0.2">
      <c r="A5" s="4"/>
      <c r="B5" s="129"/>
      <c r="C5" s="130"/>
      <c r="D5" s="18" t="s">
        <v>9</v>
      </c>
      <c r="E5" s="19" t="s">
        <v>10</v>
      </c>
      <c r="F5" s="20" t="s">
        <v>10</v>
      </c>
      <c r="G5" s="21" t="s">
        <v>10</v>
      </c>
      <c r="H5" s="22"/>
      <c r="I5" s="23"/>
      <c r="J5" s="19"/>
      <c r="K5" s="21"/>
      <c r="L5" s="19"/>
      <c r="M5" s="21"/>
      <c r="N5" s="24"/>
      <c r="Q5" s="3"/>
      <c r="R5" s="3"/>
      <c r="S5" s="17"/>
      <c r="T5" s="17"/>
      <c r="U5" s="17"/>
      <c r="V5" s="17"/>
    </row>
    <row r="6" spans="1:22" s="1" customFormat="1" ht="13.5" thickBot="1" x14ac:dyDescent="0.25">
      <c r="A6" s="4"/>
      <c r="B6" s="129"/>
      <c r="C6" s="130"/>
      <c r="D6" s="25"/>
      <c r="E6" s="26" t="s">
        <v>11</v>
      </c>
      <c r="F6" s="27" t="s">
        <v>12</v>
      </c>
      <c r="G6" s="28" t="s">
        <v>13</v>
      </c>
      <c r="H6" s="29" t="s">
        <v>14</v>
      </c>
      <c r="I6" s="28" t="s">
        <v>15</v>
      </c>
      <c r="J6" s="29" t="s">
        <v>14</v>
      </c>
      <c r="K6" s="28" t="s">
        <v>15</v>
      </c>
      <c r="L6" s="29" t="s">
        <v>14</v>
      </c>
      <c r="M6" s="28" t="s">
        <v>15</v>
      </c>
      <c r="N6" s="30"/>
      <c r="Q6" s="31" t="s">
        <v>14</v>
      </c>
      <c r="R6" s="31" t="s">
        <v>15</v>
      </c>
      <c r="S6" s="31" t="s">
        <v>14</v>
      </c>
      <c r="T6" s="31" t="s">
        <v>15</v>
      </c>
      <c r="U6" s="31" t="s">
        <v>14</v>
      </c>
      <c r="V6" s="31" t="s">
        <v>15</v>
      </c>
    </row>
    <row r="7" spans="1:22" s="1" customFormat="1" x14ac:dyDescent="0.2">
      <c r="A7" s="32" t="s">
        <v>16</v>
      </c>
      <c r="B7" s="133" t="s">
        <v>17</v>
      </c>
      <c r="C7" s="133" t="s">
        <v>1</v>
      </c>
      <c r="D7" s="35" t="s">
        <v>18</v>
      </c>
      <c r="E7" s="36"/>
      <c r="F7" s="37"/>
      <c r="G7" s="38"/>
      <c r="H7" s="39"/>
      <c r="I7" s="38"/>
      <c r="J7" s="39"/>
      <c r="K7" s="38"/>
      <c r="L7" s="39"/>
      <c r="M7" s="38"/>
      <c r="N7" s="40"/>
      <c r="Q7" s="41"/>
      <c r="R7" s="41"/>
      <c r="S7" s="41"/>
      <c r="T7" s="41"/>
      <c r="U7" s="41"/>
      <c r="V7" s="41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Lundi</vt:lpstr>
      <vt:lpstr>Mardi</vt:lpstr>
      <vt:lpstr>Mercredi</vt:lpstr>
      <vt:lpstr>Jeudi</vt:lpstr>
      <vt:lpstr>Vendredi</vt:lpstr>
      <vt:lpstr>Samedi</vt:lpstr>
      <vt:lpstr>Dimanche</vt:lpstr>
      <vt:lpstr>Synthèse</vt:lpstr>
      <vt:lpstr>__Anonymous_Sheet_DB__2</vt:lpstr>
      <vt:lpstr>__Anonymous_Sheet_DB__3</vt:lpstr>
      <vt:lpstr>Dimanche!Excel_BuiltIn_Print_Area</vt:lpstr>
      <vt:lpstr>Jeudi!Excel_BuiltIn_Print_Area</vt:lpstr>
      <vt:lpstr>Lundi!Excel_BuiltIn_Print_Area</vt:lpstr>
      <vt:lpstr>Mardi!Excel_BuiltIn_Print_Area</vt:lpstr>
      <vt:lpstr>Mercredi!Excel_BuiltIn_Print_Area</vt:lpstr>
      <vt:lpstr>Samedi!Excel_BuiltIn_Print_Area</vt:lpstr>
      <vt:lpstr>Vendredi!Excel_BuiltIn_Print_Area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Benoit</dc:creator>
  <cp:lastModifiedBy>Michel</cp:lastModifiedBy>
  <dcterms:created xsi:type="dcterms:W3CDTF">2017-10-30T15:15:01Z</dcterms:created>
  <dcterms:modified xsi:type="dcterms:W3CDTF">2017-10-31T04:38:37Z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