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Données" sheetId="1" r:id="rId1"/>
  </sheets>
  <definedNames>
    <definedName name="_xlnm._FilterDatabase" localSheetId="0" hidden="1">Données!$A$1:$C$375</definedName>
    <definedName name="cola">OFFSET(#REF!,,,COUNT(#REF!))</definedName>
    <definedName name="colb">OFFSET(cola,,1,)</definedName>
    <definedName name="loyer">OFFSET(cola,,2,)</definedName>
  </definedNames>
  <calcPr calcId="152511"/>
</workbook>
</file>

<file path=xl/calcChain.xml><?xml version="1.0" encoding="utf-8"?>
<calcChain xmlns="http://schemas.openxmlformats.org/spreadsheetml/2006/main">
  <c r="F6" i="1" l="1"/>
  <c r="F5" i="1"/>
  <c r="F3" i="1"/>
  <c r="F2" i="1"/>
</calcChain>
</file>

<file path=xl/sharedStrings.xml><?xml version="1.0" encoding="utf-8"?>
<sst xmlns="http://schemas.openxmlformats.org/spreadsheetml/2006/main" count="113" uniqueCount="17">
  <si>
    <t>Age</t>
  </si>
  <si>
    <t>Hainaut</t>
  </si>
  <si>
    <t>genre</t>
  </si>
  <si>
    <t>M</t>
  </si>
  <si>
    <t>F</t>
  </si>
  <si>
    <t>Lieu</t>
  </si>
  <si>
    <t>Tournai</t>
  </si>
  <si>
    <t>Tournai et environs</t>
  </si>
  <si>
    <t>Tournai, Kain</t>
  </si>
  <si>
    <t>N'importe</t>
  </si>
  <si>
    <t>Tournai, Ath, Leuze</t>
  </si>
  <si>
    <t>Tournai,Ath,Leuze,Mouscron</t>
  </si>
  <si>
    <t xml:space="preserve">Tournai, Ath </t>
  </si>
  <si>
    <t>Homme entre 17-25</t>
  </si>
  <si>
    <t>Homme entre 26 et 35</t>
  </si>
  <si>
    <t>Femme entre 17-25</t>
  </si>
  <si>
    <t>Femme entre 26 et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</si>
</sst>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 tint="-0.34998626667073579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/>
    <xf numFmtId="0" fontId="0" fillId="0" borderId="2" xfId="0" applyBorder="1" applyAlignment="1">
      <alignment horizontal="center" vertical="center"/>
    </xf>
    <xf numFmtId="0" fontId="4" fillId="3" borderId="0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5"/>
  <sheetViews>
    <sheetView tabSelected="1" workbookViewId="0">
      <selection activeCell="E28" sqref="E28"/>
    </sheetView>
  </sheetViews>
  <sheetFormatPr baseColWidth="10" defaultColWidth="9.140625" defaultRowHeight="15" x14ac:dyDescent="0.25"/>
  <cols>
    <col min="1" max="1" width="13.85546875" style="4" customWidth="1"/>
    <col min="2" max="2" width="9.7109375" style="4" customWidth="1"/>
    <col min="3" max="3" width="28.5703125" style="4" customWidth="1"/>
    <col min="4" max="4" width="9.140625" style="4"/>
    <col min="5" max="5" width="21" style="4" customWidth="1"/>
    <col min="6" max="16384" width="9.140625" style="4"/>
  </cols>
  <sheetData>
    <row r="1" spans="1:6" x14ac:dyDescent="0.25">
      <c r="A1" s="8" t="s">
        <v>0</v>
      </c>
      <c r="B1" s="8" t="s">
        <v>2</v>
      </c>
      <c r="C1" s="9" t="s">
        <v>5</v>
      </c>
    </row>
    <row r="2" spans="1:6" x14ac:dyDescent="0.25">
      <c r="A2" s="4">
        <v>19</v>
      </c>
      <c r="B2" s="4" t="s">
        <v>3</v>
      </c>
      <c r="C2" s="4" t="s">
        <v>6</v>
      </c>
      <c r="E2" s="11" t="s">
        <v>13</v>
      </c>
      <c r="F2" s="4">
        <f>COUNTIFS(B2:B54,"M",A2:A54,"&gt;=17",A2:A54,"&lt;=25")</f>
        <v>8</v>
      </c>
    </row>
    <row r="3" spans="1:6" x14ac:dyDescent="0.25">
      <c r="A3" s="12">
        <v>21</v>
      </c>
      <c r="B3" s="14" t="s">
        <v>3</v>
      </c>
      <c r="C3" s="4" t="s">
        <v>8</v>
      </c>
      <c r="D3" s="3"/>
      <c r="E3" s="11" t="s">
        <v>14</v>
      </c>
      <c r="F3" s="4">
        <f>COUNTIFS(B2:B54,"M",A2:A54,"&gt;=26",A2:A54,"&lt;=35")</f>
        <v>7</v>
      </c>
    </row>
    <row r="4" spans="1:6" x14ac:dyDescent="0.25">
      <c r="A4" s="4">
        <v>21</v>
      </c>
      <c r="B4" s="4" t="s">
        <v>3</v>
      </c>
      <c r="C4" s="4" t="s">
        <v>6</v>
      </c>
      <c r="D4" s="3"/>
    </row>
    <row r="5" spans="1:6" x14ac:dyDescent="0.25">
      <c r="A5" s="4">
        <v>21</v>
      </c>
      <c r="B5" s="4" t="s">
        <v>3</v>
      </c>
      <c r="C5" s="4" t="s">
        <v>7</v>
      </c>
      <c r="E5" s="11" t="s">
        <v>15</v>
      </c>
      <c r="F5" s="4">
        <f>COUNTIFS(B2:B54,"F",A2:A54,"&gt;=17",A2:A54,"&lt;=25")</f>
        <v>5</v>
      </c>
    </row>
    <row r="6" spans="1:6" x14ac:dyDescent="0.25">
      <c r="A6" s="4">
        <v>44</v>
      </c>
      <c r="B6" s="4" t="s">
        <v>4</v>
      </c>
      <c r="C6" s="4" t="s">
        <v>7</v>
      </c>
      <c r="E6" s="11" t="s">
        <v>16</v>
      </c>
      <c r="F6" s="4">
        <f>COUNTIFS(B2:B54,"F",A2:A54,"&gt;=26",A2:A54,"&lt;=35")</f>
        <v>7</v>
      </c>
    </row>
    <row r="7" spans="1:6" x14ac:dyDescent="0.25">
      <c r="A7" s="4">
        <v>32</v>
      </c>
      <c r="B7" s="4" t="s">
        <v>4</v>
      </c>
      <c r="C7" s="4" t="s">
        <v>6</v>
      </c>
    </row>
    <row r="8" spans="1:6" x14ac:dyDescent="0.25">
      <c r="A8" s="4">
        <v>22</v>
      </c>
      <c r="B8" s="4" t="s">
        <v>3</v>
      </c>
      <c r="C8" s="4" t="s">
        <v>6</v>
      </c>
    </row>
    <row r="9" spans="1:6" x14ac:dyDescent="0.25">
      <c r="A9" s="4">
        <v>51</v>
      </c>
      <c r="B9" s="4" t="s">
        <v>4</v>
      </c>
      <c r="C9" s="4" t="s">
        <v>6</v>
      </c>
    </row>
    <row r="10" spans="1:6" x14ac:dyDescent="0.25">
      <c r="A10" s="4">
        <v>58</v>
      </c>
      <c r="B10" s="4" t="s">
        <v>4</v>
      </c>
      <c r="C10" s="4" t="s">
        <v>6</v>
      </c>
    </row>
    <row r="11" spans="1:6" x14ac:dyDescent="0.25">
      <c r="A11" s="4">
        <v>22</v>
      </c>
      <c r="B11" s="4" t="s">
        <v>3</v>
      </c>
      <c r="C11" s="4" t="s">
        <v>7</v>
      </c>
    </row>
    <row r="12" spans="1:6" x14ac:dyDescent="0.25">
      <c r="A12" s="4">
        <v>31</v>
      </c>
      <c r="B12" s="4" t="s">
        <v>4</v>
      </c>
      <c r="C12" s="4" t="s">
        <v>9</v>
      </c>
    </row>
    <row r="13" spans="1:6" x14ac:dyDescent="0.25">
      <c r="A13" s="4">
        <v>41</v>
      </c>
      <c r="B13" s="4" t="s">
        <v>4</v>
      </c>
      <c r="C13" s="4" t="s">
        <v>10</v>
      </c>
    </row>
    <row r="14" spans="1:6" x14ac:dyDescent="0.25">
      <c r="A14" s="4">
        <v>20</v>
      </c>
      <c r="B14" s="4" t="s">
        <v>4</v>
      </c>
      <c r="C14" s="4" t="s">
        <v>6</v>
      </c>
    </row>
    <row r="15" spans="1:6" x14ac:dyDescent="0.25">
      <c r="A15" s="4">
        <v>29</v>
      </c>
      <c r="B15" s="4" t="s">
        <v>4</v>
      </c>
      <c r="C15" s="4" t="s">
        <v>7</v>
      </c>
    </row>
    <row r="16" spans="1:6" x14ac:dyDescent="0.25">
      <c r="A16" s="4">
        <v>41</v>
      </c>
      <c r="B16" s="4" t="s">
        <v>4</v>
      </c>
      <c r="C16" s="4" t="s">
        <v>6</v>
      </c>
    </row>
    <row r="17" spans="1:3" x14ac:dyDescent="0.25">
      <c r="A17" s="4">
        <v>22</v>
      </c>
      <c r="B17" s="4" t="s">
        <v>3</v>
      </c>
      <c r="C17" s="4" t="s">
        <v>6</v>
      </c>
    </row>
    <row r="18" spans="1:3" x14ac:dyDescent="0.25">
      <c r="A18" s="4">
        <v>24</v>
      </c>
      <c r="B18" s="4" t="s">
        <v>3</v>
      </c>
      <c r="C18" s="4" t="s">
        <v>7</v>
      </c>
    </row>
    <row r="19" spans="1:3" x14ac:dyDescent="0.25">
      <c r="A19" s="4">
        <v>58</v>
      </c>
      <c r="B19" s="4" t="s">
        <v>4</v>
      </c>
      <c r="C19" s="4" t="s">
        <v>6</v>
      </c>
    </row>
    <row r="20" spans="1:3" x14ac:dyDescent="0.25">
      <c r="A20" s="4">
        <v>31</v>
      </c>
      <c r="B20" s="4" t="s">
        <v>4</v>
      </c>
      <c r="C20" s="4" t="s">
        <v>6</v>
      </c>
    </row>
    <row r="21" spans="1:3" x14ac:dyDescent="0.25">
      <c r="A21" s="6">
        <v>26</v>
      </c>
      <c r="B21" s="6" t="s">
        <v>3</v>
      </c>
      <c r="C21" s="7" t="s">
        <v>1</v>
      </c>
    </row>
    <row r="22" spans="1:3" x14ac:dyDescent="0.25">
      <c r="A22" s="2">
        <v>28</v>
      </c>
      <c r="B22" s="1" t="s">
        <v>3</v>
      </c>
      <c r="C22" s="10" t="s">
        <v>6</v>
      </c>
    </row>
    <row r="23" spans="1:3" x14ac:dyDescent="0.25">
      <c r="A23" s="4">
        <v>31</v>
      </c>
      <c r="B23" s="4" t="s">
        <v>4</v>
      </c>
      <c r="C23" s="4" t="s">
        <v>6</v>
      </c>
    </row>
    <row r="24" spans="1:3" x14ac:dyDescent="0.25">
      <c r="A24" s="4">
        <v>28</v>
      </c>
      <c r="B24" s="4" t="s">
        <v>4</v>
      </c>
      <c r="C24" s="4" t="s">
        <v>7</v>
      </c>
    </row>
    <row r="25" spans="1:3" x14ac:dyDescent="0.25">
      <c r="A25" s="4">
        <v>28</v>
      </c>
      <c r="B25" s="4" t="s">
        <v>3</v>
      </c>
      <c r="C25" s="4" t="s">
        <v>6</v>
      </c>
    </row>
    <row r="26" spans="1:3" x14ac:dyDescent="0.25">
      <c r="A26" s="4">
        <v>29</v>
      </c>
      <c r="B26" s="4" t="s">
        <v>3</v>
      </c>
      <c r="C26" s="4" t="s">
        <v>7</v>
      </c>
    </row>
    <row r="27" spans="1:3" x14ac:dyDescent="0.25">
      <c r="A27" s="4">
        <v>64</v>
      </c>
      <c r="B27" s="4" t="s">
        <v>4</v>
      </c>
      <c r="C27" s="4" t="s">
        <v>6</v>
      </c>
    </row>
    <row r="28" spans="1:3" x14ac:dyDescent="0.25">
      <c r="A28" s="4">
        <v>29</v>
      </c>
      <c r="B28" s="4" t="s">
        <v>3</v>
      </c>
      <c r="C28" s="4" t="s">
        <v>6</v>
      </c>
    </row>
    <row r="29" spans="1:3" x14ac:dyDescent="0.25">
      <c r="A29" s="4">
        <v>42</v>
      </c>
      <c r="B29" s="4" t="s">
        <v>4</v>
      </c>
      <c r="C29" s="4" t="s">
        <v>6</v>
      </c>
    </row>
    <row r="30" spans="1:3" x14ac:dyDescent="0.25">
      <c r="A30" s="4">
        <v>33</v>
      </c>
      <c r="B30" s="4" t="s">
        <v>3</v>
      </c>
      <c r="C30" s="4" t="s">
        <v>7</v>
      </c>
    </row>
    <row r="31" spans="1:3" x14ac:dyDescent="0.25">
      <c r="A31" s="4">
        <v>34</v>
      </c>
      <c r="B31" s="4" t="s">
        <v>3</v>
      </c>
      <c r="C31" s="4" t="s">
        <v>6</v>
      </c>
    </row>
    <row r="32" spans="1:3" x14ac:dyDescent="0.25">
      <c r="A32" s="4">
        <v>25</v>
      </c>
      <c r="B32" s="4" t="s">
        <v>4</v>
      </c>
      <c r="C32" s="4" t="s">
        <v>11</v>
      </c>
    </row>
    <row r="33" spans="1:3" x14ac:dyDescent="0.25">
      <c r="A33" s="4">
        <v>24</v>
      </c>
      <c r="B33" s="4" t="s">
        <v>4</v>
      </c>
      <c r="C33" s="4" t="s">
        <v>7</v>
      </c>
    </row>
    <row r="34" spans="1:3" x14ac:dyDescent="0.25">
      <c r="A34" s="4">
        <v>36</v>
      </c>
      <c r="B34" s="4" t="s">
        <v>3</v>
      </c>
      <c r="C34" s="4" t="s">
        <v>6</v>
      </c>
    </row>
    <row r="35" spans="1:3" x14ac:dyDescent="0.25">
      <c r="A35" s="4">
        <v>21</v>
      </c>
      <c r="B35" s="4" t="s">
        <v>4</v>
      </c>
      <c r="C35" s="4" t="s">
        <v>6</v>
      </c>
    </row>
    <row r="36" spans="1:3" x14ac:dyDescent="0.25">
      <c r="A36" s="4">
        <v>36</v>
      </c>
      <c r="B36" s="4" t="s">
        <v>3</v>
      </c>
      <c r="C36" s="4" t="s">
        <v>7</v>
      </c>
    </row>
    <row r="37" spans="1:3" x14ac:dyDescent="0.25">
      <c r="A37" s="4">
        <v>22</v>
      </c>
      <c r="B37" s="4" t="s">
        <v>4</v>
      </c>
      <c r="C37" s="4" t="s">
        <v>7</v>
      </c>
    </row>
    <row r="38" spans="1:3" x14ac:dyDescent="0.25">
      <c r="A38" s="4">
        <v>27</v>
      </c>
      <c r="B38" s="4" t="s">
        <v>4</v>
      </c>
      <c r="C38" s="4" t="s">
        <v>6</v>
      </c>
    </row>
    <row r="39" spans="1:3" x14ac:dyDescent="0.25">
      <c r="A39" s="4">
        <v>38</v>
      </c>
      <c r="B39" s="4" t="s">
        <v>3</v>
      </c>
      <c r="C39" s="4" t="s">
        <v>9</v>
      </c>
    </row>
    <row r="40" spans="1:3" x14ac:dyDescent="0.25">
      <c r="A40" s="4">
        <v>39</v>
      </c>
      <c r="B40" s="4" t="s">
        <v>4</v>
      </c>
      <c r="C40" s="4" t="s">
        <v>6</v>
      </c>
    </row>
    <row r="41" spans="1:3" x14ac:dyDescent="0.25">
      <c r="A41" s="4">
        <v>38</v>
      </c>
      <c r="B41" s="4" t="s">
        <v>3</v>
      </c>
      <c r="C41" s="4" t="s">
        <v>6</v>
      </c>
    </row>
    <row r="42" spans="1:3" x14ac:dyDescent="0.25">
      <c r="A42" s="4">
        <v>38</v>
      </c>
      <c r="B42" s="4" t="s">
        <v>3</v>
      </c>
      <c r="C42" s="4" t="s">
        <v>7</v>
      </c>
    </row>
    <row r="43" spans="1:3" x14ac:dyDescent="0.25">
      <c r="A43" s="4">
        <v>39</v>
      </c>
      <c r="B43" s="4" t="s">
        <v>3</v>
      </c>
      <c r="C43" s="4" t="s">
        <v>7</v>
      </c>
    </row>
    <row r="44" spans="1:3" x14ac:dyDescent="0.25">
      <c r="A44" s="4">
        <v>40</v>
      </c>
      <c r="B44" s="4" t="s">
        <v>3</v>
      </c>
      <c r="C44" s="10" t="s">
        <v>7</v>
      </c>
    </row>
    <row r="45" spans="1:3" x14ac:dyDescent="0.25">
      <c r="A45" s="4">
        <v>40</v>
      </c>
      <c r="B45" s="4" t="s">
        <v>3</v>
      </c>
      <c r="C45" s="4" t="s">
        <v>7</v>
      </c>
    </row>
    <row r="46" spans="1:3" x14ac:dyDescent="0.25">
      <c r="A46" s="4">
        <v>42</v>
      </c>
      <c r="B46" s="4" t="s">
        <v>3</v>
      </c>
      <c r="C46" s="4" t="s">
        <v>6</v>
      </c>
    </row>
    <row r="47" spans="1:3" x14ac:dyDescent="0.25">
      <c r="A47" s="4">
        <v>42</v>
      </c>
      <c r="B47" s="4" t="s">
        <v>3</v>
      </c>
      <c r="C47" s="4" t="s">
        <v>7</v>
      </c>
    </row>
    <row r="48" spans="1:3" x14ac:dyDescent="0.25">
      <c r="A48" s="4">
        <v>42</v>
      </c>
      <c r="B48" s="4" t="s">
        <v>3</v>
      </c>
      <c r="C48" s="4" t="s">
        <v>12</v>
      </c>
    </row>
    <row r="49" spans="1:3" x14ac:dyDescent="0.25">
      <c r="A49" s="4">
        <v>43</v>
      </c>
      <c r="B49" s="4" t="s">
        <v>3</v>
      </c>
      <c r="C49" s="4" t="s">
        <v>6</v>
      </c>
    </row>
    <row r="50" spans="1:3" x14ac:dyDescent="0.25">
      <c r="A50" s="4">
        <v>43</v>
      </c>
      <c r="B50" s="4" t="s">
        <v>3</v>
      </c>
      <c r="C50" s="4" t="s">
        <v>6</v>
      </c>
    </row>
    <row r="51" spans="1:3" x14ac:dyDescent="0.25">
      <c r="A51" s="4">
        <v>43</v>
      </c>
      <c r="B51" s="4" t="s">
        <v>3</v>
      </c>
      <c r="C51" s="4" t="s">
        <v>7</v>
      </c>
    </row>
    <row r="52" spans="1:3" x14ac:dyDescent="0.25">
      <c r="A52" s="2">
        <v>44</v>
      </c>
      <c r="B52" s="13" t="s">
        <v>3</v>
      </c>
      <c r="C52" s="10" t="s">
        <v>6</v>
      </c>
    </row>
    <row r="53" spans="1:3" x14ac:dyDescent="0.25">
      <c r="A53" s="4">
        <v>48</v>
      </c>
      <c r="B53" s="4" t="s">
        <v>3</v>
      </c>
      <c r="C53" s="4" t="s">
        <v>6</v>
      </c>
    </row>
    <row r="54" spans="1:3" x14ac:dyDescent="0.25">
      <c r="A54" s="4">
        <v>59</v>
      </c>
      <c r="B54" s="4" t="s">
        <v>3</v>
      </c>
      <c r="C54" s="4" t="s">
        <v>6</v>
      </c>
    </row>
    <row r="202" spans="1:2" x14ac:dyDescent="0.25">
      <c r="A202" s="5"/>
      <c r="B202" s="5"/>
    </row>
    <row r="375" spans="1:2" ht="75" customHeight="1" x14ac:dyDescent="0.25">
      <c r="A375" s="10"/>
      <c r="B375" s="10"/>
    </row>
  </sheetData>
  <dataValidations count="1">
    <dataValidation type="list" allowBlank="1" showInputMessage="1" showErrorMessage="1" sqref="B376:B1048576 B1:B374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cp:lastPrinted>2015-09-28T07:10:20Z</cp:lastPrinted>
  <dcterms:created xsi:type="dcterms:W3CDTF">2015-08-31T11:47:03Z</dcterms:created>
  <dcterms:modified xsi:type="dcterms:W3CDTF">2016-09-19T09:36:06Z</dcterms:modified>
</cp:coreProperties>
</file>