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250" windowHeight="117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Q7" i="1" l="1"/>
  <c r="Q8" i="1"/>
  <c r="Q9" i="1"/>
  <c r="Q10" i="1"/>
  <c r="Q11" i="1"/>
  <c r="Q12" i="1"/>
  <c r="Q13" i="1"/>
  <c r="Q14" i="1"/>
  <c r="Q15" i="1"/>
  <c r="Q16" i="1"/>
  <c r="Q6" i="1"/>
  <c r="L6" i="1" l="1"/>
  <c r="L7" i="1"/>
  <c r="Q17" i="1" l="1"/>
</calcChain>
</file>

<file path=xl/sharedStrings.xml><?xml version="1.0" encoding="utf-8"?>
<sst xmlns="http://schemas.openxmlformats.org/spreadsheetml/2006/main" count="31" uniqueCount="27">
  <si>
    <t>Ordre de mission :</t>
  </si>
  <si>
    <t>Signature de l'agent :</t>
  </si>
  <si>
    <t>Date</t>
  </si>
  <si>
    <t>Mission</t>
  </si>
  <si>
    <t>Stationnement</t>
  </si>
  <si>
    <t>Taxi</t>
  </si>
  <si>
    <t xml:space="preserve">Véhicule </t>
  </si>
  <si>
    <t>Train</t>
  </si>
  <si>
    <t>Essence</t>
  </si>
  <si>
    <t>Hôtel 
(max 60 euros pt-dej compris)</t>
  </si>
  <si>
    <t>Destination</t>
  </si>
  <si>
    <t>Nom/ prénom :</t>
  </si>
  <si>
    <t>VP</t>
  </si>
  <si>
    <t>Péage et/ou
Métro</t>
  </si>
  <si>
    <t>TOTAL</t>
  </si>
  <si>
    <t>TOTAL A REMBOURSER</t>
  </si>
  <si>
    <r>
      <t xml:space="preserve">Repas 
</t>
    </r>
    <r>
      <rPr>
        <b/>
        <sz val="11"/>
        <color theme="1"/>
        <rFont val="Calibri"/>
        <family val="2"/>
        <scheme val="minor"/>
      </rPr>
      <t>(max 15,25€)</t>
    </r>
  </si>
  <si>
    <t>Lieu de départ</t>
  </si>
  <si>
    <t>Lieu de retour</t>
  </si>
  <si>
    <t>VS</t>
  </si>
  <si>
    <t>RA</t>
  </si>
  <si>
    <t>RF</t>
  </si>
  <si>
    <t>Permanent</t>
  </si>
  <si>
    <t>Ponctuel</t>
  </si>
  <si>
    <t>Paris</t>
  </si>
  <si>
    <t xml:space="preserve">NOTE DE FRAIS
</t>
  </si>
  <si>
    <t>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</si>
</sst>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3"/>
      <color theme="1"/>
      <name val="Century"/>
      <family val="1"/>
    </font>
    <font>
      <u/>
      <sz val="11"/>
      <color theme="1"/>
      <name val="Calibri"/>
      <family val="2"/>
      <scheme val="minor"/>
    </font>
    <font>
      <b/>
      <u/>
      <sz val="26"/>
      <color theme="1"/>
      <name val="Baskerville Old Face"/>
      <family val="1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"/>
      <family val="2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 applyAlignment="1"/>
    <xf numFmtId="0" fontId="4" fillId="0" borderId="0" xfId="0" applyFont="1" applyAlignment="1"/>
    <xf numFmtId="0" fontId="4" fillId="0" borderId="0" xfId="0" applyFont="1" applyBorder="1" applyAlignment="1"/>
    <xf numFmtId="0" fontId="5" fillId="0" borderId="0" xfId="0" applyFo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wrapText="1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distributed" wrapText="1"/>
    </xf>
    <xf numFmtId="0" fontId="7" fillId="5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distributed"/>
    </xf>
    <xf numFmtId="0" fontId="7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distributed" wrapText="1"/>
    </xf>
    <xf numFmtId="164" fontId="10" fillId="4" borderId="2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0" xfId="0" applyNumberFormat="1"/>
    <xf numFmtId="164" fontId="12" fillId="0" borderId="1" xfId="0" applyNumberFormat="1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14" fontId="0" fillId="5" borderId="6" xfId="0" applyNumberForma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 wrapText="1"/>
    </xf>
    <xf numFmtId="0" fontId="4" fillId="0" borderId="0" xfId="0" applyFont="1" applyAlignment="1">
      <alignment horizontal="left"/>
    </xf>
    <xf numFmtId="0" fontId="4" fillId="0" borderId="0" xfId="0" applyFont="1" applyBorder="1" applyAlignment="1">
      <alignment horizontal="left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B9B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20</xdr:row>
      <xdr:rowOff>9525</xdr:rowOff>
    </xdr:from>
    <xdr:to>
      <xdr:col>3</xdr:col>
      <xdr:colOff>314325</xdr:colOff>
      <xdr:row>27</xdr:row>
      <xdr:rowOff>114300</xdr:rowOff>
    </xdr:to>
    <xdr:sp macro="" textlink="">
      <xdr:nvSpPr>
        <xdr:cNvPr id="2" name="ZoneTexte 1"/>
        <xdr:cNvSpPr txBox="1"/>
      </xdr:nvSpPr>
      <xdr:spPr>
        <a:xfrm>
          <a:off x="161925" y="6362700"/>
          <a:ext cx="2943225" cy="1476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11</xdr:col>
      <xdr:colOff>771525</xdr:colOff>
      <xdr:row>19</xdr:row>
      <xdr:rowOff>190500</xdr:rowOff>
    </xdr:from>
    <xdr:to>
      <xdr:col>16</xdr:col>
      <xdr:colOff>66675</xdr:colOff>
      <xdr:row>27</xdr:row>
      <xdr:rowOff>104775</xdr:rowOff>
    </xdr:to>
    <xdr:sp macro="" textlink="">
      <xdr:nvSpPr>
        <xdr:cNvPr id="3" name="ZoneTexte 2"/>
        <xdr:cNvSpPr txBox="1"/>
      </xdr:nvSpPr>
      <xdr:spPr>
        <a:xfrm>
          <a:off x="9667875" y="8562975"/>
          <a:ext cx="3048000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200">
            <a:latin typeface="Century" panose="020406040505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22"/>
  <sheetViews>
    <sheetView showGridLines="0" tabSelected="1" topLeftCell="D1" workbookViewId="0">
      <selection activeCell="H6" sqref="H6"/>
    </sheetView>
  </sheetViews>
  <sheetFormatPr baseColWidth="10" defaultRowHeight="15" x14ac:dyDescent="0.25"/>
  <cols>
    <col min="1" max="1" width="11.28515625" customWidth="1"/>
    <col min="2" max="2" width="13" customWidth="1"/>
    <col min="3" max="3" width="24" customWidth="1"/>
    <col min="5" max="5" width="4.85546875" customWidth="1"/>
    <col min="7" max="7" width="3.5703125" customWidth="1"/>
    <col min="8" max="8" width="11.28515625" customWidth="1"/>
    <col min="9" max="12" width="11.7109375" customWidth="1"/>
    <col min="13" max="13" width="15.28515625" customWidth="1"/>
    <col min="14" max="15" width="13" customWidth="1"/>
    <col min="16" max="16" width="16.28515625" customWidth="1"/>
    <col min="17" max="17" width="15" customWidth="1"/>
  </cols>
  <sheetData>
    <row r="1" spans="1:19" ht="55.5" customHeight="1" thickBot="1" x14ac:dyDescent="0.3">
      <c r="A1" s="3"/>
      <c r="B1" s="3"/>
      <c r="C1" s="3"/>
      <c r="D1" s="3"/>
      <c r="E1" s="3"/>
      <c r="G1" s="39" t="s">
        <v>25</v>
      </c>
      <c r="H1" s="39"/>
      <c r="I1" s="39"/>
      <c r="J1" s="39"/>
      <c r="K1" s="39"/>
      <c r="Q1" s="3"/>
    </row>
    <row r="2" spans="1:19" ht="18.75" customHeight="1" thickTop="1" thickBot="1" x14ac:dyDescent="0.3">
      <c r="A2" s="46" t="s">
        <v>11</v>
      </c>
      <c r="B2" s="47"/>
      <c r="C2" s="48"/>
      <c r="D2" s="49"/>
      <c r="E2" s="6"/>
    </row>
    <row r="3" spans="1:19" ht="18.75" customHeight="1" thickTop="1" thickBot="1" x14ac:dyDescent="0.3">
      <c r="A3" s="46" t="s">
        <v>0</v>
      </c>
      <c r="B3" s="47"/>
      <c r="C3" s="48"/>
      <c r="D3" s="49"/>
      <c r="E3" s="6"/>
    </row>
    <row r="4" spans="1:19" ht="15.75" thickTop="1" x14ac:dyDescent="0.25"/>
    <row r="5" spans="1:19" s="2" customFormat="1" ht="47.25" customHeight="1" x14ac:dyDescent="0.25">
      <c r="A5" s="25" t="s">
        <v>2</v>
      </c>
      <c r="B5" s="25" t="s">
        <v>3</v>
      </c>
      <c r="C5" s="25" t="s">
        <v>10</v>
      </c>
      <c r="D5" s="42" t="s">
        <v>17</v>
      </c>
      <c r="E5" s="43"/>
      <c r="F5" s="42" t="s">
        <v>18</v>
      </c>
      <c r="G5" s="50"/>
      <c r="H5" s="26" t="s">
        <v>6</v>
      </c>
      <c r="I5" s="25" t="s">
        <v>7</v>
      </c>
      <c r="J5" s="25" t="s">
        <v>8</v>
      </c>
      <c r="K5" s="25" t="s">
        <v>5</v>
      </c>
      <c r="L5" s="27" t="s">
        <v>13</v>
      </c>
      <c r="M5" s="25" t="s">
        <v>4</v>
      </c>
      <c r="N5" s="27" t="s">
        <v>16</v>
      </c>
      <c r="O5" s="27" t="s">
        <v>16</v>
      </c>
      <c r="P5" s="28" t="s">
        <v>9</v>
      </c>
      <c r="Q5" s="24" t="s">
        <v>14</v>
      </c>
    </row>
    <row r="6" spans="1:19" ht="39.950000000000003" customHeight="1" x14ac:dyDescent="0.25">
      <c r="A6" s="5">
        <v>42683</v>
      </c>
      <c r="B6" s="1"/>
      <c r="C6" s="30" t="s">
        <v>24</v>
      </c>
      <c r="D6" s="34" t="s">
        <v>21</v>
      </c>
      <c r="E6" s="35"/>
      <c r="F6" s="40"/>
      <c r="G6" s="41"/>
      <c r="H6" s="1"/>
      <c r="I6" s="14"/>
      <c r="J6" s="14"/>
      <c r="K6" s="14"/>
      <c r="L6" s="14">
        <f>1.41*2</f>
        <v>2.82</v>
      </c>
      <c r="M6" s="14"/>
      <c r="N6" s="14">
        <v>12.5</v>
      </c>
      <c r="O6" s="32">
        <v>18.5</v>
      </c>
      <c r="P6" s="14">
        <v>51</v>
      </c>
      <c r="Q6" s="23">
        <f>IF(SUM(H6+I6+J6+K6+L6+M6+IF(N6&gt;15.25,15.25,N6)+IF(O6&gt;15.25,15.25,O6)+IF(P6&gt;60,60,P6))=0,"",SUM(H6+I6+J6+K6+L6+M6+IF(N6&gt;15.25,15.25,N6)+IF(O6&gt;15.25,15.25,O6)+IF(P6&gt;60,60,P6)))</f>
        <v>81.569999999999993</v>
      </c>
    </row>
    <row r="7" spans="1:19" ht="39.950000000000003" customHeight="1" x14ac:dyDescent="0.25">
      <c r="A7" s="5">
        <v>42684</v>
      </c>
      <c r="B7" s="1"/>
      <c r="C7" s="1" t="s">
        <v>24</v>
      </c>
      <c r="D7" s="40"/>
      <c r="E7" s="41"/>
      <c r="F7" s="34" t="s">
        <v>21</v>
      </c>
      <c r="G7" s="35"/>
      <c r="H7" s="1"/>
      <c r="I7" s="15">
        <v>14</v>
      </c>
      <c r="J7" s="15"/>
      <c r="K7" s="15"/>
      <c r="L7" s="15">
        <f>1.45*2</f>
        <v>2.9</v>
      </c>
      <c r="M7" s="15"/>
      <c r="N7" s="33">
        <v>21</v>
      </c>
      <c r="O7" s="15"/>
      <c r="P7" s="15"/>
      <c r="Q7" s="23">
        <f t="shared" ref="Q7:Q16" si="0">IF(SUM(H7+I7+J7+K7+L7+M7+IF(N7&gt;15.25,15.25,N7)+IF(O7&gt;15.25,15.25,O7)+IF(P7&gt;60,60,P7))=0,"",SUM(H7+I7+J7+K7+L7+M7+IF(N7&gt;15.25,15.25,N7)+IF(O7&gt;15.25,15.25,O7)+IF(P7&gt;60,60,P7)))</f>
        <v>32.15</v>
      </c>
      <c r="S7" s="31"/>
    </row>
    <row r="8" spans="1:19" ht="39.950000000000003" customHeight="1" x14ac:dyDescent="0.25">
      <c r="A8" s="1"/>
      <c r="B8" s="1"/>
      <c r="C8" s="1"/>
      <c r="D8" s="34"/>
      <c r="E8" s="35"/>
      <c r="F8" s="34"/>
      <c r="G8" s="35"/>
      <c r="H8" s="1"/>
      <c r="I8" s="15"/>
      <c r="J8" s="15"/>
      <c r="K8" s="15"/>
      <c r="L8" s="15"/>
      <c r="M8" s="15"/>
      <c r="N8" s="15"/>
      <c r="O8" s="15"/>
      <c r="P8" s="15"/>
      <c r="Q8" s="23" t="str">
        <f t="shared" si="0"/>
        <v/>
      </c>
    </row>
    <row r="9" spans="1:19" ht="39.950000000000003" customHeight="1" x14ac:dyDescent="0.25">
      <c r="A9" s="1"/>
      <c r="B9" s="1"/>
      <c r="C9" s="1"/>
      <c r="D9" s="34"/>
      <c r="E9" s="35"/>
      <c r="F9" s="34"/>
      <c r="G9" s="35"/>
      <c r="H9" s="1"/>
      <c r="I9" s="15"/>
      <c r="J9" s="15"/>
      <c r="K9" s="15"/>
      <c r="L9" s="15"/>
      <c r="M9" s="15"/>
      <c r="N9" s="15"/>
      <c r="O9" s="15"/>
      <c r="P9" s="15"/>
      <c r="Q9" s="23" t="str">
        <f t="shared" si="0"/>
        <v/>
      </c>
    </row>
    <row r="10" spans="1:19" ht="39.950000000000003" customHeight="1" x14ac:dyDescent="0.25">
      <c r="A10" s="1"/>
      <c r="B10" s="1"/>
      <c r="C10" s="1"/>
      <c r="D10" s="34"/>
      <c r="E10" s="35"/>
      <c r="F10" s="34"/>
      <c r="G10" s="35"/>
      <c r="H10" s="1"/>
      <c r="I10" s="15"/>
      <c r="J10" s="15"/>
      <c r="K10" s="15"/>
      <c r="L10" s="15"/>
      <c r="M10" s="15"/>
      <c r="N10" s="15"/>
      <c r="O10" s="15"/>
      <c r="P10" s="15"/>
      <c r="Q10" s="23" t="str">
        <f t="shared" si="0"/>
        <v/>
      </c>
    </row>
    <row r="11" spans="1:19" ht="39.950000000000003" customHeight="1" x14ac:dyDescent="0.25">
      <c r="A11" s="1"/>
      <c r="B11" s="1"/>
      <c r="C11" s="1"/>
      <c r="D11" s="34"/>
      <c r="E11" s="35"/>
      <c r="F11" s="34"/>
      <c r="G11" s="35"/>
      <c r="H11" s="1"/>
      <c r="I11" s="15"/>
      <c r="J11" s="15"/>
      <c r="K11" s="15"/>
      <c r="L11" s="15"/>
      <c r="M11" s="15"/>
      <c r="N11" s="15"/>
      <c r="O11" s="15"/>
      <c r="P11" s="15"/>
      <c r="Q11" s="23" t="str">
        <f t="shared" si="0"/>
        <v/>
      </c>
    </row>
    <row r="12" spans="1:19" ht="39.950000000000003" customHeight="1" x14ac:dyDescent="0.25">
      <c r="A12" s="1"/>
      <c r="B12" s="1"/>
      <c r="C12" s="1"/>
      <c r="D12" s="34"/>
      <c r="E12" s="35"/>
      <c r="F12" s="34"/>
      <c r="G12" s="35"/>
      <c r="H12" s="1"/>
      <c r="I12" s="15"/>
      <c r="J12" s="15"/>
      <c r="K12" s="15"/>
      <c r="L12" s="15"/>
      <c r="M12" s="15"/>
      <c r="N12" s="15"/>
      <c r="O12" s="15"/>
      <c r="P12" s="15"/>
      <c r="Q12" s="23" t="str">
        <f t="shared" si="0"/>
        <v/>
      </c>
    </row>
    <row r="13" spans="1:19" ht="39.950000000000003" customHeight="1" x14ac:dyDescent="0.25">
      <c r="A13" s="1"/>
      <c r="B13" s="1"/>
      <c r="C13" s="1"/>
      <c r="D13" s="34"/>
      <c r="E13" s="35"/>
      <c r="F13" s="34"/>
      <c r="G13" s="35"/>
      <c r="H13" s="1"/>
      <c r="I13" s="15"/>
      <c r="J13" s="15"/>
      <c r="K13" s="15"/>
      <c r="L13" s="15"/>
      <c r="M13" s="15"/>
      <c r="N13" s="15"/>
      <c r="O13" s="15"/>
      <c r="P13" s="15"/>
      <c r="Q13" s="23" t="str">
        <f t="shared" si="0"/>
        <v/>
      </c>
    </row>
    <row r="14" spans="1:19" ht="39.950000000000003" customHeight="1" x14ac:dyDescent="0.25">
      <c r="A14" s="1"/>
      <c r="B14" s="1"/>
      <c r="C14" s="1"/>
      <c r="D14" s="34"/>
      <c r="E14" s="35"/>
      <c r="F14" s="34"/>
      <c r="G14" s="35"/>
      <c r="H14" s="1"/>
      <c r="I14" s="15"/>
      <c r="J14" s="15"/>
      <c r="K14" s="15"/>
      <c r="L14" s="15"/>
      <c r="M14" s="15"/>
      <c r="N14" s="15"/>
      <c r="O14" s="15"/>
      <c r="P14" s="15"/>
      <c r="Q14" s="23" t="str">
        <f t="shared" si="0"/>
        <v/>
      </c>
    </row>
    <row r="15" spans="1:19" ht="39.950000000000003" customHeight="1" x14ac:dyDescent="0.25">
      <c r="A15" s="1"/>
      <c r="B15" s="1"/>
      <c r="C15" s="1"/>
      <c r="D15" s="12"/>
      <c r="E15" s="13"/>
      <c r="F15" s="12"/>
      <c r="G15" s="13"/>
      <c r="H15" s="1"/>
      <c r="I15" s="15"/>
      <c r="J15" s="15"/>
      <c r="K15" s="15"/>
      <c r="L15" s="15"/>
      <c r="M15" s="15"/>
      <c r="N15" s="15"/>
      <c r="O15" s="15"/>
      <c r="P15" s="15"/>
      <c r="Q15" s="23" t="str">
        <f t="shared" si="0"/>
        <v/>
      </c>
    </row>
    <row r="16" spans="1:19" ht="39.950000000000003" customHeight="1" thickBot="1" x14ac:dyDescent="0.3">
      <c r="A16" s="20"/>
      <c r="B16" s="1"/>
      <c r="C16" s="20"/>
      <c r="D16" s="21"/>
      <c r="E16" s="22"/>
      <c r="F16" s="21"/>
      <c r="G16" s="22"/>
      <c r="H16" s="20"/>
      <c r="I16" s="19"/>
      <c r="J16" s="19"/>
      <c r="K16" s="19"/>
      <c r="L16" s="19"/>
      <c r="M16" s="19"/>
      <c r="N16" s="19"/>
      <c r="O16" s="19"/>
      <c r="P16" s="19"/>
      <c r="Q16" s="23" t="str">
        <f t="shared" si="0"/>
        <v/>
      </c>
    </row>
    <row r="17" spans="1:17" ht="35.1" customHeight="1" thickBot="1" x14ac:dyDescent="0.3">
      <c r="A17" s="36" t="s">
        <v>15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8"/>
      <c r="Q17" s="29">
        <f>SUM(Q6:Q16)</f>
        <v>113.72</v>
      </c>
    </row>
    <row r="18" spans="1:17" ht="15" customHeight="1" x14ac:dyDescent="0.25">
      <c r="A18" s="16"/>
      <c r="B18" s="16"/>
      <c r="C18" s="16"/>
      <c r="D18" s="17"/>
      <c r="E18" s="17"/>
      <c r="F18" s="17"/>
      <c r="G18" s="17"/>
      <c r="H18" s="16"/>
      <c r="I18" s="18"/>
      <c r="J18" s="18"/>
      <c r="K18" s="18"/>
      <c r="L18" s="18"/>
      <c r="M18" s="18"/>
      <c r="N18" s="18"/>
      <c r="O18" s="18"/>
      <c r="P18" s="18"/>
      <c r="Q18" s="18"/>
    </row>
    <row r="19" spans="1:17" ht="16.5" customHeight="1" x14ac:dyDescent="0.25">
      <c r="A19" s="44" t="s">
        <v>1</v>
      </c>
      <c r="B19" s="44"/>
      <c r="C19" s="44"/>
      <c r="L19" s="11"/>
      <c r="M19" s="45" t="s">
        <v>26</v>
      </c>
      <c r="N19" s="45"/>
      <c r="O19" s="45"/>
      <c r="P19" s="45"/>
      <c r="Q19" s="4"/>
    </row>
    <row r="20" spans="1:17" ht="16.5" customHeight="1" x14ac:dyDescent="0.25">
      <c r="A20" s="7"/>
      <c r="B20" s="8"/>
      <c r="C20" s="9"/>
      <c r="L20" s="9"/>
      <c r="M20" s="9"/>
      <c r="N20" s="9"/>
      <c r="O20" s="9"/>
      <c r="P20" s="4"/>
      <c r="Q20" s="4"/>
    </row>
    <row r="21" spans="1:17" ht="16.5" x14ac:dyDescent="0.25">
      <c r="L21" s="10"/>
      <c r="M21" s="10"/>
      <c r="N21" s="10"/>
      <c r="O21" s="10"/>
      <c r="P21" s="4"/>
      <c r="Q21" s="4"/>
    </row>
    <row r="22" spans="1:17" ht="16.5" x14ac:dyDescent="0.25">
      <c r="L22" s="8"/>
      <c r="M22" s="8"/>
      <c r="N22" s="8"/>
      <c r="O22" s="8"/>
    </row>
  </sheetData>
  <sortState ref="A2:D3">
    <sortCondition ref="C2"/>
  </sortState>
  <mergeCells count="28">
    <mergeCell ref="A19:C19"/>
    <mergeCell ref="M19:P19"/>
    <mergeCell ref="A2:B2"/>
    <mergeCell ref="A3:B3"/>
    <mergeCell ref="C2:D2"/>
    <mergeCell ref="C3:D3"/>
    <mergeCell ref="D14:E14"/>
    <mergeCell ref="F5:G5"/>
    <mergeCell ref="F6:G6"/>
    <mergeCell ref="F7:G7"/>
    <mergeCell ref="F8:G8"/>
    <mergeCell ref="F9:G9"/>
    <mergeCell ref="F10:G10"/>
    <mergeCell ref="F11:G11"/>
    <mergeCell ref="F12:G12"/>
    <mergeCell ref="F13:G13"/>
    <mergeCell ref="F14:G14"/>
    <mergeCell ref="A17:P17"/>
    <mergeCell ref="G1:K1"/>
    <mergeCell ref="D8:E8"/>
    <mergeCell ref="D7:E7"/>
    <mergeCell ref="D6:E6"/>
    <mergeCell ref="D5:E5"/>
    <mergeCell ref="D13:E13"/>
    <mergeCell ref="D12:E12"/>
    <mergeCell ref="D11:E11"/>
    <mergeCell ref="D10:E10"/>
    <mergeCell ref="D9:E9"/>
  </mergeCells>
  <pageMargins left="0.70866141732283472" right="0.70866141732283472" top="0.74803149606299213" bottom="0.74803149606299213" header="0.31496062992125984" footer="0.31496062992125984"/>
  <pageSetup paperSize="9" scale="62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Feuil2!$A$11:$A$12</xm:f>
          </x14:formula1>
          <xm:sqref>H6:H16 H18</xm:sqref>
        </x14:dataValidation>
        <x14:dataValidation type="list" allowBlank="1" showInputMessage="1" showErrorMessage="1">
          <x14:formula1>
            <xm:f>Feuil2!$B$1:$B$4</xm:f>
          </x14:formula1>
          <xm:sqref>B18</xm:sqref>
        </x14:dataValidation>
        <x14:dataValidation type="list" allowBlank="1" showInputMessage="1" showErrorMessage="1">
          <x14:formula1>
            <xm:f>Feuil2!$A$15:$A$16</xm:f>
          </x14:formula1>
          <xm:sqref>D6:G6</xm:sqref>
        </x14:dataValidation>
        <x14:dataValidation type="list" allowBlank="1" showInputMessage="1" showErrorMessage="1">
          <x14:formula1>
            <xm:f>Feuil2!$B$9:$B$10</xm:f>
          </x14:formula1>
          <xm:sqref>C3:D3</xm:sqref>
        </x14:dataValidation>
        <x14:dataValidation type="list" allowBlank="1" showInputMessage="1" showErrorMessage="1">
          <x14:formula1>
            <xm:f>Feuil2!$B$1:$B$3</xm:f>
          </x14:formula1>
          <xm:sqref>B6:B16</xm:sqref>
        </x14:dataValidation>
        <x14:dataValidation type="list" allowBlank="1" showInputMessage="1" showErrorMessage="1">
          <x14:formula1>
            <xm:f>Feuil2!$A$1:$A$5</xm:f>
          </x14:formula1>
          <xm:sqref>C2:D2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B16"/>
  <sheetViews>
    <sheetView workbookViewId="0">
      <selection activeCell="B17" sqref="B17"/>
    </sheetView>
  </sheetViews>
  <sheetFormatPr baseColWidth="10" defaultRowHeight="15" x14ac:dyDescent="0.25"/>
  <cols>
    <col min="1" max="1" width="26.7109375" customWidth="1"/>
    <col min="2" max="2" width="22.5703125" customWidth="1"/>
  </cols>
  <sheetData>
    <row r="9" spans="1:2" x14ac:dyDescent="0.25">
      <c r="B9" t="s">
        <v>22</v>
      </c>
    </row>
    <row r="10" spans="1:2" x14ac:dyDescent="0.25">
      <c r="B10" t="s">
        <v>23</v>
      </c>
    </row>
    <row r="11" spans="1:2" x14ac:dyDescent="0.25">
      <c r="A11" t="s">
        <v>19</v>
      </c>
    </row>
    <row r="12" spans="1:2" x14ac:dyDescent="0.25">
      <c r="A12" t="s">
        <v>12</v>
      </c>
    </row>
    <row r="15" spans="1:2" x14ac:dyDescent="0.25">
      <c r="A15" t="s">
        <v>20</v>
      </c>
    </row>
    <row r="16" spans="1:2" x14ac:dyDescent="0.25">
      <c r="A16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CAZIER</dc:creator>
  <cp:lastModifiedBy>Michel</cp:lastModifiedBy>
  <cp:lastPrinted>2016-01-22T14:07:47Z</cp:lastPrinted>
  <dcterms:created xsi:type="dcterms:W3CDTF">2015-04-30T08:58:15Z</dcterms:created>
  <dcterms:modified xsi:type="dcterms:W3CDTF">2016-11-20T19:22:49Z</dcterms:modified>
</cp:coreProperties>
</file>