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9840" yWindow="10725" windowWidth="19425" windowHeight="10425"/>
  </bookViews>
  <sheets>
    <sheet name="Feuil1" sheetId="3" r:id="rId1"/>
    <sheet name="Feuil3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 l="1" a="1"/>
  <c r="L7" i="3" s="1"/>
  <c r="L8" i="3" a="1"/>
  <c r="L8" i="3" s="1"/>
  <c r="L9" i="3" a="1"/>
  <c r="L9" i="3"/>
  <c r="L10" i="3" a="1"/>
  <c r="L10" i="3"/>
  <c r="L11" i="3" a="1"/>
  <c r="L11" i="3" s="1"/>
  <c r="L12" i="3" a="1"/>
  <c r="L12" i="3" s="1"/>
  <c r="L13" i="3" a="1"/>
  <c r="L13" i="3"/>
  <c r="L14" i="3" a="1"/>
  <c r="L14" i="3"/>
  <c r="L15" i="3" a="1"/>
  <c r="L15" i="3" s="1"/>
  <c r="L16" i="3" a="1"/>
  <c r="L16" i="3" s="1"/>
  <c r="L17" i="3" a="1"/>
  <c r="L17" i="3"/>
  <c r="L18" i="3" a="1"/>
  <c r="L18" i="3"/>
  <c r="L19" i="3" a="1"/>
  <c r="L19" i="3" s="1"/>
  <c r="L20" i="3" a="1"/>
  <c r="L20" i="3" s="1"/>
  <c r="L21" i="3" a="1"/>
  <c r="L21" i="3"/>
  <c r="L22" i="3" a="1"/>
  <c r="L22" i="3"/>
  <c r="L23" i="3" a="1"/>
  <c r="L23" i="3" s="1"/>
  <c r="L24" i="3" a="1"/>
  <c r="L24" i="3" s="1"/>
  <c r="L25" i="3" a="1"/>
  <c r="L25" i="3"/>
  <c r="L26" i="3" a="1"/>
  <c r="L26" i="3"/>
  <c r="L27" i="3" a="1"/>
  <c r="L27" i="3" s="1"/>
  <c r="L28" i="3" a="1"/>
  <c r="L28" i="3" s="1"/>
  <c r="L29" i="3" a="1"/>
  <c r="L29" i="3"/>
  <c r="L30" i="3" a="1"/>
  <c r="L30" i="3"/>
  <c r="L31" i="3" a="1"/>
  <c r="L31" i="3" s="1"/>
  <c r="L32" i="3" a="1"/>
  <c r="L32" i="3" s="1"/>
  <c r="L33" i="3" a="1"/>
  <c r="L33" i="3"/>
  <c r="L34" i="3" a="1"/>
  <c r="L34" i="3"/>
  <c r="L35" i="3" a="1"/>
  <c r="L35" i="3" s="1"/>
  <c r="L36" i="3" a="1"/>
  <c r="L36" i="3" s="1"/>
  <c r="L37" i="3" a="1"/>
  <c r="L37" i="3"/>
  <c r="L38" i="3" a="1"/>
  <c r="L38" i="3"/>
  <c r="L39" i="3" a="1"/>
  <c r="L39" i="3" s="1"/>
  <c r="L40" i="3" a="1"/>
  <c r="L40" i="3" s="1"/>
  <c r="L41" i="3" a="1"/>
  <c r="L41" i="3"/>
  <c r="L42" i="3" a="1"/>
  <c r="L42" i="3"/>
  <c r="L43" i="3" a="1"/>
  <c r="L43" i="3" s="1"/>
  <c r="L44" i="3" a="1"/>
  <c r="L44" i="3" s="1"/>
  <c r="L45" i="3" a="1"/>
  <c r="L45" i="3"/>
  <c r="L46" i="3" a="1"/>
  <c r="L46" i="3"/>
  <c r="L47" i="3" a="1"/>
  <c r="L47" i="3" s="1"/>
  <c r="L48" i="3" a="1"/>
  <c r="L48" i="3" s="1"/>
  <c r="L49" i="3" a="1"/>
  <c r="L49" i="3"/>
  <c r="L50" i="3" a="1"/>
  <c r="L50" i="3"/>
  <c r="L51" i="3" a="1"/>
  <c r="L51" i="3" s="1"/>
  <c r="L52" i="3" a="1"/>
  <c r="L52" i="3" s="1"/>
  <c r="L53" i="3" a="1"/>
  <c r="L53" i="3"/>
  <c r="L54" i="3" a="1"/>
  <c r="L54" i="3"/>
  <c r="L55" i="3" a="1"/>
  <c r="L55" i="3" s="1"/>
  <c r="L56" i="3" a="1"/>
  <c r="L56" i="3" s="1"/>
  <c r="L57" i="3" a="1"/>
  <c r="L57" i="3"/>
  <c r="L58" i="3" a="1"/>
  <c r="L58" i="3"/>
  <c r="L59" i="3" a="1"/>
  <c r="L59" i="3" s="1"/>
  <c r="L60" i="3" a="1"/>
  <c r="L60" i="3" s="1"/>
  <c r="L61" i="3" a="1"/>
  <c r="L61" i="3"/>
  <c r="L62" i="3" a="1"/>
  <c r="L62" i="3"/>
  <c r="L63" i="3" a="1"/>
  <c r="L63" i="3" s="1"/>
  <c r="L64" i="3" a="1"/>
  <c r="L64" i="3" s="1"/>
  <c r="L65" i="3" a="1"/>
  <c r="L65" i="3"/>
  <c r="L66" i="3" a="1"/>
  <c r="L66" i="3"/>
  <c r="L67" i="3" a="1"/>
  <c r="L67" i="3" s="1"/>
  <c r="L68" i="3" a="1"/>
  <c r="L68" i="3" s="1"/>
  <c r="L69" i="3" a="1"/>
  <c r="L69" i="3"/>
  <c r="L70" i="3" a="1"/>
  <c r="L70" i="3"/>
  <c r="L71" i="3" a="1"/>
  <c r="L71" i="3" s="1"/>
  <c r="L72" i="3" a="1"/>
  <c r="L72" i="3" s="1"/>
  <c r="L73" i="3" a="1"/>
  <c r="L73" i="3"/>
  <c r="L74" i="3" a="1"/>
  <c r="L74" i="3"/>
  <c r="L75" i="3" a="1"/>
  <c r="L75" i="3" s="1"/>
  <c r="L76" i="3" a="1"/>
  <c r="L76" i="3" s="1"/>
  <c r="L77" i="3" a="1"/>
  <c r="L77" i="3"/>
  <c r="L78" i="3" a="1"/>
  <c r="L78" i="3"/>
  <c r="L79" i="3" a="1"/>
  <c r="L79" i="3" s="1"/>
  <c r="L80" i="3" a="1"/>
  <c r="L80" i="3" s="1"/>
  <c r="L81" i="3" a="1"/>
  <c r="L81" i="3"/>
  <c r="L82" i="3" a="1"/>
  <c r="L82" i="3"/>
  <c r="L83" i="3" a="1"/>
  <c r="L83" i="3" s="1"/>
  <c r="L84" i="3" a="1"/>
  <c r="L84" i="3" s="1"/>
  <c r="L85" i="3" a="1"/>
  <c r="L85" i="3"/>
  <c r="L86" i="3" a="1"/>
  <c r="L86" i="3"/>
  <c r="L87" i="3" a="1"/>
  <c r="L87" i="3" s="1"/>
  <c r="L88" i="3" a="1"/>
  <c r="L88" i="3" s="1"/>
  <c r="L89" i="3" a="1"/>
  <c r="L89" i="3"/>
  <c r="L90" i="3" a="1"/>
  <c r="L90" i="3"/>
  <c r="L91" i="3" a="1"/>
  <c r="L91" i="3" s="1"/>
  <c r="L92" i="3" a="1"/>
  <c r="L92" i="3" s="1"/>
  <c r="L93" i="3" a="1"/>
  <c r="L93" i="3"/>
  <c r="L94" i="3" a="1"/>
  <c r="L94" i="3"/>
  <c r="L95" i="3" a="1"/>
  <c r="L95" i="3" s="1"/>
  <c r="L96" i="3" a="1"/>
  <c r="L96" i="3" s="1"/>
  <c r="L97" i="3" a="1"/>
  <c r="L97" i="3"/>
  <c r="L98" i="3" a="1"/>
  <c r="L98" i="3"/>
  <c r="L99" i="3" a="1"/>
  <c r="L99" i="3" s="1"/>
  <c r="L100" i="3" a="1"/>
  <c r="L100" i="3" s="1"/>
  <c r="L101" i="3" a="1"/>
  <c r="L101" i="3"/>
  <c r="L102" i="3" a="1"/>
  <c r="L102" i="3"/>
  <c r="L103" i="3" a="1"/>
  <c r="L103" i="3" s="1"/>
  <c r="L104" i="3" a="1"/>
  <c r="L104" i="3" s="1"/>
  <c r="L105" i="3" a="1"/>
  <c r="L105" i="3"/>
  <c r="L106" i="3" a="1"/>
  <c r="L106" i="3"/>
  <c r="L107" i="3" a="1"/>
  <c r="L107" i="3" s="1"/>
  <c r="L108" i="3" a="1"/>
  <c r="L108" i="3" s="1"/>
  <c r="L109" i="3" a="1"/>
  <c r="L109" i="3"/>
  <c r="L110" i="3" a="1"/>
  <c r="L110" i="3"/>
  <c r="L111" i="3" a="1"/>
  <c r="L111" i="3" s="1"/>
  <c r="L112" i="3" a="1"/>
  <c r="L112" i="3" s="1"/>
  <c r="L113" i="3" a="1"/>
  <c r="L113" i="3"/>
  <c r="L114" i="3" a="1"/>
  <c r="L114" i="3"/>
  <c r="L115" i="3" a="1"/>
  <c r="L115" i="3" s="1"/>
  <c r="L116" i="3" a="1"/>
  <c r="L116" i="3" s="1"/>
  <c r="L117" i="3" a="1"/>
  <c r="L117" i="3"/>
  <c r="L118" i="3" a="1"/>
  <c r="L118" i="3"/>
  <c r="L119" i="3" a="1"/>
  <c r="L119" i="3" s="1"/>
  <c r="L120" i="3" a="1"/>
  <c r="L120" i="3" s="1"/>
  <c r="L121" i="3" a="1"/>
  <c r="L121" i="3"/>
  <c r="L122" i="3" a="1"/>
  <c r="L122" i="3"/>
  <c r="L123" i="3" a="1"/>
  <c r="L123" i="3" s="1"/>
  <c r="L124" i="3" a="1"/>
  <c r="L124" i="3" s="1"/>
  <c r="L125" i="3" a="1"/>
  <c r="L125" i="3"/>
  <c r="L126" i="3" a="1"/>
  <c r="L126" i="3"/>
  <c r="L127" i="3" a="1"/>
  <c r="L127" i="3" s="1"/>
  <c r="L128" i="3" a="1"/>
  <c r="L128" i="3" s="1"/>
  <c r="L129" i="3" a="1"/>
  <c r="L129" i="3"/>
  <c r="L130" i="3" a="1"/>
  <c r="L130" i="3"/>
  <c r="L131" i="3" a="1"/>
  <c r="L131" i="3" s="1"/>
  <c r="L132" i="3" a="1"/>
  <c r="L132" i="3" s="1"/>
  <c r="L133" i="3" a="1"/>
  <c r="L133" i="3"/>
  <c r="L134" i="3" a="1"/>
  <c r="L134" i="3"/>
  <c r="L135" i="3" a="1"/>
  <c r="L135" i="3" s="1"/>
  <c r="L136" i="3" a="1"/>
  <c r="L136" i="3" s="1"/>
  <c r="L137" i="3" a="1"/>
  <c r="L137" i="3"/>
  <c r="L138" i="3" a="1"/>
  <c r="L138" i="3" s="1"/>
  <c r="K7" i="3" a="1"/>
  <c r="K7" i="3" s="1"/>
  <c r="K8" i="3" a="1"/>
  <c r="K8" i="3"/>
  <c r="K9" i="3" a="1"/>
  <c r="K9" i="3"/>
  <c r="K10" i="3" a="1"/>
  <c r="K10" i="3"/>
  <c r="K11" i="3" a="1"/>
  <c r="K11" i="3" s="1"/>
  <c r="K12" i="3" a="1"/>
  <c r="K12" i="3"/>
  <c r="K13" i="3" a="1"/>
  <c r="K13" i="3"/>
  <c r="K14" i="3" a="1"/>
  <c r="K14" i="3"/>
  <c r="K15" i="3" a="1"/>
  <c r="K15" i="3" s="1"/>
  <c r="K16" i="3" a="1"/>
  <c r="K16" i="3"/>
  <c r="K17" i="3" a="1"/>
  <c r="K17" i="3"/>
  <c r="K18" i="3" a="1"/>
  <c r="K18" i="3"/>
  <c r="K19" i="3" a="1"/>
  <c r="K19" i="3" s="1"/>
  <c r="K20" i="3" a="1"/>
  <c r="K20" i="3"/>
  <c r="K21" i="3" a="1"/>
  <c r="K21" i="3"/>
  <c r="K22" i="3" a="1"/>
  <c r="K22" i="3"/>
  <c r="K23" i="3" a="1"/>
  <c r="K23" i="3" s="1"/>
  <c r="K24" i="3" a="1"/>
  <c r="K24" i="3"/>
  <c r="K25" i="3" a="1"/>
  <c r="K25" i="3"/>
  <c r="K26" i="3" a="1"/>
  <c r="K26" i="3"/>
  <c r="K27" i="3" a="1"/>
  <c r="K27" i="3" s="1"/>
  <c r="K28" i="3" a="1"/>
  <c r="K28" i="3"/>
  <c r="K29" i="3" a="1"/>
  <c r="K29" i="3"/>
  <c r="K30" i="3" a="1"/>
  <c r="K30" i="3"/>
  <c r="K31" i="3" a="1"/>
  <c r="K31" i="3" s="1"/>
  <c r="K32" i="3" a="1"/>
  <c r="K32" i="3"/>
  <c r="K33" i="3" a="1"/>
  <c r="K33" i="3"/>
  <c r="K34" i="3" a="1"/>
  <c r="K34" i="3"/>
  <c r="K35" i="3" a="1"/>
  <c r="K35" i="3" s="1"/>
  <c r="K36" i="3" a="1"/>
  <c r="K36" i="3"/>
  <c r="K37" i="3" a="1"/>
  <c r="K37" i="3"/>
  <c r="K38" i="3" a="1"/>
  <c r="K38" i="3"/>
  <c r="K39" i="3" a="1"/>
  <c r="K39" i="3" s="1"/>
  <c r="K40" i="3" a="1"/>
  <c r="K40" i="3"/>
  <c r="K41" i="3" a="1"/>
  <c r="K41" i="3"/>
  <c r="K42" i="3" a="1"/>
  <c r="K42" i="3"/>
  <c r="K43" i="3" a="1"/>
  <c r="K43" i="3" s="1"/>
  <c r="K44" i="3" a="1"/>
  <c r="K44" i="3"/>
  <c r="K45" i="3" a="1"/>
  <c r="K45" i="3"/>
  <c r="K46" i="3" a="1"/>
  <c r="K46" i="3"/>
  <c r="K47" i="3" a="1"/>
  <c r="K47" i="3" s="1"/>
  <c r="K48" i="3" a="1"/>
  <c r="K48" i="3"/>
  <c r="K49" i="3" a="1"/>
  <c r="K49" i="3"/>
  <c r="K50" i="3" a="1"/>
  <c r="K50" i="3"/>
  <c r="K51" i="3" a="1"/>
  <c r="K51" i="3" s="1"/>
  <c r="K52" i="3" a="1"/>
  <c r="K52" i="3"/>
  <c r="K53" i="3" a="1"/>
  <c r="K53" i="3"/>
  <c r="K54" i="3" a="1"/>
  <c r="K54" i="3"/>
  <c r="K55" i="3" a="1"/>
  <c r="K55" i="3" s="1"/>
  <c r="K56" i="3" a="1"/>
  <c r="K56" i="3"/>
  <c r="K57" i="3" a="1"/>
  <c r="K57" i="3"/>
  <c r="K58" i="3" a="1"/>
  <c r="K58" i="3"/>
  <c r="K59" i="3" a="1"/>
  <c r="K59" i="3" s="1"/>
  <c r="K60" i="3" a="1"/>
  <c r="K60" i="3"/>
  <c r="K61" i="3" a="1"/>
  <c r="K61" i="3"/>
  <c r="K62" i="3" a="1"/>
  <c r="K62" i="3"/>
  <c r="K63" i="3" a="1"/>
  <c r="K63" i="3" s="1"/>
  <c r="K64" i="3" a="1"/>
  <c r="K64" i="3"/>
  <c r="K65" i="3" a="1"/>
  <c r="K65" i="3"/>
  <c r="K66" i="3" a="1"/>
  <c r="K66" i="3"/>
  <c r="K67" i="3" a="1"/>
  <c r="K67" i="3" s="1"/>
  <c r="K68" i="3" a="1"/>
  <c r="K68" i="3"/>
  <c r="K69" i="3" a="1"/>
  <c r="K69" i="3"/>
  <c r="K70" i="3" a="1"/>
  <c r="K70" i="3"/>
  <c r="K71" i="3" a="1"/>
  <c r="K71" i="3" s="1"/>
  <c r="K72" i="3" a="1"/>
  <c r="K72" i="3"/>
  <c r="K73" i="3" a="1"/>
  <c r="K73" i="3"/>
  <c r="K74" i="3" a="1"/>
  <c r="K74" i="3"/>
  <c r="K75" i="3" a="1"/>
  <c r="K75" i="3" s="1"/>
  <c r="K76" i="3" a="1"/>
  <c r="K76" i="3"/>
  <c r="K77" i="3" a="1"/>
  <c r="K77" i="3"/>
  <c r="K78" i="3" a="1"/>
  <c r="K78" i="3"/>
  <c r="K79" i="3" a="1"/>
  <c r="K79" i="3" s="1"/>
  <c r="K80" i="3" a="1"/>
  <c r="K80" i="3"/>
  <c r="K81" i="3" a="1"/>
  <c r="K81" i="3"/>
  <c r="K82" i="3" a="1"/>
  <c r="K82" i="3"/>
  <c r="K83" i="3" a="1"/>
  <c r="K83" i="3" s="1"/>
  <c r="K84" i="3" a="1"/>
  <c r="K84" i="3"/>
  <c r="K85" i="3" a="1"/>
  <c r="K85" i="3"/>
  <c r="K86" i="3" a="1"/>
  <c r="K86" i="3"/>
  <c r="K87" i="3" a="1"/>
  <c r="K87" i="3" s="1"/>
  <c r="K88" i="3" a="1"/>
  <c r="K88" i="3"/>
  <c r="K89" i="3" a="1"/>
  <c r="K89" i="3"/>
  <c r="K90" i="3" a="1"/>
  <c r="K90" i="3"/>
  <c r="K91" i="3" a="1"/>
  <c r="K91" i="3" s="1"/>
  <c r="K92" i="3" a="1"/>
  <c r="K92" i="3"/>
  <c r="K93" i="3" a="1"/>
  <c r="K93" i="3"/>
  <c r="K94" i="3" a="1"/>
  <c r="K94" i="3"/>
  <c r="K95" i="3" a="1"/>
  <c r="K95" i="3" s="1"/>
  <c r="K96" i="3" a="1"/>
  <c r="K96" i="3"/>
  <c r="K97" i="3" a="1"/>
  <c r="K97" i="3"/>
  <c r="K98" i="3" a="1"/>
  <c r="K98" i="3"/>
  <c r="K99" i="3" a="1"/>
  <c r="K99" i="3" s="1"/>
  <c r="K100" i="3" a="1"/>
  <c r="K100" i="3"/>
  <c r="K101" i="3" a="1"/>
  <c r="K101" i="3"/>
  <c r="K102" i="3" a="1"/>
  <c r="K102" i="3"/>
  <c r="K103" i="3" a="1"/>
  <c r="K103" i="3" s="1"/>
  <c r="K104" i="3" a="1"/>
  <c r="K104" i="3"/>
  <c r="K105" i="3" a="1"/>
  <c r="K105" i="3"/>
  <c r="K106" i="3" a="1"/>
  <c r="K106" i="3"/>
  <c r="K107" i="3" a="1"/>
  <c r="K107" i="3" s="1"/>
  <c r="K108" i="3" a="1"/>
  <c r="K108" i="3"/>
  <c r="K109" i="3" a="1"/>
  <c r="K109" i="3"/>
  <c r="K110" i="3" a="1"/>
  <c r="K110" i="3"/>
  <c r="K111" i="3" a="1"/>
  <c r="K111" i="3" s="1"/>
  <c r="K112" i="3" a="1"/>
  <c r="K112" i="3"/>
  <c r="K113" i="3" a="1"/>
  <c r="K113" i="3"/>
  <c r="K114" i="3" a="1"/>
  <c r="K114" i="3"/>
  <c r="K115" i="3" a="1"/>
  <c r="K115" i="3" s="1"/>
  <c r="K116" i="3" a="1"/>
  <c r="K116" i="3"/>
  <c r="K117" i="3" a="1"/>
  <c r="K117" i="3"/>
  <c r="K118" i="3" a="1"/>
  <c r="K118" i="3"/>
  <c r="K119" i="3" a="1"/>
  <c r="K119" i="3" s="1"/>
  <c r="K120" i="3" a="1"/>
  <c r="K120" i="3"/>
  <c r="K121" i="3" a="1"/>
  <c r="K121" i="3"/>
  <c r="K122" i="3" a="1"/>
  <c r="K122" i="3"/>
  <c r="K123" i="3" a="1"/>
  <c r="K123" i="3" s="1"/>
  <c r="K124" i="3" a="1"/>
  <c r="K124" i="3"/>
  <c r="K125" i="3" a="1"/>
  <c r="K125" i="3"/>
  <c r="K126" i="3" a="1"/>
  <c r="K126" i="3"/>
  <c r="K127" i="3" a="1"/>
  <c r="K127" i="3" s="1"/>
  <c r="K128" i="3" a="1"/>
  <c r="K128" i="3"/>
  <c r="K129" i="3" a="1"/>
  <c r="K129" i="3"/>
  <c r="K130" i="3" a="1"/>
  <c r="K130" i="3"/>
  <c r="K131" i="3" a="1"/>
  <c r="K131" i="3" s="1"/>
  <c r="K132" i="3" a="1"/>
  <c r="K132" i="3"/>
  <c r="K133" i="3" a="1"/>
  <c r="K133" i="3" s="1"/>
  <c r="K134" i="3" a="1"/>
  <c r="K134" i="3" s="1"/>
  <c r="K135" i="3" a="1"/>
  <c r="K135" i="3" s="1"/>
  <c r="K136" i="3" a="1"/>
  <c r="K136" i="3" s="1"/>
  <c r="K137" i="3" a="1"/>
  <c r="K137" i="3" s="1"/>
  <c r="K138" i="3" a="1"/>
  <c r="K138" i="3" s="1"/>
  <c r="K6" i="3" a="1"/>
  <c r="K6" i="3" s="1"/>
  <c r="L6" i="3" a="1"/>
  <c r="L6" i="3" s="1"/>
  <c r="J7" i="3" a="1"/>
  <c r="J7" i="3" s="1"/>
  <c r="J8" i="3" a="1"/>
  <c r="J8" i="3" s="1"/>
  <c r="J9" i="3" a="1"/>
  <c r="J9" i="3" s="1"/>
  <c r="J10" i="3" a="1"/>
  <c r="J10" i="3" s="1"/>
  <c r="J11" i="3" a="1"/>
  <c r="J11" i="3" s="1"/>
  <c r="J12" i="3" a="1"/>
  <c r="J12" i="3" s="1"/>
  <c r="J13" i="3" a="1"/>
  <c r="J13" i="3"/>
  <c r="J14" i="3" a="1"/>
  <c r="J14" i="3"/>
  <c r="J15" i="3" a="1"/>
  <c r="J15" i="3" s="1"/>
  <c r="J16" i="3" a="1"/>
  <c r="J16" i="3" s="1"/>
  <c r="J17" i="3" a="1"/>
  <c r="J17" i="3"/>
  <c r="J18" i="3" a="1"/>
  <c r="J18" i="3"/>
  <c r="J19" i="3" a="1"/>
  <c r="J19" i="3" s="1"/>
  <c r="J20" i="3" a="1"/>
  <c r="J20" i="3" s="1"/>
  <c r="J21" i="3" a="1"/>
  <c r="J21" i="3"/>
  <c r="J22" i="3" a="1"/>
  <c r="J22" i="3"/>
  <c r="J23" i="3" a="1"/>
  <c r="J23" i="3" s="1"/>
  <c r="J24" i="3" a="1"/>
  <c r="J24" i="3" s="1"/>
  <c r="J25" i="3" a="1"/>
  <c r="J25" i="3"/>
  <c r="J26" i="3" a="1"/>
  <c r="J26" i="3"/>
  <c r="J27" i="3" a="1"/>
  <c r="J27" i="3" s="1"/>
  <c r="J28" i="3" a="1"/>
  <c r="J28" i="3" s="1"/>
  <c r="J29" i="3" a="1"/>
  <c r="J29" i="3"/>
  <c r="J30" i="3" a="1"/>
  <c r="J30" i="3"/>
  <c r="J31" i="3" a="1"/>
  <c r="J31" i="3" s="1"/>
  <c r="J32" i="3" a="1"/>
  <c r="J32" i="3" s="1"/>
  <c r="J33" i="3" a="1"/>
  <c r="J33" i="3"/>
  <c r="J34" i="3" a="1"/>
  <c r="J34" i="3"/>
  <c r="J35" i="3" a="1"/>
  <c r="J35" i="3" s="1"/>
  <c r="J36" i="3" a="1"/>
  <c r="J36" i="3" s="1"/>
  <c r="J37" i="3" a="1"/>
  <c r="J37" i="3"/>
  <c r="J38" i="3" a="1"/>
  <c r="J38" i="3"/>
  <c r="J39" i="3" a="1"/>
  <c r="J39" i="3" s="1"/>
  <c r="J40" i="3" a="1"/>
  <c r="J40" i="3" s="1"/>
  <c r="J41" i="3" a="1"/>
  <c r="J41" i="3" s="1"/>
  <c r="J42" i="3" a="1"/>
  <c r="J42" i="3"/>
  <c r="J43" i="3" a="1"/>
  <c r="J43" i="3" s="1"/>
  <c r="J44" i="3" a="1"/>
  <c r="J44" i="3" s="1"/>
  <c r="J45" i="3" a="1"/>
  <c r="J45" i="3" s="1"/>
  <c r="J46" i="3" a="1"/>
  <c r="J46" i="3"/>
  <c r="J47" i="3" a="1"/>
  <c r="J47" i="3" s="1"/>
  <c r="J48" i="3" a="1"/>
  <c r="J48" i="3" s="1"/>
  <c r="J49" i="3" a="1"/>
  <c r="J49" i="3" s="1"/>
  <c r="J50" i="3" a="1"/>
  <c r="J50" i="3"/>
  <c r="J51" i="3" a="1"/>
  <c r="J51" i="3" s="1"/>
  <c r="J52" i="3" a="1"/>
  <c r="J52" i="3" s="1"/>
  <c r="J53" i="3" a="1"/>
  <c r="J53" i="3" s="1"/>
  <c r="J54" i="3" a="1"/>
  <c r="J54" i="3"/>
  <c r="J55" i="3" a="1"/>
  <c r="J55" i="3" s="1"/>
  <c r="J56" i="3" a="1"/>
  <c r="J56" i="3" s="1"/>
  <c r="J57" i="3" a="1"/>
  <c r="J57" i="3" s="1"/>
  <c r="J58" i="3" a="1"/>
  <c r="J58" i="3"/>
  <c r="J59" i="3" a="1"/>
  <c r="J59" i="3" s="1"/>
  <c r="J60" i="3" a="1"/>
  <c r="J60" i="3" s="1"/>
  <c r="J61" i="3" a="1"/>
  <c r="J61" i="3" s="1"/>
  <c r="J62" i="3" a="1"/>
  <c r="J62" i="3"/>
  <c r="J63" i="3" a="1"/>
  <c r="J63" i="3" s="1"/>
  <c r="J64" i="3" a="1"/>
  <c r="J64" i="3" s="1"/>
  <c r="J65" i="3" a="1"/>
  <c r="J65" i="3" s="1"/>
  <c r="J66" i="3" a="1"/>
  <c r="J66" i="3"/>
  <c r="J67" i="3" a="1"/>
  <c r="J67" i="3" s="1"/>
  <c r="J68" i="3" a="1"/>
  <c r="J68" i="3" s="1"/>
  <c r="J69" i="3" a="1"/>
  <c r="J69" i="3" s="1"/>
  <c r="J70" i="3" a="1"/>
  <c r="J70" i="3"/>
  <c r="J71" i="3" a="1"/>
  <c r="J71" i="3" s="1"/>
  <c r="J72" i="3" a="1"/>
  <c r="J72" i="3" s="1"/>
  <c r="J73" i="3" a="1"/>
  <c r="J73" i="3" s="1"/>
  <c r="J74" i="3" a="1"/>
  <c r="J74" i="3"/>
  <c r="J75" i="3" a="1"/>
  <c r="J75" i="3" s="1"/>
  <c r="J76" i="3" a="1"/>
  <c r="J76" i="3" s="1"/>
  <c r="J77" i="3" a="1"/>
  <c r="J77" i="3" s="1"/>
  <c r="J78" i="3" a="1"/>
  <c r="J78" i="3"/>
  <c r="J79" i="3" a="1"/>
  <c r="J79" i="3" s="1"/>
  <c r="J80" i="3" a="1"/>
  <c r="J80" i="3" s="1"/>
  <c r="J81" i="3" a="1"/>
  <c r="J81" i="3" s="1"/>
  <c r="J82" i="3" a="1"/>
  <c r="J82" i="3"/>
  <c r="J83" i="3" a="1"/>
  <c r="J83" i="3" s="1"/>
  <c r="J84" i="3" a="1"/>
  <c r="J84" i="3" s="1"/>
  <c r="J85" i="3" a="1"/>
  <c r="J85" i="3" s="1"/>
  <c r="J86" i="3" a="1"/>
  <c r="J86" i="3"/>
  <c r="J87" i="3" a="1"/>
  <c r="J87" i="3" s="1"/>
  <c r="J88" i="3" a="1"/>
  <c r="J88" i="3" s="1"/>
  <c r="J89" i="3" a="1"/>
  <c r="J89" i="3" s="1"/>
  <c r="J90" i="3" a="1"/>
  <c r="J90" i="3"/>
  <c r="J91" i="3" a="1"/>
  <c r="J91" i="3" s="1"/>
  <c r="J92" i="3" a="1"/>
  <c r="J92" i="3" s="1"/>
  <c r="J93" i="3" a="1"/>
  <c r="J93" i="3" s="1"/>
  <c r="J94" i="3" a="1"/>
  <c r="J94" i="3"/>
  <c r="J95" i="3" a="1"/>
  <c r="J95" i="3" s="1"/>
  <c r="J96" i="3" a="1"/>
  <c r="J96" i="3" s="1"/>
  <c r="J97" i="3" a="1"/>
  <c r="J97" i="3" s="1"/>
  <c r="J98" i="3" a="1"/>
  <c r="J98" i="3"/>
  <c r="J99" i="3" a="1"/>
  <c r="J99" i="3" s="1"/>
  <c r="J100" i="3" a="1"/>
  <c r="J100" i="3" s="1"/>
  <c r="J101" i="3" a="1"/>
  <c r="J101" i="3" s="1"/>
  <c r="J102" i="3" a="1"/>
  <c r="J102" i="3"/>
  <c r="J103" i="3" a="1"/>
  <c r="J103" i="3" s="1"/>
  <c r="J104" i="3" a="1"/>
  <c r="J104" i="3" s="1"/>
  <c r="J105" i="3" a="1"/>
  <c r="J105" i="3" s="1"/>
  <c r="J106" i="3" a="1"/>
  <c r="J106" i="3"/>
  <c r="J107" i="3" a="1"/>
  <c r="J107" i="3" s="1"/>
  <c r="J108" i="3" a="1"/>
  <c r="J108" i="3" s="1"/>
  <c r="J109" i="3" a="1"/>
  <c r="J109" i="3" s="1"/>
  <c r="J110" i="3" a="1"/>
  <c r="J110" i="3"/>
  <c r="J111" i="3" a="1"/>
  <c r="J111" i="3" s="1"/>
  <c r="J112" i="3" a="1"/>
  <c r="J112" i="3" s="1"/>
  <c r="J113" i="3" a="1"/>
  <c r="J113" i="3" s="1"/>
  <c r="J114" i="3" a="1"/>
  <c r="J114" i="3"/>
  <c r="J115" i="3" a="1"/>
  <c r="J115" i="3" s="1"/>
  <c r="J116" i="3" a="1"/>
  <c r="J116" i="3" s="1"/>
  <c r="J117" i="3" a="1"/>
  <c r="J117" i="3" s="1"/>
  <c r="J118" i="3" a="1"/>
  <c r="J118" i="3"/>
  <c r="J119" i="3" a="1"/>
  <c r="J119" i="3" s="1"/>
  <c r="J120" i="3" a="1"/>
  <c r="J120" i="3" s="1"/>
  <c r="J121" i="3" a="1"/>
  <c r="J121" i="3" s="1"/>
  <c r="J122" i="3" a="1"/>
  <c r="J122" i="3"/>
  <c r="J123" i="3" a="1"/>
  <c r="J123" i="3" s="1"/>
  <c r="J124" i="3" a="1"/>
  <c r="J124" i="3" s="1"/>
  <c r="J125" i="3" a="1"/>
  <c r="J125" i="3" s="1"/>
  <c r="J126" i="3" a="1"/>
  <c r="J126" i="3"/>
  <c r="J127" i="3" a="1"/>
  <c r="J127" i="3" s="1"/>
  <c r="J128" i="3" a="1"/>
  <c r="J128" i="3" s="1"/>
  <c r="J129" i="3" a="1"/>
  <c r="J129" i="3" s="1"/>
  <c r="J130" i="3" a="1"/>
  <c r="J130" i="3"/>
  <c r="J131" i="3" a="1"/>
  <c r="J131" i="3" s="1"/>
  <c r="J132" i="3" a="1"/>
  <c r="J132" i="3" s="1"/>
  <c r="J133" i="3" a="1"/>
  <c r="J133" i="3" s="1"/>
  <c r="J134" i="3" a="1"/>
  <c r="J134" i="3"/>
  <c r="J135" i="3" a="1"/>
  <c r="J135" i="3" s="1"/>
  <c r="J136" i="3" a="1"/>
  <c r="J136" i="3" s="1"/>
  <c r="J137" i="3" a="1"/>
  <c r="J137" i="3" s="1"/>
  <c r="J138" i="3" a="1"/>
  <c r="J138" i="3"/>
  <c r="J6" i="3" a="1"/>
  <c r="J6" i="3" s="1"/>
</calcChain>
</file>

<file path=xl/sharedStrings.xml><?xml version="1.0" encoding="utf-8"?>
<sst xmlns="http://schemas.openxmlformats.org/spreadsheetml/2006/main" count="2367" uniqueCount="359">
  <si>
    <t>SaTy</t>
  </si>
  <si>
    <t>Good Iss D</t>
  </si>
  <si>
    <t>CSD</t>
  </si>
  <si>
    <t>OSD</t>
  </si>
  <si>
    <t>CRD</t>
  </si>
  <si>
    <t>Sales Doc.</t>
  </si>
  <si>
    <t>Item</t>
  </si>
  <si>
    <t>SLNo</t>
  </si>
  <si>
    <t>OR</t>
  </si>
  <si>
    <t>28.02.2023</t>
  </si>
  <si>
    <t>10</t>
  </si>
  <si>
    <t>1</t>
  </si>
  <si>
    <t>03.03.2023</t>
  </si>
  <si>
    <t>15.02.2022</t>
  </si>
  <si>
    <t>20697</t>
  </si>
  <si>
    <t>08.03.2023</t>
  </si>
  <si>
    <t>26820</t>
  </si>
  <si>
    <t>07.03.2023</t>
  </si>
  <si>
    <t>10.03.2023</t>
  </si>
  <si>
    <t>29398</t>
  </si>
  <si>
    <t>13.03.2023</t>
  </si>
  <si>
    <t>23.05.2022</t>
  </si>
  <si>
    <t>20</t>
  </si>
  <si>
    <t>09.03.2023</t>
  </si>
  <si>
    <t>14.03.2023</t>
  </si>
  <si>
    <t>26824</t>
  </si>
  <si>
    <t>15.03.2023</t>
  </si>
  <si>
    <t>26817</t>
  </si>
  <si>
    <t>20.03.2023</t>
  </si>
  <si>
    <t>29332</t>
  </si>
  <si>
    <t>16.03.2023</t>
  </si>
  <si>
    <t>21.03.2023</t>
  </si>
  <si>
    <t>09.08.2022</t>
  </si>
  <si>
    <t>24356</t>
  </si>
  <si>
    <t>22.03.2023</t>
  </si>
  <si>
    <t>27.03.2023</t>
  </si>
  <si>
    <t>29.08.2022</t>
  </si>
  <si>
    <t>24358</t>
  </si>
  <si>
    <t>23.03.2023</t>
  </si>
  <si>
    <t>28.03.2023</t>
  </si>
  <si>
    <t>06.02.2023</t>
  </si>
  <si>
    <t>26819</t>
  </si>
  <si>
    <t>30.03.2023</t>
  </si>
  <si>
    <t>22.10.2022</t>
  </si>
  <si>
    <t>26132</t>
  </si>
  <si>
    <t>20.11.2022</t>
  </si>
  <si>
    <t>26133</t>
  </si>
  <si>
    <t>26136</t>
  </si>
  <si>
    <t>26137</t>
  </si>
  <si>
    <t>31.03.2023</t>
  </si>
  <si>
    <t>28972</t>
  </si>
  <si>
    <t>28971</t>
  </si>
  <si>
    <t>29054</t>
  </si>
  <si>
    <t>29186</t>
  </si>
  <si>
    <t>29.03.2023</t>
  </si>
  <si>
    <t>03.04.2023</t>
  </si>
  <si>
    <t>29330</t>
  </si>
  <si>
    <t>04.04.2023</t>
  </si>
  <si>
    <t>31661</t>
  </si>
  <si>
    <t>05.04.2023</t>
  </si>
  <si>
    <t>13.02.2023</t>
  </si>
  <si>
    <t>26822</t>
  </si>
  <si>
    <t>07.04.2023</t>
  </si>
  <si>
    <t>10.11.2022</t>
  </si>
  <si>
    <t>24257</t>
  </si>
  <si>
    <t>10.04.2023</t>
  </si>
  <si>
    <t>29095</t>
  </si>
  <si>
    <t>06.04.2023</t>
  </si>
  <si>
    <t>12.04.2023</t>
  </si>
  <si>
    <t>32678</t>
  </si>
  <si>
    <t>11.04.2023</t>
  </si>
  <si>
    <t>14.04.2023</t>
  </si>
  <si>
    <t>25.04.2022</t>
  </si>
  <si>
    <t>21202</t>
  </si>
  <si>
    <t>2</t>
  </si>
  <si>
    <t>17.04.2023</t>
  </si>
  <si>
    <t>34272</t>
  </si>
  <si>
    <t>13.04.2023</t>
  </si>
  <si>
    <t>18.04.2023</t>
  </si>
  <si>
    <t>26810</t>
  </si>
  <si>
    <t>19.04.2023</t>
  </si>
  <si>
    <t>24.04.2023</t>
  </si>
  <si>
    <t>11.08.2022</t>
  </si>
  <si>
    <t>24262</t>
  </si>
  <si>
    <t>25.04.2023</t>
  </si>
  <si>
    <t>28.04.2023</t>
  </si>
  <si>
    <t>25.05.2023</t>
  </si>
  <si>
    <t>24359</t>
  </si>
  <si>
    <t>30.04.2023</t>
  </si>
  <si>
    <t>27326</t>
  </si>
  <si>
    <t>27327</t>
  </si>
  <si>
    <t>26.04.2023</t>
  </si>
  <si>
    <t>02.05.2023</t>
  </si>
  <si>
    <t>15.09.2022</t>
  </si>
  <si>
    <t>23300</t>
  </si>
  <si>
    <t>29.04.2023</t>
  </si>
  <si>
    <t>29007</t>
  </si>
  <si>
    <t>27.04.2023</t>
  </si>
  <si>
    <t>03.05.2023</t>
  </si>
  <si>
    <t>13.10.2022</t>
  </si>
  <si>
    <t>23297</t>
  </si>
  <si>
    <t>21.10.2022</t>
  </si>
  <si>
    <t>24261</t>
  </si>
  <si>
    <t>05.05.2023</t>
  </si>
  <si>
    <t>29326</t>
  </si>
  <si>
    <t>29401</t>
  </si>
  <si>
    <t>04.05.2023</t>
  </si>
  <si>
    <t>10.05.2023</t>
  </si>
  <si>
    <t>28974</t>
  </si>
  <si>
    <t>11.05.2023</t>
  </si>
  <si>
    <t>24260</t>
  </si>
  <si>
    <t>08.05.2023</t>
  </si>
  <si>
    <t>27328</t>
  </si>
  <si>
    <t>09.05.2023</t>
  </si>
  <si>
    <t>12.05.2023</t>
  </si>
  <si>
    <t>29329</t>
  </si>
  <si>
    <t>16.05.2023</t>
  </si>
  <si>
    <t>16.11.2022</t>
  </si>
  <si>
    <t>24335</t>
  </si>
  <si>
    <t>15.05.2023</t>
  </si>
  <si>
    <t>19.05.2023</t>
  </si>
  <si>
    <t>06.12.2022</t>
  </si>
  <si>
    <t>24339</t>
  </si>
  <si>
    <t>27329</t>
  </si>
  <si>
    <t>38401</t>
  </si>
  <si>
    <t>22.05.2023</t>
  </si>
  <si>
    <t>15.12.2022</t>
  </si>
  <si>
    <t>24340</t>
  </si>
  <si>
    <t>11.01.2023</t>
  </si>
  <si>
    <t>26826</t>
  </si>
  <si>
    <t>24.05.2023</t>
  </si>
  <si>
    <t>30.05.2023</t>
  </si>
  <si>
    <t>08.02.2023</t>
  </si>
  <si>
    <t>26818</t>
  </si>
  <si>
    <t>26.05.2023</t>
  </si>
  <si>
    <t>01.06.2023</t>
  </si>
  <si>
    <t>16.02.2023</t>
  </si>
  <si>
    <t>26821</t>
  </si>
  <si>
    <t>03.06.2023</t>
  </si>
  <si>
    <t>29403</t>
  </si>
  <si>
    <t>06.06.2023</t>
  </si>
  <si>
    <t>31.08.2022</t>
  </si>
  <si>
    <t>28977</t>
  </si>
  <si>
    <t>02.06.2023</t>
  </si>
  <si>
    <t>07.06.2023</t>
  </si>
  <si>
    <t>30355</t>
  </si>
  <si>
    <t>05.06.2023</t>
  </si>
  <si>
    <t>08.06.2023</t>
  </si>
  <si>
    <t>08.12.2022</t>
  </si>
  <si>
    <t>24258</t>
  </si>
  <si>
    <t>31659</t>
  </si>
  <si>
    <t>09.06.2023</t>
  </si>
  <si>
    <t>29553</t>
  </si>
  <si>
    <t>14.06.2023</t>
  </si>
  <si>
    <t>32686</t>
  </si>
  <si>
    <t>20.06.2023</t>
  </si>
  <si>
    <t>23.06.2023</t>
  </si>
  <si>
    <t>30352</t>
  </si>
  <si>
    <t>22.06.2023</t>
  </si>
  <si>
    <t>27.06.2023</t>
  </si>
  <si>
    <t>30354</t>
  </si>
  <si>
    <t>26.06.2023</t>
  </si>
  <si>
    <t>29.06.2023</t>
  </si>
  <si>
    <t>30.09.2022</t>
  </si>
  <si>
    <t>28981</t>
  </si>
  <si>
    <t>30.06.2023</t>
  </si>
  <si>
    <t>31.01.2023</t>
  </si>
  <si>
    <t>29569</t>
  </si>
  <si>
    <t>29566</t>
  </si>
  <si>
    <t>29571</t>
  </si>
  <si>
    <t>29052</t>
  </si>
  <si>
    <t>04.07.2023</t>
  </si>
  <si>
    <t>30366</t>
  </si>
  <si>
    <t>30357</t>
  </si>
  <si>
    <t>03.07.2023</t>
  </si>
  <si>
    <t>06.07.2023</t>
  </si>
  <si>
    <t>32684</t>
  </si>
  <si>
    <t>34269</t>
  </si>
  <si>
    <t>07.07.2023</t>
  </si>
  <si>
    <t>38402</t>
  </si>
  <si>
    <t>12.07.2023</t>
  </si>
  <si>
    <t>33642</t>
  </si>
  <si>
    <t>25.07.2023</t>
  </si>
  <si>
    <t>28.07.2023</t>
  </si>
  <si>
    <t>29076</t>
  </si>
  <si>
    <t>30.11.2022</t>
  </si>
  <si>
    <t>29046</t>
  </si>
  <si>
    <t>29047</t>
  </si>
  <si>
    <t>31.12.2022</t>
  </si>
  <si>
    <t>29030</t>
  </si>
  <si>
    <t>29002</t>
  </si>
  <si>
    <t>29067</t>
  </si>
  <si>
    <t>29068</t>
  </si>
  <si>
    <t>29069</t>
  </si>
  <si>
    <t>29004</t>
  </si>
  <si>
    <t>29062</t>
  </si>
  <si>
    <t>29006</t>
  </si>
  <si>
    <t>29008</t>
  </si>
  <si>
    <t>31.05.2023</t>
  </si>
  <si>
    <t>29009</t>
  </si>
  <si>
    <t>29011</t>
  </si>
  <si>
    <t>26.07.2023</t>
  </si>
  <si>
    <t>31.07.2023</t>
  </si>
  <si>
    <t>29014</t>
  </si>
  <si>
    <t>29017</t>
  </si>
  <si>
    <t>29036</t>
  </si>
  <si>
    <t>02.08.2023</t>
  </si>
  <si>
    <t>07.08.2023</t>
  </si>
  <si>
    <t>32687</t>
  </si>
  <si>
    <t>08.08.2023</t>
  </si>
  <si>
    <t>11.08.2023</t>
  </si>
  <si>
    <t>33653</t>
  </si>
  <si>
    <t>09.08.2023</t>
  </si>
  <si>
    <t>14.08.2023</t>
  </si>
  <si>
    <t>22753</t>
  </si>
  <si>
    <t>22.08.2023</t>
  </si>
  <si>
    <t>25.08.2023</t>
  </si>
  <si>
    <t>28.12.2022</t>
  </si>
  <si>
    <t>29056</t>
  </si>
  <si>
    <t>29053</t>
  </si>
  <si>
    <t>29060</t>
  </si>
  <si>
    <t>29061</t>
  </si>
  <si>
    <t>29063</t>
  </si>
  <si>
    <t>29065</t>
  </si>
  <si>
    <t>29070</t>
  </si>
  <si>
    <t>29057</t>
  </si>
  <si>
    <t>29066</t>
  </si>
  <si>
    <t>29059</t>
  </si>
  <si>
    <t>29064</t>
  </si>
  <si>
    <t>30.08.2023</t>
  </si>
  <si>
    <t>07.06.2022</t>
  </si>
  <si>
    <t>29182</t>
  </si>
  <si>
    <t>29184</t>
  </si>
  <si>
    <t>29075</t>
  </si>
  <si>
    <t>28.08.2023</t>
  </si>
  <si>
    <t>31.08.2023</t>
  </si>
  <si>
    <t>29013</t>
  </si>
  <si>
    <t>29022</t>
  </si>
  <si>
    <t>29051</t>
  </si>
  <si>
    <t>29055</t>
  </si>
  <si>
    <t>04.09.2023</t>
  </si>
  <si>
    <t>07.09.2023</t>
  </si>
  <si>
    <t>38403</t>
  </si>
  <si>
    <t>05.09.2023</t>
  </si>
  <si>
    <t>08.09.2023</t>
  </si>
  <si>
    <t>40587</t>
  </si>
  <si>
    <t>15.09.2023</t>
  </si>
  <si>
    <t>20.09.2023</t>
  </si>
  <si>
    <t>26963</t>
  </si>
  <si>
    <t>05.10.2023</t>
  </si>
  <si>
    <t>10.10.2023</t>
  </si>
  <si>
    <t>34148</t>
  </si>
  <si>
    <t>38404</t>
  </si>
  <si>
    <t>40604</t>
  </si>
  <si>
    <t>42249</t>
  </si>
  <si>
    <t>26.10.2023</t>
  </si>
  <si>
    <t>31.10.2023</t>
  </si>
  <si>
    <t>29037</t>
  </si>
  <si>
    <t>29040</t>
  </si>
  <si>
    <t>40657</t>
  </si>
  <si>
    <t>07.11.2023</t>
  </si>
  <si>
    <t>11.11.2023</t>
  </si>
  <si>
    <t>29045</t>
  </si>
  <si>
    <t>09.01.2024</t>
  </si>
  <si>
    <t>12.01.2024</t>
  </si>
  <si>
    <t>34908</t>
  </si>
  <si>
    <t>06.02.2024</t>
  </si>
  <si>
    <t>09.02.2024</t>
  </si>
  <si>
    <t>34904</t>
  </si>
  <si>
    <t>05.03.2024</t>
  </si>
  <si>
    <t>08.03.2024</t>
  </si>
  <si>
    <t>34901</t>
  </si>
  <si>
    <t>09.04.2024</t>
  </si>
  <si>
    <t>12.04.2024</t>
  </si>
  <si>
    <t>34905</t>
  </si>
  <si>
    <t>03.05.2024</t>
  </si>
  <si>
    <t>10.05.2024</t>
  </si>
  <si>
    <t>34911</t>
  </si>
  <si>
    <t>04.06.2024</t>
  </si>
  <si>
    <t>07.06.2024</t>
  </si>
  <si>
    <t>34915</t>
  </si>
  <si>
    <t>05.06.2024</t>
  </si>
  <si>
    <t>10.06.2024</t>
  </si>
  <si>
    <t>13.06.2022</t>
  </si>
  <si>
    <t>29540</t>
  </si>
  <si>
    <t>09.07.2024</t>
  </si>
  <si>
    <t>12.07.2024</t>
  </si>
  <si>
    <t>34873</t>
  </si>
  <si>
    <t>06.08.2024</t>
  </si>
  <si>
    <t>09.08.2024</t>
  </si>
  <si>
    <t>34826</t>
  </si>
  <si>
    <t>04.09.2024</t>
  </si>
  <si>
    <t>09.09.2024</t>
  </si>
  <si>
    <t>34428</t>
  </si>
  <si>
    <t>08.10.2024</t>
  </si>
  <si>
    <t>11.10.2024</t>
  </si>
  <si>
    <t>34827</t>
  </si>
  <si>
    <t>05.11.2024</t>
  </si>
  <si>
    <t>08.11.2024</t>
  </si>
  <si>
    <t>34920</t>
  </si>
  <si>
    <t>04.12.2024</t>
  </si>
  <si>
    <t>09.12.2024</t>
  </si>
  <si>
    <t>34917</t>
  </si>
  <si>
    <t>11.12.2024</t>
  </si>
  <si>
    <t>26177</t>
  </si>
  <si>
    <t>Reschedule Out (4/6/2023)</t>
  </si>
  <si>
    <t>No Pushout</t>
  </si>
  <si>
    <t>Reschedule Out (4/5/2023)</t>
  </si>
  <si>
    <t>Reschedule Out (5/10/2023)</t>
  </si>
  <si>
    <t>Reschedule Out (5/8/2023)</t>
  </si>
  <si>
    <t>Reschedule Out (5/12/2023)</t>
  </si>
  <si>
    <t>Reschedule Out (9/8/2023)</t>
  </si>
  <si>
    <t>Reschedule Out (10/12/2023)</t>
  </si>
  <si>
    <t>Reschedule Out (11/7/2023)</t>
  </si>
  <si>
    <t>Please cancel</t>
  </si>
  <si>
    <t>Still investigating</t>
  </si>
  <si>
    <t>Reschedule out to May 1</t>
  </si>
  <si>
    <t>Reschedule Out (6/7/2023)</t>
  </si>
  <si>
    <t>Reschedule Out (5/6/2023)</t>
  </si>
  <si>
    <t>Reschedule Out (12/8/2023)</t>
  </si>
  <si>
    <t>Reschedule Out (6/13/2023)</t>
  </si>
  <si>
    <t>Reschedule Out (7/7/2023)</t>
  </si>
  <si>
    <t>Reschedule Out (8/9/2023)</t>
  </si>
  <si>
    <t>Reschyedule out June 23</t>
  </si>
  <si>
    <t>Reschedule Out (8/15/2023)</t>
  </si>
  <si>
    <t>Reschedule Out (9/15/2023)</t>
  </si>
  <si>
    <t>Reschedule out to March 3, 2024</t>
  </si>
  <si>
    <t>Reschedule Out (9/7/2023)</t>
  </si>
  <si>
    <t>Reschedule Out (9/14/2023)</t>
  </si>
  <si>
    <t>Reschedule Out (7/14/2023)</t>
  </si>
  <si>
    <t>Reschedule Out (10/10/2023)</t>
  </si>
  <si>
    <t>Reschedule Out (10/16/2023)</t>
  </si>
  <si>
    <t>Reschedule Out (11/14/2023)</t>
  </si>
  <si>
    <t>Reschedule Out (12/6/2023)</t>
  </si>
  <si>
    <t>Reschedule Out (12/13/2023)</t>
  </si>
  <si>
    <t>cancel process</t>
  </si>
  <si>
    <t>Reschedule out to July 15</t>
  </si>
  <si>
    <t>Reschedule out Aug 18</t>
  </si>
  <si>
    <t xml:space="preserve">Reschedule in </t>
  </si>
  <si>
    <t>Please advise new requested date</t>
  </si>
  <si>
    <t>Reschedule out</t>
  </si>
  <si>
    <t>Reschedule out to Sept 5</t>
  </si>
  <si>
    <t>Reschedule Out (10/6/2023)</t>
  </si>
  <si>
    <t>Keep as is</t>
  </si>
  <si>
    <t>Cancelled as per Feb 03 meeting</t>
  </si>
  <si>
    <t>Reschedule out to Oct 2</t>
  </si>
  <si>
    <t>Reschedule out(	
725-00141-00)</t>
  </si>
  <si>
    <t>Keep delivery date as is</t>
  </si>
  <si>
    <t>Reschedule out Dec 1</t>
  </si>
  <si>
    <t>Reschedule out to Dec 1</t>
  </si>
  <si>
    <t>Reschedule out to nov 1</t>
  </si>
  <si>
    <t>Reschedule in to 3/1/2023</t>
  </si>
  <si>
    <t>No Pull in possible</t>
  </si>
  <si>
    <t xml:space="preserve">Ok, We have enough </t>
  </si>
  <si>
    <t xml:space="preserve"> answer</t>
  </si>
  <si>
    <t xml:space="preserve"> Req</t>
  </si>
  <si>
    <t>Comment Feb 13</t>
  </si>
  <si>
    <t>answer</t>
  </si>
  <si>
    <t xml:space="preserve"> Comment Feb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</si>
</sst>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Calibri"/>
    </font>
    <font>
      <b/>
      <sz val="12"/>
      <name val="Calibri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abSelected="1" workbookViewId="0">
      <selection activeCell="L6" sqref="L6:L138"/>
    </sheetView>
  </sheetViews>
  <sheetFormatPr baseColWidth="10" defaultColWidth="10.875" defaultRowHeight="15.75" x14ac:dyDescent="0.25"/>
  <cols>
    <col min="1" max="1" width="4.875" style="1" customWidth="1"/>
    <col min="2" max="2" width="9.25" bestFit="1" customWidth="1"/>
    <col min="3" max="3" width="4.625" bestFit="1" customWidth="1"/>
    <col min="4" max="4" width="10.375" bestFit="1" customWidth="1"/>
    <col min="5" max="7" width="9.875" bestFit="1" customWidth="1"/>
    <col min="8" max="8" width="4.5" bestFit="1" customWidth="1"/>
    <col min="9" max="9" width="5" bestFit="1" customWidth="1"/>
    <col min="10" max="10" width="28.25" bestFit="1" customWidth="1"/>
    <col min="11" max="11" width="29" bestFit="1" customWidth="1"/>
    <col min="12" max="12" width="20.25" bestFit="1" customWidth="1"/>
  </cols>
  <sheetData>
    <row r="1" spans="2:12" s="1" customFormat="1" x14ac:dyDescent="0.25"/>
    <row r="2" spans="2:12" s="1" customFormat="1" x14ac:dyDescent="0.25">
      <c r="D2" s="2"/>
    </row>
    <row r="3" spans="2:12" s="1" customFormat="1" x14ac:dyDescent="0.25"/>
    <row r="4" spans="2:12" s="1" customFormat="1" x14ac:dyDescent="0.25"/>
    <row r="5" spans="2:12" s="3" customFormat="1" x14ac:dyDescent="0.25">
      <c r="B5" s="4" t="s">
        <v>5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6</v>
      </c>
      <c r="I5" s="4" t="s">
        <v>7</v>
      </c>
      <c r="J5" s="4" t="s">
        <v>355</v>
      </c>
      <c r="K5" s="4" t="s">
        <v>357</v>
      </c>
      <c r="L5" s="4" t="s">
        <v>358</v>
      </c>
    </row>
    <row r="6" spans="2:12" x14ac:dyDescent="0.25">
      <c r="B6" t="s">
        <v>14</v>
      </c>
      <c r="C6" s="5" t="s">
        <v>8</v>
      </c>
      <c r="D6" t="s">
        <v>9</v>
      </c>
      <c r="E6" t="s">
        <v>12</v>
      </c>
      <c r="F6" t="s">
        <v>12</v>
      </c>
      <c r="G6" t="s">
        <v>13</v>
      </c>
      <c r="H6" t="s">
        <v>10</v>
      </c>
      <c r="I6" t="s">
        <v>11</v>
      </c>
      <c r="J6">
        <f t="array" ref="J6">INDEX(Feuil3!J$6:J$138,MATCH(Feuil1!$B6&amp;Feuil1!$H6,Feuil3!$B$6:$B$138&amp;Feuil3!$H$6:$H$138,0))</f>
        <v>0</v>
      </c>
      <c r="K6" s="1">
        <f t="array" ref="K6">INDEX(Feuil3!K$6:K$138,MATCH(Feuil1!$B6&amp;Feuil1!$H6,Feuil3!$B$6:$B$138&amp;Feuil3!$H$6:$H$138,0))</f>
        <v>0</v>
      </c>
      <c r="L6" s="1">
        <f t="array" ref="L6">INDEX(Feuil3!L$6:L$138,MATCH(Feuil1!$B6&amp;Feuil1!$H6,Feuil3!$B$6:$B$138&amp;Feuil3!$H$6:$H$138,0))</f>
        <v>0</v>
      </c>
    </row>
    <row r="7" spans="2:12" x14ac:dyDescent="0.25">
      <c r="B7" t="s">
        <v>16</v>
      </c>
      <c r="C7" t="s">
        <v>8</v>
      </c>
      <c r="D7" t="s">
        <v>12</v>
      </c>
      <c r="E7" t="s">
        <v>15</v>
      </c>
      <c r="F7" t="s">
        <v>15</v>
      </c>
      <c r="G7" t="s">
        <v>15</v>
      </c>
      <c r="H7" t="s">
        <v>10</v>
      </c>
      <c r="I7" t="s">
        <v>11</v>
      </c>
      <c r="J7" s="1" t="str">
        <f t="array" ref="J7">INDEX(Feuil3!J$6:J$138,MATCH(Feuil1!$B7&amp;Feuil1!$H7,Feuil3!$B$6:$B$138&amp;Feuil3!$H$6:$H$138,0))</f>
        <v>Reschedule Out (4/6/2023)</v>
      </c>
      <c r="K7" s="1" t="str">
        <f t="array" ref="K7">INDEX(Feuil3!K$6:K$138,MATCH(Feuil1!$B7&amp;Feuil1!$H7,Feuil3!$B$6:$B$138&amp;Feuil3!$H$6:$H$138,0))</f>
        <v>No Pushout</v>
      </c>
      <c r="L7" s="1">
        <f t="array" ref="L7">INDEX(Feuil3!L$6:L$138,MATCH(Feuil1!$B7&amp;Feuil1!$H7,Feuil3!$B$6:$B$138&amp;Feuil3!$H$6:$H$138,0))</f>
        <v>0</v>
      </c>
    </row>
    <row r="8" spans="2:12" x14ac:dyDescent="0.25">
      <c r="B8" t="s">
        <v>19</v>
      </c>
      <c r="C8" t="s">
        <v>8</v>
      </c>
      <c r="D8" t="s">
        <v>17</v>
      </c>
      <c r="E8" t="s">
        <v>18</v>
      </c>
      <c r="F8" t="s">
        <v>18</v>
      </c>
      <c r="G8" t="s">
        <v>18</v>
      </c>
      <c r="H8" t="s">
        <v>10</v>
      </c>
      <c r="I8" t="s">
        <v>11</v>
      </c>
      <c r="J8" s="1" t="str">
        <f t="array" ref="J8">INDEX(Feuil3!J$6:J$138,MATCH(Feuil1!$B8&amp;Feuil1!$H8,Feuil3!$B$6:$B$138&amp;Feuil3!$H$6:$H$138,0))</f>
        <v>Reschedule Out (4/5/2023)</v>
      </c>
      <c r="K8" s="1" t="str">
        <f t="array" ref="K8">INDEX(Feuil3!K$6:K$138,MATCH(Feuil1!$B8&amp;Feuil1!$H8,Feuil3!$B$6:$B$138&amp;Feuil3!$H$6:$H$138,0))</f>
        <v>No Pushout</v>
      </c>
      <c r="L8" s="1">
        <f t="array" ref="L8">INDEX(Feuil3!L$6:L$138,MATCH(Feuil1!$B8&amp;Feuil1!$H8,Feuil3!$B$6:$B$138&amp;Feuil3!$H$6:$H$138,0))</f>
        <v>0</v>
      </c>
    </row>
    <row r="9" spans="2:12" x14ac:dyDescent="0.25">
      <c r="B9" t="s">
        <v>14</v>
      </c>
      <c r="C9" t="s">
        <v>8</v>
      </c>
      <c r="D9" t="s">
        <v>15</v>
      </c>
      <c r="E9" t="s">
        <v>20</v>
      </c>
      <c r="F9" t="s">
        <v>20</v>
      </c>
      <c r="G9" t="s">
        <v>21</v>
      </c>
      <c r="H9" t="s">
        <v>22</v>
      </c>
      <c r="I9" t="s">
        <v>11</v>
      </c>
      <c r="J9" s="1">
        <f t="array" ref="J9">INDEX(Feuil3!J$6:J$138,MATCH(Feuil1!$B9&amp;Feuil1!$H9,Feuil3!$B$6:$B$138&amp;Feuil3!$H$6:$H$138,0))</f>
        <v>0</v>
      </c>
      <c r="K9" s="1">
        <f t="array" ref="K9">INDEX(Feuil3!K$6:K$138,MATCH(Feuil1!$B9&amp;Feuil1!$H9,Feuil3!$B$6:$B$138&amp;Feuil3!$H$6:$H$138,0))</f>
        <v>0</v>
      </c>
      <c r="L9" s="1">
        <f t="array" ref="L9">INDEX(Feuil3!L$6:L$138,MATCH(Feuil1!$B9&amp;Feuil1!$H9,Feuil3!$B$6:$B$138&amp;Feuil3!$H$6:$H$138,0))</f>
        <v>0</v>
      </c>
    </row>
    <row r="10" spans="2:12" x14ac:dyDescent="0.25">
      <c r="B10" t="s">
        <v>25</v>
      </c>
      <c r="C10" t="s">
        <v>8</v>
      </c>
      <c r="D10" t="s">
        <v>23</v>
      </c>
      <c r="E10" t="s">
        <v>24</v>
      </c>
      <c r="F10" t="s">
        <v>24</v>
      </c>
      <c r="G10" t="s">
        <v>24</v>
      </c>
      <c r="H10" t="s">
        <v>10</v>
      </c>
      <c r="I10" t="s">
        <v>11</v>
      </c>
      <c r="J10" s="1" t="str">
        <f t="array" ref="J10">INDEX(Feuil3!J$6:J$138,MATCH(Feuil1!$B10&amp;Feuil1!$H10,Feuil3!$B$6:$B$138&amp;Feuil3!$H$6:$H$138,0))</f>
        <v>Reschedule Out (5/10/2023)</v>
      </c>
      <c r="K10" s="1" t="str">
        <f t="array" ref="K10">INDEX(Feuil3!K$6:K$138,MATCH(Feuil1!$B10&amp;Feuil1!$H10,Feuil3!$B$6:$B$138&amp;Feuil3!$H$6:$H$138,0))</f>
        <v>No Pushout</v>
      </c>
      <c r="L10" s="1">
        <f t="array" ref="L10">INDEX(Feuil3!L$6:L$138,MATCH(Feuil1!$B10&amp;Feuil1!$H10,Feuil3!$B$6:$B$138&amp;Feuil3!$H$6:$H$138,0))</f>
        <v>0</v>
      </c>
    </row>
    <row r="11" spans="2:12" x14ac:dyDescent="0.25">
      <c r="B11" t="s">
        <v>27</v>
      </c>
      <c r="C11" t="s">
        <v>8</v>
      </c>
      <c r="D11" t="s">
        <v>18</v>
      </c>
      <c r="E11" t="s">
        <v>26</v>
      </c>
      <c r="F11" t="s">
        <v>26</v>
      </c>
      <c r="G11" t="s">
        <v>26</v>
      </c>
      <c r="H11" t="s">
        <v>10</v>
      </c>
      <c r="I11" t="s">
        <v>11</v>
      </c>
      <c r="J11" s="1" t="str">
        <f t="array" ref="J11">INDEX(Feuil3!J$6:J$138,MATCH(Feuil1!$B11&amp;Feuil1!$H11,Feuil3!$B$6:$B$138&amp;Feuil3!$H$6:$H$138,0))</f>
        <v>Reschedule Out (5/8/2023)</v>
      </c>
      <c r="K11" s="1" t="str">
        <f t="array" ref="K11">INDEX(Feuil3!K$6:K$138,MATCH(Feuil1!$B11&amp;Feuil1!$H11,Feuil3!$B$6:$B$138&amp;Feuil3!$H$6:$H$138,0))</f>
        <v>No Pushout</v>
      </c>
      <c r="L11" s="1">
        <f t="array" ref="L11">INDEX(Feuil3!L$6:L$138,MATCH(Feuil1!$B11&amp;Feuil1!$H11,Feuil3!$B$6:$B$138&amp;Feuil3!$H$6:$H$138,0))</f>
        <v>0</v>
      </c>
    </row>
    <row r="12" spans="2:12" x14ac:dyDescent="0.25">
      <c r="B12" t="s">
        <v>29</v>
      </c>
      <c r="C12" t="s">
        <v>8</v>
      </c>
      <c r="D12" t="s">
        <v>26</v>
      </c>
      <c r="E12" t="s">
        <v>28</v>
      </c>
      <c r="F12" t="s">
        <v>28</v>
      </c>
      <c r="G12" t="s">
        <v>28</v>
      </c>
      <c r="H12" t="s">
        <v>10</v>
      </c>
      <c r="I12" t="s">
        <v>11</v>
      </c>
      <c r="J12" s="1" t="str">
        <f t="array" ref="J12">INDEX(Feuil3!J$6:J$138,MATCH(Feuil1!$B12&amp;Feuil1!$H12,Feuil3!$B$6:$B$138&amp;Feuil3!$H$6:$H$138,0))</f>
        <v>Reschedule Out (5/12/2023)</v>
      </c>
      <c r="K12" s="1" t="str">
        <f t="array" ref="K12">INDEX(Feuil3!K$6:K$138,MATCH(Feuil1!$B12&amp;Feuil1!$H12,Feuil3!$B$6:$B$138&amp;Feuil3!$H$6:$H$138,0))</f>
        <v>No Pushout</v>
      </c>
      <c r="L12" s="1">
        <f t="array" ref="L12">INDEX(Feuil3!L$6:L$138,MATCH(Feuil1!$B12&amp;Feuil1!$H12,Feuil3!$B$6:$B$138&amp;Feuil3!$H$6:$H$138,0))</f>
        <v>0</v>
      </c>
    </row>
    <row r="13" spans="2:12" x14ac:dyDescent="0.25">
      <c r="B13" t="s">
        <v>33</v>
      </c>
      <c r="C13" t="s">
        <v>8</v>
      </c>
      <c r="D13" t="s">
        <v>30</v>
      </c>
      <c r="E13" t="s">
        <v>31</v>
      </c>
      <c r="F13" t="s">
        <v>31</v>
      </c>
      <c r="G13" t="s">
        <v>32</v>
      </c>
      <c r="H13" t="s">
        <v>10</v>
      </c>
      <c r="I13" t="s">
        <v>11</v>
      </c>
      <c r="J13" s="1" t="str">
        <f t="array" ref="J13">INDEX(Feuil3!J$6:J$138,MATCH(Feuil1!$B13&amp;Feuil1!$H13,Feuil3!$B$6:$B$138&amp;Feuil3!$H$6:$H$138,0))</f>
        <v>Reschedule Out (9/8/2023)</v>
      </c>
      <c r="K13" s="1" t="str">
        <f t="array" ref="K13">INDEX(Feuil3!K$6:K$138,MATCH(Feuil1!$B13&amp;Feuil1!$H13,Feuil3!$B$6:$B$138&amp;Feuil3!$H$6:$H$138,0))</f>
        <v>No Pushout</v>
      </c>
      <c r="L13" s="1">
        <f t="array" ref="L13">INDEX(Feuil3!L$6:L$138,MATCH(Feuil1!$B13&amp;Feuil1!$H13,Feuil3!$B$6:$B$138&amp;Feuil3!$H$6:$H$138,0))</f>
        <v>0</v>
      </c>
    </row>
    <row r="14" spans="2:12" x14ac:dyDescent="0.25">
      <c r="B14" t="s">
        <v>37</v>
      </c>
      <c r="C14" t="s">
        <v>8</v>
      </c>
      <c r="D14" t="s">
        <v>34</v>
      </c>
      <c r="E14" t="s">
        <v>35</v>
      </c>
      <c r="F14" t="s">
        <v>35</v>
      </c>
      <c r="G14" t="s">
        <v>36</v>
      </c>
      <c r="H14" t="s">
        <v>10</v>
      </c>
      <c r="I14" t="s">
        <v>11</v>
      </c>
      <c r="J14" s="1" t="str">
        <f t="array" ref="J14">INDEX(Feuil3!J$6:J$138,MATCH(Feuil1!$B14&amp;Feuil1!$H14,Feuil3!$B$6:$B$138&amp;Feuil3!$H$6:$H$138,0))</f>
        <v>Reschedule Out (10/12/2023)</v>
      </c>
      <c r="K14" s="1" t="str">
        <f t="array" ref="K14">INDEX(Feuil3!K$6:K$138,MATCH(Feuil1!$B14&amp;Feuil1!$H14,Feuil3!$B$6:$B$138&amp;Feuil3!$H$6:$H$138,0))</f>
        <v>No Pushout</v>
      </c>
      <c r="L14" s="1">
        <f t="array" ref="L14">INDEX(Feuil3!L$6:L$138,MATCH(Feuil1!$B14&amp;Feuil1!$H14,Feuil3!$B$6:$B$138&amp;Feuil3!$H$6:$H$138,0))</f>
        <v>0</v>
      </c>
    </row>
    <row r="15" spans="2:12" x14ac:dyDescent="0.25">
      <c r="B15" t="s">
        <v>41</v>
      </c>
      <c r="C15" t="s">
        <v>8</v>
      </c>
      <c r="D15" t="s">
        <v>38</v>
      </c>
      <c r="E15" t="s">
        <v>39</v>
      </c>
      <c r="F15" t="s">
        <v>39</v>
      </c>
      <c r="G15" t="s">
        <v>40</v>
      </c>
      <c r="H15" t="s">
        <v>10</v>
      </c>
      <c r="I15" t="s">
        <v>11</v>
      </c>
      <c r="J15" s="1" t="str">
        <f t="array" ref="J15">INDEX(Feuil3!J$6:J$138,MATCH(Feuil1!$B15&amp;Feuil1!$H15,Feuil3!$B$6:$B$138&amp;Feuil3!$H$6:$H$138,0))</f>
        <v>Reschedule Out (11/7/2023)</v>
      </c>
      <c r="K15" s="1" t="str">
        <f t="array" ref="K15">INDEX(Feuil3!K$6:K$138,MATCH(Feuil1!$B15&amp;Feuil1!$H15,Feuil3!$B$6:$B$138&amp;Feuil3!$H$6:$H$138,0))</f>
        <v>No Pushout</v>
      </c>
      <c r="L15" s="1">
        <f t="array" ref="L15">INDEX(Feuil3!L$6:L$138,MATCH(Feuil1!$B15&amp;Feuil1!$H15,Feuil3!$B$6:$B$138&amp;Feuil3!$H$6:$H$138,0))</f>
        <v>0</v>
      </c>
    </row>
    <row r="16" spans="2:12" x14ac:dyDescent="0.25">
      <c r="B16" t="s">
        <v>44</v>
      </c>
      <c r="C16" t="s">
        <v>8</v>
      </c>
      <c r="D16" t="s">
        <v>35</v>
      </c>
      <c r="E16" t="s">
        <v>42</v>
      </c>
      <c r="F16" t="s">
        <v>42</v>
      </c>
      <c r="G16" t="s">
        <v>43</v>
      </c>
      <c r="H16" t="s">
        <v>10</v>
      </c>
      <c r="I16" t="s">
        <v>11</v>
      </c>
      <c r="J16" s="1">
        <f t="array" ref="J16">INDEX(Feuil3!J$6:J$138,MATCH(Feuil1!$B16&amp;Feuil1!$H16,Feuil3!$B$6:$B$138&amp;Feuil3!$H$6:$H$138,0))</f>
        <v>0</v>
      </c>
      <c r="K16" s="1">
        <f t="array" ref="K16">INDEX(Feuil3!K$6:K$138,MATCH(Feuil1!$B16&amp;Feuil1!$H16,Feuil3!$B$6:$B$138&amp;Feuil3!$H$6:$H$138,0))</f>
        <v>0</v>
      </c>
      <c r="L16" s="1">
        <f t="array" ref="L16">INDEX(Feuil3!L$6:L$138,MATCH(Feuil1!$B16&amp;Feuil1!$H16,Feuil3!$B$6:$B$138&amp;Feuil3!$H$6:$H$138,0))</f>
        <v>0</v>
      </c>
    </row>
    <row r="17" spans="2:12" x14ac:dyDescent="0.25">
      <c r="B17" t="s">
        <v>46</v>
      </c>
      <c r="C17" t="s">
        <v>8</v>
      </c>
      <c r="D17" t="s">
        <v>35</v>
      </c>
      <c r="E17" t="s">
        <v>42</v>
      </c>
      <c r="F17" t="s">
        <v>42</v>
      </c>
      <c r="G17" t="s">
        <v>45</v>
      </c>
      <c r="H17" t="s">
        <v>10</v>
      </c>
      <c r="I17" t="s">
        <v>11</v>
      </c>
      <c r="J17" s="1">
        <f t="array" ref="J17">INDEX(Feuil3!J$6:J$138,MATCH(Feuil1!$B17&amp;Feuil1!$H17,Feuil3!$B$6:$B$138&amp;Feuil3!$H$6:$H$138,0))</f>
        <v>0</v>
      </c>
      <c r="K17" s="1">
        <f t="array" ref="K17">INDEX(Feuil3!K$6:K$138,MATCH(Feuil1!$B17&amp;Feuil1!$H17,Feuil3!$B$6:$B$138&amp;Feuil3!$H$6:$H$138,0))</f>
        <v>0</v>
      </c>
      <c r="L17" s="1">
        <f t="array" ref="L17">INDEX(Feuil3!L$6:L$138,MATCH(Feuil1!$B17&amp;Feuil1!$H17,Feuil3!$B$6:$B$138&amp;Feuil3!$H$6:$H$138,0))</f>
        <v>0</v>
      </c>
    </row>
    <row r="18" spans="2:12" x14ac:dyDescent="0.25">
      <c r="B18" t="s">
        <v>47</v>
      </c>
      <c r="C18" t="s">
        <v>8</v>
      </c>
      <c r="D18" t="s">
        <v>35</v>
      </c>
      <c r="E18" t="s">
        <v>42</v>
      </c>
      <c r="F18" t="s">
        <v>42</v>
      </c>
      <c r="G18" t="s">
        <v>42</v>
      </c>
      <c r="H18" t="s">
        <v>10</v>
      </c>
      <c r="I18" t="s">
        <v>11</v>
      </c>
      <c r="J18" s="1">
        <f t="array" ref="J18">INDEX(Feuil3!J$6:J$138,MATCH(Feuil1!$B18&amp;Feuil1!$H18,Feuil3!$B$6:$B$138&amp;Feuil3!$H$6:$H$138,0))</f>
        <v>0</v>
      </c>
      <c r="K18" s="1">
        <f t="array" ref="K18">INDEX(Feuil3!K$6:K$138,MATCH(Feuil1!$B18&amp;Feuil1!$H18,Feuil3!$B$6:$B$138&amp;Feuil3!$H$6:$H$138,0))</f>
        <v>0</v>
      </c>
      <c r="L18" s="1">
        <f t="array" ref="L18">INDEX(Feuil3!L$6:L$138,MATCH(Feuil1!$B18&amp;Feuil1!$H18,Feuil3!$B$6:$B$138&amp;Feuil3!$H$6:$H$138,0))</f>
        <v>0</v>
      </c>
    </row>
    <row r="19" spans="2:12" x14ac:dyDescent="0.25">
      <c r="B19" t="s">
        <v>48</v>
      </c>
      <c r="C19" t="s">
        <v>8</v>
      </c>
      <c r="D19" t="s">
        <v>35</v>
      </c>
      <c r="E19" t="s">
        <v>42</v>
      </c>
      <c r="F19" t="s">
        <v>42</v>
      </c>
      <c r="G19" t="s">
        <v>42</v>
      </c>
      <c r="H19" t="s">
        <v>10</v>
      </c>
      <c r="I19" t="s">
        <v>11</v>
      </c>
      <c r="J19" s="1">
        <f t="array" ref="J19">INDEX(Feuil3!J$6:J$138,MATCH(Feuil1!$B19&amp;Feuil1!$H19,Feuil3!$B$6:$B$138&amp;Feuil3!$H$6:$H$138,0))</f>
        <v>0</v>
      </c>
      <c r="K19" s="1">
        <f t="array" ref="K19">INDEX(Feuil3!K$6:K$138,MATCH(Feuil1!$B19&amp;Feuil1!$H19,Feuil3!$B$6:$B$138&amp;Feuil3!$H$6:$H$138,0))</f>
        <v>0</v>
      </c>
      <c r="L19" s="1">
        <f t="array" ref="L19">INDEX(Feuil3!L$6:L$138,MATCH(Feuil1!$B19&amp;Feuil1!$H19,Feuil3!$B$6:$B$138&amp;Feuil3!$H$6:$H$138,0))</f>
        <v>0</v>
      </c>
    </row>
    <row r="20" spans="2:12" x14ac:dyDescent="0.25">
      <c r="B20" t="s">
        <v>50</v>
      </c>
      <c r="C20" t="s">
        <v>8</v>
      </c>
      <c r="D20" t="s">
        <v>39</v>
      </c>
      <c r="E20" t="s">
        <v>49</v>
      </c>
      <c r="F20" t="s">
        <v>49</v>
      </c>
      <c r="G20" t="s">
        <v>39</v>
      </c>
      <c r="H20" t="s">
        <v>10</v>
      </c>
      <c r="I20" t="s">
        <v>11</v>
      </c>
      <c r="J20" s="1" t="str">
        <f t="array" ref="J20">INDEX(Feuil3!J$6:J$138,MATCH(Feuil1!$B20&amp;Feuil1!$H20,Feuil3!$B$6:$B$138&amp;Feuil3!$H$6:$H$138,0))</f>
        <v>Please cancel</v>
      </c>
      <c r="K20" s="1" t="str">
        <f t="array" ref="K20">INDEX(Feuil3!K$6:K$138,MATCH(Feuil1!$B20&amp;Feuil1!$H20,Feuil3!$B$6:$B$138&amp;Feuil3!$H$6:$H$138,0))</f>
        <v>Still investigating</v>
      </c>
      <c r="L20" s="1">
        <f t="array" ref="L20">INDEX(Feuil3!L$6:L$138,MATCH(Feuil1!$B20&amp;Feuil1!$H20,Feuil3!$B$6:$B$138&amp;Feuil3!$H$6:$H$138,0))</f>
        <v>0</v>
      </c>
    </row>
    <row r="21" spans="2:12" x14ac:dyDescent="0.25">
      <c r="B21" t="s">
        <v>51</v>
      </c>
      <c r="C21" t="s">
        <v>8</v>
      </c>
      <c r="D21" t="s">
        <v>39</v>
      </c>
      <c r="E21" t="s">
        <v>49</v>
      </c>
      <c r="F21" t="s">
        <v>49</v>
      </c>
      <c r="G21" t="s">
        <v>49</v>
      </c>
      <c r="H21" t="s">
        <v>10</v>
      </c>
      <c r="I21" t="s">
        <v>11</v>
      </c>
      <c r="J21" s="1" t="str">
        <f t="array" ref="J21">INDEX(Feuil3!J$6:J$138,MATCH(Feuil1!$B21&amp;Feuil1!$H21,Feuil3!$B$6:$B$138&amp;Feuil3!$H$6:$H$138,0))</f>
        <v>Please cancel</v>
      </c>
      <c r="K21" s="1" t="str">
        <f t="array" ref="K21">INDEX(Feuil3!K$6:K$138,MATCH(Feuil1!$B21&amp;Feuil1!$H21,Feuil3!$B$6:$B$138&amp;Feuil3!$H$6:$H$138,0))</f>
        <v>Still investigating</v>
      </c>
      <c r="L21" s="1">
        <f t="array" ref="L21">INDEX(Feuil3!L$6:L$138,MATCH(Feuil1!$B21&amp;Feuil1!$H21,Feuil3!$B$6:$B$138&amp;Feuil3!$H$6:$H$138,0))</f>
        <v>0</v>
      </c>
    </row>
    <row r="22" spans="2:12" x14ac:dyDescent="0.25">
      <c r="B22" t="s">
        <v>52</v>
      </c>
      <c r="C22" t="s">
        <v>8</v>
      </c>
      <c r="D22" t="s">
        <v>39</v>
      </c>
      <c r="E22" t="s">
        <v>49</v>
      </c>
      <c r="F22" t="s">
        <v>49</v>
      </c>
      <c r="G22" t="s">
        <v>49</v>
      </c>
      <c r="H22" t="s">
        <v>10</v>
      </c>
      <c r="I22" t="s">
        <v>11</v>
      </c>
      <c r="J22" s="1" t="str">
        <f t="array" ref="J22">INDEX(Feuil3!J$6:J$138,MATCH(Feuil1!$B22&amp;Feuil1!$H22,Feuil3!$B$6:$B$138&amp;Feuil3!$H$6:$H$138,0))</f>
        <v>Reschedule out to May 1</v>
      </c>
      <c r="K22" s="1" t="str">
        <f t="array" ref="K22">INDEX(Feuil3!K$6:K$138,MATCH(Feuil1!$B22&amp;Feuil1!$H22,Feuil3!$B$6:$B$138&amp;Feuil3!$H$6:$H$138,0))</f>
        <v>Still investigating</v>
      </c>
      <c r="L22" s="1">
        <f t="array" ref="L22">INDEX(Feuil3!L$6:L$138,MATCH(Feuil1!$B22&amp;Feuil1!$H22,Feuil3!$B$6:$B$138&amp;Feuil3!$H$6:$H$138,0))</f>
        <v>0</v>
      </c>
    </row>
    <row r="23" spans="2:12" x14ac:dyDescent="0.25">
      <c r="B23" t="s">
        <v>53</v>
      </c>
      <c r="C23" t="s">
        <v>8</v>
      </c>
      <c r="D23" t="s">
        <v>39</v>
      </c>
      <c r="E23" t="s">
        <v>49</v>
      </c>
      <c r="F23" t="s">
        <v>49</v>
      </c>
      <c r="G23" t="s">
        <v>49</v>
      </c>
      <c r="H23" t="s">
        <v>10</v>
      </c>
      <c r="I23" t="s">
        <v>11</v>
      </c>
      <c r="J23" s="1">
        <f t="array" ref="J23">INDEX(Feuil3!J$6:J$138,MATCH(Feuil1!$B23&amp;Feuil1!$H23,Feuil3!$B$6:$B$138&amp;Feuil3!$H$6:$H$138,0))</f>
        <v>0</v>
      </c>
      <c r="K23" s="1">
        <f t="array" ref="K23">INDEX(Feuil3!K$6:K$138,MATCH(Feuil1!$B23&amp;Feuil1!$H23,Feuil3!$B$6:$B$138&amp;Feuil3!$H$6:$H$138,0))</f>
        <v>0</v>
      </c>
      <c r="L23" s="1">
        <f t="array" ref="L23">INDEX(Feuil3!L$6:L$138,MATCH(Feuil1!$B23&amp;Feuil1!$H23,Feuil3!$B$6:$B$138&amp;Feuil3!$H$6:$H$138,0))</f>
        <v>0</v>
      </c>
    </row>
    <row r="24" spans="2:12" x14ac:dyDescent="0.25">
      <c r="B24" t="s">
        <v>56</v>
      </c>
      <c r="C24" t="s">
        <v>8</v>
      </c>
      <c r="D24" t="s">
        <v>54</v>
      </c>
      <c r="E24" t="s">
        <v>55</v>
      </c>
      <c r="F24" t="s">
        <v>55</v>
      </c>
      <c r="G24" t="s">
        <v>55</v>
      </c>
      <c r="H24" t="s">
        <v>10</v>
      </c>
      <c r="I24" t="s">
        <v>11</v>
      </c>
      <c r="J24" s="1" t="str">
        <f t="array" ref="J24">INDEX(Feuil3!J$6:J$138,MATCH(Feuil1!$B24&amp;Feuil1!$H24,Feuil3!$B$6:$B$138&amp;Feuil3!$H$6:$H$138,0))</f>
        <v>Reschedule Out (6/7/2023)</v>
      </c>
      <c r="K24" s="1" t="str">
        <f t="array" ref="K24">INDEX(Feuil3!K$6:K$138,MATCH(Feuil1!$B24&amp;Feuil1!$H24,Feuil3!$B$6:$B$138&amp;Feuil3!$H$6:$H$138,0))</f>
        <v>No Pushout</v>
      </c>
      <c r="L24" s="1">
        <f t="array" ref="L24">INDEX(Feuil3!L$6:L$138,MATCH(Feuil1!$B24&amp;Feuil1!$H24,Feuil3!$B$6:$B$138&amp;Feuil3!$H$6:$H$138,0))</f>
        <v>0</v>
      </c>
    </row>
    <row r="25" spans="2:12" x14ac:dyDescent="0.25">
      <c r="B25" t="s">
        <v>58</v>
      </c>
      <c r="C25" t="s">
        <v>8</v>
      </c>
      <c r="D25" t="s">
        <v>42</v>
      </c>
      <c r="E25" t="s">
        <v>57</v>
      </c>
      <c r="F25" t="s">
        <v>57</v>
      </c>
      <c r="G25" t="s">
        <v>57</v>
      </c>
      <c r="H25" t="s">
        <v>10</v>
      </c>
      <c r="I25" t="s">
        <v>11</v>
      </c>
      <c r="J25" s="1" t="str">
        <f t="array" ref="J25">INDEX(Feuil3!J$6:J$138,MATCH(Feuil1!$B25&amp;Feuil1!$H25,Feuil3!$B$6:$B$138&amp;Feuil3!$H$6:$H$138,0))</f>
        <v>Reschedule Out (5/6/2023)</v>
      </c>
      <c r="K25" s="1" t="str">
        <f t="array" ref="K25">INDEX(Feuil3!K$6:K$138,MATCH(Feuil1!$B25&amp;Feuil1!$H25,Feuil3!$B$6:$B$138&amp;Feuil3!$H$6:$H$138,0))</f>
        <v>No Pushout</v>
      </c>
      <c r="L25" s="1">
        <f t="array" ref="L25">INDEX(Feuil3!L$6:L$138,MATCH(Feuil1!$B25&amp;Feuil1!$H25,Feuil3!$B$6:$B$138&amp;Feuil3!$H$6:$H$138,0))</f>
        <v>0</v>
      </c>
    </row>
    <row r="26" spans="2:12" x14ac:dyDescent="0.25">
      <c r="B26" t="s">
        <v>61</v>
      </c>
      <c r="C26" t="s">
        <v>8</v>
      </c>
      <c r="D26" t="s">
        <v>49</v>
      </c>
      <c r="E26" t="s">
        <v>59</v>
      </c>
      <c r="F26" t="s">
        <v>59</v>
      </c>
      <c r="G26" t="s">
        <v>60</v>
      </c>
      <c r="H26" t="s">
        <v>10</v>
      </c>
      <c r="I26" t="s">
        <v>11</v>
      </c>
      <c r="J26" s="1" t="str">
        <f t="array" ref="J26">INDEX(Feuil3!J$6:J$138,MATCH(Feuil1!$B26&amp;Feuil1!$H26,Feuil3!$B$6:$B$138&amp;Feuil3!$H$6:$H$138,0))</f>
        <v>Reschedule Out (12/8/2023)</v>
      </c>
      <c r="K26" s="1" t="str">
        <f t="array" ref="K26">INDEX(Feuil3!K$6:K$138,MATCH(Feuil1!$B26&amp;Feuil1!$H26,Feuil3!$B$6:$B$138&amp;Feuil3!$H$6:$H$138,0))</f>
        <v>No Pushout</v>
      </c>
      <c r="L26" s="1">
        <f t="array" ref="L26">INDEX(Feuil3!L$6:L$138,MATCH(Feuil1!$B26&amp;Feuil1!$H26,Feuil3!$B$6:$B$138&amp;Feuil3!$H$6:$H$138,0))</f>
        <v>0</v>
      </c>
    </row>
    <row r="27" spans="2:12" x14ac:dyDescent="0.25">
      <c r="B27" t="s">
        <v>64</v>
      </c>
      <c r="C27" t="s">
        <v>8</v>
      </c>
      <c r="D27" t="s">
        <v>57</v>
      </c>
      <c r="E27" t="s">
        <v>62</v>
      </c>
      <c r="F27" t="s">
        <v>62</v>
      </c>
      <c r="G27" t="s">
        <v>63</v>
      </c>
      <c r="H27" t="s">
        <v>10</v>
      </c>
      <c r="I27" t="s">
        <v>11</v>
      </c>
      <c r="J27" s="1" t="str">
        <f t="array" ref="J27">INDEX(Feuil3!J$6:J$138,MATCH(Feuil1!$B27&amp;Feuil1!$H27,Feuil3!$B$6:$B$138&amp;Feuil3!$H$6:$H$138,0))</f>
        <v>Reschedule in to 3/1/2023</v>
      </c>
      <c r="K27" s="1" t="str">
        <f t="array" ref="K27">INDEX(Feuil3!K$6:K$138,MATCH(Feuil1!$B27&amp;Feuil1!$H27,Feuil3!$B$6:$B$138&amp;Feuil3!$H$6:$H$138,0))</f>
        <v>No Pull in possible</v>
      </c>
      <c r="L27" s="1" t="str">
        <f t="array" ref="L27">INDEX(Feuil3!L$6:L$138,MATCH(Feuil1!$B27&amp;Feuil1!$H27,Feuil3!$B$6:$B$138&amp;Feuil3!$H$6:$H$138,0))</f>
        <v xml:space="preserve">Ok, We have enough </v>
      </c>
    </row>
    <row r="28" spans="2:12" x14ac:dyDescent="0.25">
      <c r="B28" t="s">
        <v>66</v>
      </c>
      <c r="C28" t="s">
        <v>8</v>
      </c>
      <c r="D28" t="s">
        <v>57</v>
      </c>
      <c r="E28" t="s">
        <v>65</v>
      </c>
      <c r="F28" t="s">
        <v>65</v>
      </c>
      <c r="G28" t="s">
        <v>65</v>
      </c>
      <c r="H28" t="s">
        <v>10</v>
      </c>
      <c r="I28" t="s">
        <v>11</v>
      </c>
      <c r="J28" s="1" t="str">
        <f t="array" ref="J28">INDEX(Feuil3!J$6:J$138,MATCH(Feuil1!$B28&amp;Feuil1!$H28,Feuil3!$B$6:$B$138&amp;Feuil3!$H$6:$H$138,0))</f>
        <v>Reschedule Out (6/13/2023)</v>
      </c>
      <c r="K28" s="1" t="str">
        <f t="array" ref="K28">INDEX(Feuil3!K$6:K$138,MATCH(Feuil1!$B28&amp;Feuil1!$H28,Feuil3!$B$6:$B$138&amp;Feuil3!$H$6:$H$138,0))</f>
        <v>No Pushout</v>
      </c>
      <c r="L28" s="1">
        <f t="array" ref="L28">INDEX(Feuil3!L$6:L$138,MATCH(Feuil1!$B28&amp;Feuil1!$H28,Feuil3!$B$6:$B$138&amp;Feuil3!$H$6:$H$138,0))</f>
        <v>0</v>
      </c>
    </row>
    <row r="29" spans="2:12" x14ac:dyDescent="0.25">
      <c r="B29" t="s">
        <v>69</v>
      </c>
      <c r="C29" t="s">
        <v>8</v>
      </c>
      <c r="D29" t="s">
        <v>67</v>
      </c>
      <c r="E29" t="s">
        <v>68</v>
      </c>
      <c r="F29" t="s">
        <v>68</v>
      </c>
      <c r="G29" t="s">
        <v>68</v>
      </c>
      <c r="H29" t="s">
        <v>10</v>
      </c>
      <c r="I29" t="s">
        <v>11</v>
      </c>
      <c r="J29" s="1" t="str">
        <f t="array" ref="J29">INDEX(Feuil3!J$6:J$138,MATCH(Feuil1!$B29&amp;Feuil1!$H29,Feuil3!$B$6:$B$138&amp;Feuil3!$H$6:$H$138,0))</f>
        <v>Reschedule Out (7/7/2023)</v>
      </c>
      <c r="K29" s="1" t="str">
        <f t="array" ref="K29">INDEX(Feuil3!K$6:K$138,MATCH(Feuil1!$B29&amp;Feuil1!$H29,Feuil3!$B$6:$B$138&amp;Feuil3!$H$6:$H$138,0))</f>
        <v>No Pushout</v>
      </c>
      <c r="L29" s="1">
        <f t="array" ref="L29">INDEX(Feuil3!L$6:L$138,MATCH(Feuil1!$B29&amp;Feuil1!$H29,Feuil3!$B$6:$B$138&amp;Feuil3!$H$6:$H$138,0))</f>
        <v>0</v>
      </c>
    </row>
    <row r="30" spans="2:12" x14ac:dyDescent="0.25">
      <c r="B30" t="s">
        <v>73</v>
      </c>
      <c r="C30" t="s">
        <v>8</v>
      </c>
      <c r="D30" t="s">
        <v>70</v>
      </c>
      <c r="E30" t="s">
        <v>71</v>
      </c>
      <c r="F30" t="s">
        <v>71</v>
      </c>
      <c r="G30" t="s">
        <v>72</v>
      </c>
      <c r="H30" t="s">
        <v>10</v>
      </c>
      <c r="I30" t="s">
        <v>74</v>
      </c>
      <c r="J30" s="1" t="str">
        <f t="array" ref="J30">INDEX(Feuil3!J$6:J$138,MATCH(Feuil1!$B30&amp;Feuil1!$H30,Feuil3!$B$6:$B$138&amp;Feuil3!$H$6:$H$138,0))</f>
        <v>Reschedule Out (8/9/2023)</v>
      </c>
      <c r="K30" s="1" t="str">
        <f t="array" ref="K30">INDEX(Feuil3!K$6:K$138,MATCH(Feuil1!$B30&amp;Feuil1!$H30,Feuil3!$B$6:$B$138&amp;Feuil3!$H$6:$H$138,0))</f>
        <v>No Pushout</v>
      </c>
      <c r="L30" s="1">
        <f t="array" ref="L30">INDEX(Feuil3!L$6:L$138,MATCH(Feuil1!$B30&amp;Feuil1!$H30,Feuil3!$B$6:$B$138&amp;Feuil3!$H$6:$H$138,0))</f>
        <v>0</v>
      </c>
    </row>
    <row r="31" spans="2:12" x14ac:dyDescent="0.25">
      <c r="B31" t="s">
        <v>76</v>
      </c>
      <c r="C31" t="s">
        <v>8</v>
      </c>
      <c r="D31" t="s">
        <v>68</v>
      </c>
      <c r="E31" t="s">
        <v>75</v>
      </c>
      <c r="F31" t="s">
        <v>75</v>
      </c>
      <c r="G31" t="s">
        <v>67</v>
      </c>
      <c r="H31" t="s">
        <v>10</v>
      </c>
      <c r="I31" t="s">
        <v>11</v>
      </c>
      <c r="J31" s="1" t="str">
        <f t="array" ref="J31">INDEX(Feuil3!J$6:J$138,MATCH(Feuil1!$B31&amp;Feuil1!$H31,Feuil3!$B$6:$B$138&amp;Feuil3!$H$6:$H$138,0))</f>
        <v>Reschyedule out June 23</v>
      </c>
      <c r="K31" s="1" t="str">
        <f t="array" ref="K31">INDEX(Feuil3!K$6:K$138,MATCH(Feuil1!$B31&amp;Feuil1!$H31,Feuil3!$B$6:$B$138&amp;Feuil3!$H$6:$H$138,0))</f>
        <v>No Pushout</v>
      </c>
      <c r="L31" s="1">
        <f t="array" ref="L31">INDEX(Feuil3!L$6:L$138,MATCH(Feuil1!$B31&amp;Feuil1!$H31,Feuil3!$B$6:$B$138&amp;Feuil3!$H$6:$H$138,0))</f>
        <v>0</v>
      </c>
    </row>
    <row r="32" spans="2:12" x14ac:dyDescent="0.25">
      <c r="B32" t="s">
        <v>79</v>
      </c>
      <c r="C32" t="s">
        <v>8</v>
      </c>
      <c r="D32" t="s">
        <v>77</v>
      </c>
      <c r="E32" t="s">
        <v>78</v>
      </c>
      <c r="F32" t="s">
        <v>78</v>
      </c>
      <c r="G32" t="s">
        <v>78</v>
      </c>
      <c r="H32" t="s">
        <v>10</v>
      </c>
      <c r="I32" t="s">
        <v>11</v>
      </c>
      <c r="J32" s="1" t="str">
        <f t="array" ref="J32">INDEX(Feuil3!J$6:J$138,MATCH(Feuil1!$B32&amp;Feuil1!$H32,Feuil3!$B$6:$B$138&amp;Feuil3!$H$6:$H$138,0))</f>
        <v>Reschedule Out (8/9/2023)</v>
      </c>
      <c r="K32" s="1" t="str">
        <f t="array" ref="K32">INDEX(Feuil3!K$6:K$138,MATCH(Feuil1!$B32&amp;Feuil1!$H32,Feuil3!$B$6:$B$138&amp;Feuil3!$H$6:$H$138,0))</f>
        <v>No Pushout</v>
      </c>
      <c r="L32" s="1">
        <f t="array" ref="L32">INDEX(Feuil3!L$6:L$138,MATCH(Feuil1!$B32&amp;Feuil1!$H32,Feuil3!$B$6:$B$138&amp;Feuil3!$H$6:$H$138,0))</f>
        <v>0</v>
      </c>
    </row>
    <row r="33" spans="2:12" x14ac:dyDescent="0.25">
      <c r="B33" t="s">
        <v>83</v>
      </c>
      <c r="C33" t="s">
        <v>8</v>
      </c>
      <c r="D33" t="s">
        <v>80</v>
      </c>
      <c r="E33" t="s">
        <v>81</v>
      </c>
      <c r="F33" t="s">
        <v>81</v>
      </c>
      <c r="G33" t="s">
        <v>82</v>
      </c>
      <c r="H33" t="s">
        <v>10</v>
      </c>
      <c r="I33" t="s">
        <v>11</v>
      </c>
      <c r="J33" s="1" t="str">
        <f t="array" ref="J33">INDEX(Feuil3!J$6:J$138,MATCH(Feuil1!$B33&amp;Feuil1!$H33,Feuil3!$B$6:$B$138&amp;Feuil3!$H$6:$H$138,0))</f>
        <v>Reschedule Out (8/15/2023)</v>
      </c>
      <c r="K33" s="1" t="str">
        <f t="array" ref="K33">INDEX(Feuil3!K$6:K$138,MATCH(Feuil1!$B33&amp;Feuil1!$H33,Feuil3!$B$6:$B$138&amp;Feuil3!$H$6:$H$138,0))</f>
        <v>No Pushout</v>
      </c>
      <c r="L33" s="1">
        <f t="array" ref="L33">INDEX(Feuil3!L$6:L$138,MATCH(Feuil1!$B33&amp;Feuil1!$H33,Feuil3!$B$6:$B$138&amp;Feuil3!$H$6:$H$138,0))</f>
        <v>0</v>
      </c>
    </row>
    <row r="34" spans="2:12" x14ac:dyDescent="0.25">
      <c r="B34" t="s">
        <v>87</v>
      </c>
      <c r="C34" t="s">
        <v>8</v>
      </c>
      <c r="D34" t="s">
        <v>84</v>
      </c>
      <c r="E34" t="s">
        <v>85</v>
      </c>
      <c r="F34" t="s">
        <v>85</v>
      </c>
      <c r="G34" t="s">
        <v>86</v>
      </c>
      <c r="H34" t="s">
        <v>10</v>
      </c>
      <c r="I34" t="s">
        <v>11</v>
      </c>
      <c r="J34" s="1" t="str">
        <f t="array" ref="J34">INDEX(Feuil3!J$6:J$138,MATCH(Feuil1!$B34&amp;Feuil1!$H34,Feuil3!$B$6:$B$138&amp;Feuil3!$H$6:$H$138,0))</f>
        <v>Reschedule Out (9/15/2023)</v>
      </c>
      <c r="K34" s="1" t="str">
        <f t="array" ref="K34">INDEX(Feuil3!K$6:K$138,MATCH(Feuil1!$B34&amp;Feuil1!$H34,Feuil3!$B$6:$B$138&amp;Feuil3!$H$6:$H$138,0))</f>
        <v>No Pushout</v>
      </c>
      <c r="L34" s="1">
        <f t="array" ref="L34">INDEX(Feuil3!L$6:L$138,MATCH(Feuil1!$B34&amp;Feuil1!$H34,Feuil3!$B$6:$B$138&amp;Feuil3!$H$6:$H$138,0))</f>
        <v>0</v>
      </c>
    </row>
    <row r="35" spans="2:12" x14ac:dyDescent="0.25">
      <c r="B35" t="s">
        <v>89</v>
      </c>
      <c r="C35" t="s">
        <v>8</v>
      </c>
      <c r="D35" t="s">
        <v>84</v>
      </c>
      <c r="E35" t="s">
        <v>88</v>
      </c>
      <c r="F35" t="s">
        <v>88</v>
      </c>
      <c r="G35" t="s">
        <v>17</v>
      </c>
      <c r="H35" t="s">
        <v>10</v>
      </c>
      <c r="I35" t="s">
        <v>11</v>
      </c>
      <c r="J35" s="1">
        <f t="array" ref="J35">INDEX(Feuil3!J$6:J$138,MATCH(Feuil1!$B35&amp;Feuil1!$H35,Feuil3!$B$6:$B$138&amp;Feuil3!$H$6:$H$138,0))</f>
        <v>0</v>
      </c>
      <c r="K35" s="1">
        <f t="array" ref="K35">INDEX(Feuil3!K$6:K$138,MATCH(Feuil1!$B35&amp;Feuil1!$H35,Feuil3!$B$6:$B$138&amp;Feuil3!$H$6:$H$138,0))</f>
        <v>0</v>
      </c>
      <c r="L35" s="1">
        <f t="array" ref="L35">INDEX(Feuil3!L$6:L$138,MATCH(Feuil1!$B35&amp;Feuil1!$H35,Feuil3!$B$6:$B$138&amp;Feuil3!$H$6:$H$138,0))</f>
        <v>0</v>
      </c>
    </row>
    <row r="36" spans="2:12" x14ac:dyDescent="0.25">
      <c r="B36" t="s">
        <v>90</v>
      </c>
      <c r="C36" t="s">
        <v>8</v>
      </c>
      <c r="D36" t="s">
        <v>84</v>
      </c>
      <c r="E36" t="s">
        <v>88</v>
      </c>
      <c r="F36" t="s">
        <v>88</v>
      </c>
      <c r="G36" t="s">
        <v>59</v>
      </c>
      <c r="H36" t="s">
        <v>10</v>
      </c>
      <c r="I36" t="s">
        <v>11</v>
      </c>
      <c r="J36" s="1">
        <f t="array" ref="J36">INDEX(Feuil3!J$6:J$138,MATCH(Feuil1!$B36&amp;Feuil1!$H36,Feuil3!$B$6:$B$138&amp;Feuil3!$H$6:$H$138,0))</f>
        <v>0</v>
      </c>
      <c r="K36" s="1">
        <f t="array" ref="K36">INDEX(Feuil3!K$6:K$138,MATCH(Feuil1!$B36&amp;Feuil1!$H36,Feuil3!$B$6:$B$138&amp;Feuil3!$H$6:$H$138,0))</f>
        <v>0</v>
      </c>
      <c r="L36" s="1">
        <f t="array" ref="L36">INDEX(Feuil3!L$6:L$138,MATCH(Feuil1!$B36&amp;Feuil1!$H36,Feuil3!$B$6:$B$138&amp;Feuil3!$H$6:$H$138,0))</f>
        <v>0</v>
      </c>
    </row>
    <row r="37" spans="2:12" x14ac:dyDescent="0.25">
      <c r="B37" t="s">
        <v>94</v>
      </c>
      <c r="C37" t="s">
        <v>8</v>
      </c>
      <c r="D37" t="s">
        <v>91</v>
      </c>
      <c r="E37" t="s">
        <v>92</v>
      </c>
      <c r="F37" t="s">
        <v>92</v>
      </c>
      <c r="G37" t="s">
        <v>93</v>
      </c>
      <c r="H37" t="s">
        <v>10</v>
      </c>
      <c r="I37" t="s">
        <v>11</v>
      </c>
      <c r="J37" s="1" t="str">
        <f t="array" ref="J37">INDEX(Feuil3!J$6:J$138,MATCH(Feuil1!$B37&amp;Feuil1!$H37,Feuil3!$B$6:$B$138&amp;Feuil3!$H$6:$H$138,0))</f>
        <v>Please cancel</v>
      </c>
      <c r="K37" s="1" t="str">
        <f t="array" ref="K37">INDEX(Feuil3!K$6:K$138,MATCH(Feuil1!$B37&amp;Feuil1!$H37,Feuil3!$B$6:$B$138&amp;Feuil3!$H$6:$H$138,0))</f>
        <v>Still investigating</v>
      </c>
      <c r="L37" s="1">
        <f t="array" ref="L37">INDEX(Feuil3!L$6:L$138,MATCH(Feuil1!$B37&amp;Feuil1!$H37,Feuil3!$B$6:$B$138&amp;Feuil3!$H$6:$H$138,0))</f>
        <v>0</v>
      </c>
    </row>
    <row r="38" spans="2:12" x14ac:dyDescent="0.25">
      <c r="B38" t="s">
        <v>96</v>
      </c>
      <c r="C38" t="s">
        <v>8</v>
      </c>
      <c r="D38" t="s">
        <v>91</v>
      </c>
      <c r="E38" t="s">
        <v>92</v>
      </c>
      <c r="F38" t="s">
        <v>92</v>
      </c>
      <c r="G38" t="s">
        <v>95</v>
      </c>
      <c r="H38" t="s">
        <v>10</v>
      </c>
      <c r="I38" t="s">
        <v>11</v>
      </c>
      <c r="J38" s="1" t="str">
        <f t="array" ref="J38">INDEX(Feuil3!J$6:J$138,MATCH(Feuil1!$B38&amp;Feuil1!$H38,Feuil3!$B$6:$B$138&amp;Feuil3!$H$6:$H$138,0))</f>
        <v>Reschedule out to March 3, 2024</v>
      </c>
      <c r="K38" s="1" t="str">
        <f t="array" ref="K38">INDEX(Feuil3!K$6:K$138,MATCH(Feuil1!$B38&amp;Feuil1!$H38,Feuil3!$B$6:$B$138&amp;Feuil3!$H$6:$H$138,0))</f>
        <v>Still investigating</v>
      </c>
      <c r="L38" s="1">
        <f t="array" ref="L38">INDEX(Feuil3!L$6:L$138,MATCH(Feuil1!$B38&amp;Feuil1!$H38,Feuil3!$B$6:$B$138&amp;Feuil3!$H$6:$H$138,0))</f>
        <v>0</v>
      </c>
    </row>
    <row r="39" spans="2:12" x14ac:dyDescent="0.25">
      <c r="B39" t="s">
        <v>100</v>
      </c>
      <c r="C39" t="s">
        <v>8</v>
      </c>
      <c r="D39" t="s">
        <v>97</v>
      </c>
      <c r="E39" t="s">
        <v>98</v>
      </c>
      <c r="F39" t="s">
        <v>98</v>
      </c>
      <c r="G39" t="s">
        <v>99</v>
      </c>
      <c r="H39" t="s">
        <v>10</v>
      </c>
      <c r="I39" t="s">
        <v>11</v>
      </c>
      <c r="J39" s="1" t="str">
        <f t="array" ref="J39">INDEX(Feuil3!J$6:J$138,MATCH(Feuil1!$B39&amp;Feuil1!$H39,Feuil3!$B$6:$B$138&amp;Feuil3!$H$6:$H$138,0))</f>
        <v>Please cancel</v>
      </c>
      <c r="K39" s="1" t="str">
        <f t="array" ref="K39">INDEX(Feuil3!K$6:K$138,MATCH(Feuil1!$B39&amp;Feuil1!$H39,Feuil3!$B$6:$B$138&amp;Feuil3!$H$6:$H$138,0))</f>
        <v>Still investigating</v>
      </c>
      <c r="L39" s="1">
        <f t="array" ref="L39">INDEX(Feuil3!L$6:L$138,MATCH(Feuil1!$B39&amp;Feuil1!$H39,Feuil3!$B$6:$B$138&amp;Feuil3!$H$6:$H$138,0))</f>
        <v>0</v>
      </c>
    </row>
    <row r="40" spans="2:12" x14ac:dyDescent="0.25">
      <c r="B40" t="s">
        <v>102</v>
      </c>
      <c r="C40" t="s">
        <v>8</v>
      </c>
      <c r="D40" t="s">
        <v>97</v>
      </c>
      <c r="E40" t="s">
        <v>98</v>
      </c>
      <c r="F40" t="s">
        <v>98</v>
      </c>
      <c r="G40" t="s">
        <v>101</v>
      </c>
      <c r="H40" t="s">
        <v>10</v>
      </c>
      <c r="I40" t="s">
        <v>11</v>
      </c>
      <c r="J40" s="1" t="str">
        <f t="array" ref="J40">INDEX(Feuil3!J$6:J$138,MATCH(Feuil1!$B40&amp;Feuil1!$H40,Feuil3!$B$6:$B$138&amp;Feuil3!$H$6:$H$138,0))</f>
        <v>Reschedule Out (9/7/2023)</v>
      </c>
      <c r="K40" s="1" t="str">
        <f t="array" ref="K40">INDEX(Feuil3!K$6:K$138,MATCH(Feuil1!$B40&amp;Feuil1!$H40,Feuil3!$B$6:$B$138&amp;Feuil3!$H$6:$H$138,0))</f>
        <v>No Pushout</v>
      </c>
      <c r="L40" s="1">
        <f t="array" ref="L40">INDEX(Feuil3!L$6:L$138,MATCH(Feuil1!$B40&amp;Feuil1!$H40,Feuil3!$B$6:$B$138&amp;Feuil3!$H$6:$H$138,0))</f>
        <v>0</v>
      </c>
    </row>
    <row r="41" spans="2:12" x14ac:dyDescent="0.25">
      <c r="B41" t="s">
        <v>104</v>
      </c>
      <c r="C41" t="s">
        <v>8</v>
      </c>
      <c r="D41" t="s">
        <v>92</v>
      </c>
      <c r="E41" t="s">
        <v>103</v>
      </c>
      <c r="F41" t="s">
        <v>103</v>
      </c>
      <c r="G41" t="s">
        <v>103</v>
      </c>
      <c r="H41" t="s">
        <v>10</v>
      </c>
      <c r="I41" t="s">
        <v>11</v>
      </c>
      <c r="J41" s="1" t="str">
        <f t="array" ref="J41">INDEX(Feuil3!J$6:J$138,MATCH(Feuil1!$B41&amp;Feuil1!$H41,Feuil3!$B$6:$B$138&amp;Feuil3!$H$6:$H$138,0))</f>
        <v>Reschedule Out (7/7/2023)</v>
      </c>
      <c r="K41" s="1" t="str">
        <f t="array" ref="K41">INDEX(Feuil3!K$6:K$138,MATCH(Feuil1!$B41&amp;Feuil1!$H41,Feuil3!$B$6:$B$138&amp;Feuil3!$H$6:$H$138,0))</f>
        <v>No Pushout</v>
      </c>
      <c r="L41" s="1">
        <f t="array" ref="L41">INDEX(Feuil3!L$6:L$138,MATCH(Feuil1!$B41&amp;Feuil1!$H41,Feuil3!$B$6:$B$138&amp;Feuil3!$H$6:$H$138,0))</f>
        <v>0</v>
      </c>
    </row>
    <row r="42" spans="2:12" x14ac:dyDescent="0.25">
      <c r="B42" t="s">
        <v>105</v>
      </c>
      <c r="C42" t="s">
        <v>8</v>
      </c>
      <c r="D42" t="s">
        <v>92</v>
      </c>
      <c r="E42" t="s">
        <v>103</v>
      </c>
      <c r="F42" t="s">
        <v>103</v>
      </c>
      <c r="G42" t="s">
        <v>103</v>
      </c>
      <c r="H42" t="s">
        <v>10</v>
      </c>
      <c r="I42" t="s">
        <v>11</v>
      </c>
      <c r="J42" s="1" t="str">
        <f t="array" ref="J42">INDEX(Feuil3!J$6:J$138,MATCH(Feuil1!$B42&amp;Feuil1!$H42,Feuil3!$B$6:$B$138&amp;Feuil3!$H$6:$H$138,0))</f>
        <v>Reschedule Out (7/7/2023)</v>
      </c>
      <c r="K42" s="1" t="str">
        <f t="array" ref="K42">INDEX(Feuil3!K$6:K$138,MATCH(Feuil1!$B42&amp;Feuil1!$H42,Feuil3!$B$6:$B$138&amp;Feuil3!$H$6:$H$138,0))</f>
        <v>No Pushout</v>
      </c>
      <c r="L42" s="1">
        <f t="array" ref="L42">INDEX(Feuil3!L$6:L$138,MATCH(Feuil1!$B42&amp;Feuil1!$H42,Feuil3!$B$6:$B$138&amp;Feuil3!$H$6:$H$138,0))</f>
        <v>0</v>
      </c>
    </row>
    <row r="43" spans="2:12" x14ac:dyDescent="0.25">
      <c r="B43" t="s">
        <v>108</v>
      </c>
      <c r="C43" t="s">
        <v>8</v>
      </c>
      <c r="D43" t="s">
        <v>106</v>
      </c>
      <c r="E43" t="s">
        <v>107</v>
      </c>
      <c r="F43" t="s">
        <v>107</v>
      </c>
      <c r="G43" t="s">
        <v>9</v>
      </c>
      <c r="H43" t="s">
        <v>10</v>
      </c>
      <c r="I43" t="s">
        <v>11</v>
      </c>
      <c r="J43" s="1" t="str">
        <f t="array" ref="J43">INDEX(Feuil3!J$6:J$138,MATCH(Feuil1!$B43&amp;Feuil1!$H43,Feuil3!$B$6:$B$138&amp;Feuil3!$H$6:$H$138,0))</f>
        <v>Please cancel</v>
      </c>
      <c r="K43" s="1" t="str">
        <f t="array" ref="K43">INDEX(Feuil3!K$6:K$138,MATCH(Feuil1!$B43&amp;Feuil1!$H43,Feuil3!$B$6:$B$138&amp;Feuil3!$H$6:$H$138,0))</f>
        <v>Still investigating</v>
      </c>
      <c r="L43" s="1">
        <f t="array" ref="L43">INDEX(Feuil3!L$6:L$138,MATCH(Feuil1!$B43&amp;Feuil1!$H43,Feuil3!$B$6:$B$138&amp;Feuil3!$H$6:$H$138,0))</f>
        <v>0</v>
      </c>
    </row>
    <row r="44" spans="2:12" x14ac:dyDescent="0.25">
      <c r="B44" t="s">
        <v>110</v>
      </c>
      <c r="C44" t="s">
        <v>8</v>
      </c>
      <c r="D44" t="s">
        <v>103</v>
      </c>
      <c r="E44" t="s">
        <v>109</v>
      </c>
      <c r="F44" t="s">
        <v>109</v>
      </c>
      <c r="G44" t="s">
        <v>63</v>
      </c>
      <c r="H44" t="s">
        <v>10</v>
      </c>
      <c r="I44" t="s">
        <v>11</v>
      </c>
      <c r="J44" s="1" t="str">
        <f t="array" ref="J44">INDEX(Feuil3!J$6:J$138,MATCH(Feuil1!$B44&amp;Feuil1!$H44,Feuil3!$B$6:$B$138&amp;Feuil3!$H$6:$H$138,0))</f>
        <v>Reschedule Out (9/14/2023)</v>
      </c>
      <c r="K44" s="1" t="str">
        <f t="array" ref="K44">INDEX(Feuil3!K$6:K$138,MATCH(Feuil1!$B44&amp;Feuil1!$H44,Feuil3!$B$6:$B$138&amp;Feuil3!$H$6:$H$138,0))</f>
        <v>No Pushout</v>
      </c>
      <c r="L44" s="1">
        <f t="array" ref="L44">INDEX(Feuil3!L$6:L$138,MATCH(Feuil1!$B44&amp;Feuil1!$H44,Feuil3!$B$6:$B$138&amp;Feuil3!$H$6:$H$138,0))</f>
        <v>0</v>
      </c>
    </row>
    <row r="45" spans="2:12" x14ac:dyDescent="0.25">
      <c r="B45" t="s">
        <v>112</v>
      </c>
      <c r="C45" t="s">
        <v>8</v>
      </c>
      <c r="D45" t="s">
        <v>111</v>
      </c>
      <c r="E45" t="s">
        <v>109</v>
      </c>
      <c r="F45" t="s">
        <v>109</v>
      </c>
      <c r="G45" t="s">
        <v>103</v>
      </c>
      <c r="H45" t="s">
        <v>10</v>
      </c>
      <c r="I45" t="s">
        <v>11</v>
      </c>
      <c r="J45" s="1">
        <f t="array" ref="J45">INDEX(Feuil3!J$6:J$138,MATCH(Feuil1!$B45&amp;Feuil1!$H45,Feuil3!$B$6:$B$138&amp;Feuil3!$H$6:$H$138,0))</f>
        <v>0</v>
      </c>
      <c r="K45" s="1">
        <f t="array" ref="K45">INDEX(Feuil3!K$6:K$138,MATCH(Feuil1!$B45&amp;Feuil1!$H45,Feuil3!$B$6:$B$138&amp;Feuil3!$H$6:$H$138,0))</f>
        <v>0</v>
      </c>
      <c r="L45" s="1">
        <f t="array" ref="L45">INDEX(Feuil3!L$6:L$138,MATCH(Feuil1!$B45&amp;Feuil1!$H45,Feuil3!$B$6:$B$138&amp;Feuil3!$H$6:$H$138,0))</f>
        <v>0</v>
      </c>
    </row>
    <row r="46" spans="2:12" x14ac:dyDescent="0.25">
      <c r="B46" t="s">
        <v>115</v>
      </c>
      <c r="C46" t="s">
        <v>8</v>
      </c>
      <c r="D46" t="s">
        <v>113</v>
      </c>
      <c r="E46" t="s">
        <v>114</v>
      </c>
      <c r="F46" t="s">
        <v>114</v>
      </c>
      <c r="G46" t="s">
        <v>114</v>
      </c>
      <c r="H46" t="s">
        <v>10</v>
      </c>
      <c r="I46" t="s">
        <v>11</v>
      </c>
      <c r="J46" s="1" t="str">
        <f t="array" ref="J46">INDEX(Feuil3!J$6:J$138,MATCH(Feuil1!$B46&amp;Feuil1!$H46,Feuil3!$B$6:$B$138&amp;Feuil3!$H$6:$H$138,0))</f>
        <v>Reschedule Out (7/14/2023)</v>
      </c>
      <c r="K46" s="1" t="str">
        <f t="array" ref="K46">INDEX(Feuil3!K$6:K$138,MATCH(Feuil1!$B46&amp;Feuil1!$H46,Feuil3!$B$6:$B$138&amp;Feuil3!$H$6:$H$138,0))</f>
        <v>No Pushout</v>
      </c>
      <c r="L46" s="1">
        <f t="array" ref="L46">INDEX(Feuil3!L$6:L$138,MATCH(Feuil1!$B46&amp;Feuil1!$H46,Feuil3!$B$6:$B$138&amp;Feuil3!$H$6:$H$138,0))</f>
        <v>0</v>
      </c>
    </row>
    <row r="47" spans="2:12" x14ac:dyDescent="0.25">
      <c r="B47" t="s">
        <v>118</v>
      </c>
      <c r="C47" t="s">
        <v>8</v>
      </c>
      <c r="D47" t="s">
        <v>109</v>
      </c>
      <c r="E47" t="s">
        <v>116</v>
      </c>
      <c r="F47" t="s">
        <v>116</v>
      </c>
      <c r="G47" t="s">
        <v>117</v>
      </c>
      <c r="H47" t="s">
        <v>10</v>
      </c>
      <c r="I47" t="s">
        <v>11</v>
      </c>
      <c r="J47" s="1" t="str">
        <f t="array" ref="J47">INDEX(Feuil3!J$6:J$138,MATCH(Feuil1!$B47&amp;Feuil1!$H47,Feuil3!$B$6:$B$138&amp;Feuil3!$H$6:$H$138,0))</f>
        <v>Reschedule Out (10/10/2023)</v>
      </c>
      <c r="K47" s="1" t="str">
        <f t="array" ref="K47">INDEX(Feuil3!K$6:K$138,MATCH(Feuil1!$B47&amp;Feuil1!$H47,Feuil3!$B$6:$B$138&amp;Feuil3!$H$6:$H$138,0))</f>
        <v>No Pushout</v>
      </c>
      <c r="L47" s="1">
        <f t="array" ref="L47">INDEX(Feuil3!L$6:L$138,MATCH(Feuil1!$B47&amp;Feuil1!$H47,Feuil3!$B$6:$B$138&amp;Feuil3!$H$6:$H$138,0))</f>
        <v>0</v>
      </c>
    </row>
    <row r="48" spans="2:12" x14ac:dyDescent="0.25">
      <c r="B48" t="s">
        <v>122</v>
      </c>
      <c r="C48" t="s">
        <v>8</v>
      </c>
      <c r="D48" t="s">
        <v>119</v>
      </c>
      <c r="E48" t="s">
        <v>120</v>
      </c>
      <c r="F48" t="s">
        <v>120</v>
      </c>
      <c r="G48" t="s">
        <v>121</v>
      </c>
      <c r="H48" t="s">
        <v>10</v>
      </c>
      <c r="I48" t="s">
        <v>11</v>
      </c>
      <c r="J48" s="1" t="str">
        <f t="array" ref="J48">INDEX(Feuil3!J$6:J$138,MATCH(Feuil1!$B48&amp;Feuil1!$H48,Feuil3!$B$6:$B$138&amp;Feuil3!$H$6:$H$138,0))</f>
        <v>Reschedule Out (10/16/2023)</v>
      </c>
      <c r="K48" s="1" t="str">
        <f t="array" ref="K48">INDEX(Feuil3!K$6:K$138,MATCH(Feuil1!$B48&amp;Feuil1!$H48,Feuil3!$B$6:$B$138&amp;Feuil3!$H$6:$H$138,0))</f>
        <v>No Pushout</v>
      </c>
      <c r="L48" s="1">
        <f t="array" ref="L48">INDEX(Feuil3!L$6:L$138,MATCH(Feuil1!$B48&amp;Feuil1!$H48,Feuil3!$B$6:$B$138&amp;Feuil3!$H$6:$H$138,0))</f>
        <v>0</v>
      </c>
    </row>
    <row r="49" spans="2:12" x14ac:dyDescent="0.25">
      <c r="B49" t="s">
        <v>123</v>
      </c>
      <c r="C49" t="s">
        <v>8</v>
      </c>
      <c r="D49" t="s">
        <v>116</v>
      </c>
      <c r="E49" t="s">
        <v>120</v>
      </c>
      <c r="F49" t="s">
        <v>120</v>
      </c>
      <c r="G49" t="s">
        <v>120</v>
      </c>
      <c r="H49" t="s">
        <v>10</v>
      </c>
      <c r="I49" t="s">
        <v>11</v>
      </c>
      <c r="J49" s="1">
        <f t="array" ref="J49">INDEX(Feuil3!J$6:J$138,MATCH(Feuil1!$B49&amp;Feuil1!$H49,Feuil3!$B$6:$B$138&amp;Feuil3!$H$6:$H$138,0))</f>
        <v>0</v>
      </c>
      <c r="K49" s="1">
        <f t="array" ref="K49">INDEX(Feuil3!K$6:K$138,MATCH(Feuil1!$B49&amp;Feuil1!$H49,Feuil3!$B$6:$B$138&amp;Feuil3!$H$6:$H$138,0))</f>
        <v>0</v>
      </c>
      <c r="L49" s="1">
        <f t="array" ref="L49">INDEX(Feuil3!L$6:L$138,MATCH(Feuil1!$B49&amp;Feuil1!$H49,Feuil3!$B$6:$B$138&amp;Feuil3!$H$6:$H$138,0))</f>
        <v>0</v>
      </c>
    </row>
    <row r="50" spans="2:12" x14ac:dyDescent="0.25">
      <c r="B50" t="s">
        <v>124</v>
      </c>
      <c r="C50" t="s">
        <v>8</v>
      </c>
      <c r="D50" t="s">
        <v>116</v>
      </c>
      <c r="E50" t="s">
        <v>120</v>
      </c>
      <c r="F50" t="s">
        <v>120</v>
      </c>
      <c r="G50" t="s">
        <v>120</v>
      </c>
      <c r="H50" t="s">
        <v>10</v>
      </c>
      <c r="I50" t="s">
        <v>11</v>
      </c>
      <c r="J50" s="1">
        <f t="array" ref="J50">INDEX(Feuil3!J$6:J$138,MATCH(Feuil1!$B50&amp;Feuil1!$H50,Feuil3!$B$6:$B$138&amp;Feuil3!$H$6:$H$138,0))</f>
        <v>0</v>
      </c>
      <c r="K50" s="1">
        <f t="array" ref="K50">INDEX(Feuil3!K$6:K$138,MATCH(Feuil1!$B50&amp;Feuil1!$H50,Feuil3!$B$6:$B$138&amp;Feuil3!$H$6:$H$138,0))</f>
        <v>0</v>
      </c>
      <c r="L50" s="1">
        <f t="array" ref="L50">INDEX(Feuil3!L$6:L$138,MATCH(Feuil1!$B50&amp;Feuil1!$H50,Feuil3!$B$6:$B$138&amp;Feuil3!$H$6:$H$138,0))</f>
        <v>0</v>
      </c>
    </row>
    <row r="51" spans="2:12" x14ac:dyDescent="0.25">
      <c r="B51" t="s">
        <v>127</v>
      </c>
      <c r="C51" t="s">
        <v>8</v>
      </c>
      <c r="D51" t="s">
        <v>116</v>
      </c>
      <c r="E51" t="s">
        <v>125</v>
      </c>
      <c r="F51" t="s">
        <v>125</v>
      </c>
      <c r="G51" t="s">
        <v>126</v>
      </c>
      <c r="H51" t="s">
        <v>10</v>
      </c>
      <c r="I51" t="s">
        <v>11</v>
      </c>
      <c r="J51" s="1" t="str">
        <f t="array" ref="J51">INDEX(Feuil3!J$6:J$138,MATCH(Feuil1!$B51&amp;Feuil1!$H51,Feuil3!$B$6:$B$138&amp;Feuil3!$H$6:$H$138,0))</f>
        <v>Reschedule Out (11/7/2023)</v>
      </c>
      <c r="K51" s="1" t="str">
        <f t="array" ref="K51">INDEX(Feuil3!K$6:K$138,MATCH(Feuil1!$B51&amp;Feuil1!$H51,Feuil3!$B$6:$B$138&amp;Feuil3!$H$6:$H$138,0))</f>
        <v>No Pushout</v>
      </c>
      <c r="L51" s="1">
        <f t="array" ref="L51">INDEX(Feuil3!L$6:L$138,MATCH(Feuil1!$B51&amp;Feuil1!$H51,Feuil3!$B$6:$B$138&amp;Feuil3!$H$6:$H$138,0))</f>
        <v>0</v>
      </c>
    </row>
    <row r="52" spans="2:12" x14ac:dyDescent="0.25">
      <c r="B52" t="s">
        <v>129</v>
      </c>
      <c r="C52" t="s">
        <v>8</v>
      </c>
      <c r="D52" t="s">
        <v>125</v>
      </c>
      <c r="E52" t="s">
        <v>86</v>
      </c>
      <c r="F52" t="s">
        <v>86</v>
      </c>
      <c r="G52" t="s">
        <v>128</v>
      </c>
      <c r="H52" t="s">
        <v>10</v>
      </c>
      <c r="I52" t="s">
        <v>11</v>
      </c>
      <c r="J52" s="1" t="str">
        <f t="array" ref="J52">INDEX(Feuil3!J$6:J$138,MATCH(Feuil1!$B52&amp;Feuil1!$H52,Feuil3!$B$6:$B$138&amp;Feuil3!$H$6:$H$138,0))</f>
        <v>Reschedule Out (11/14/2023)</v>
      </c>
      <c r="K52" s="1" t="str">
        <f t="array" ref="K52">INDEX(Feuil3!K$6:K$138,MATCH(Feuil1!$B52&amp;Feuil1!$H52,Feuil3!$B$6:$B$138&amp;Feuil3!$H$6:$H$138,0))</f>
        <v>No Pushout</v>
      </c>
      <c r="L52" s="1">
        <f t="array" ref="L52">INDEX(Feuil3!L$6:L$138,MATCH(Feuil1!$B52&amp;Feuil1!$H52,Feuil3!$B$6:$B$138&amp;Feuil3!$H$6:$H$138,0))</f>
        <v>0</v>
      </c>
    </row>
    <row r="53" spans="2:12" x14ac:dyDescent="0.25">
      <c r="B53" t="s">
        <v>133</v>
      </c>
      <c r="C53" t="s">
        <v>8</v>
      </c>
      <c r="D53" t="s">
        <v>130</v>
      </c>
      <c r="E53" t="s">
        <v>131</v>
      </c>
      <c r="F53" t="s">
        <v>131</v>
      </c>
      <c r="G53" t="s">
        <v>132</v>
      </c>
      <c r="H53" t="s">
        <v>10</v>
      </c>
      <c r="I53" t="s">
        <v>11</v>
      </c>
      <c r="J53" s="1" t="str">
        <f t="array" ref="J53">INDEX(Feuil3!J$6:J$138,MATCH(Feuil1!$B53&amp;Feuil1!$H53,Feuil3!$B$6:$B$138&amp;Feuil3!$H$6:$H$138,0))</f>
        <v>Reschedule Out (12/6/2023)</v>
      </c>
      <c r="K53" s="1" t="str">
        <f t="array" ref="K53">INDEX(Feuil3!K$6:K$138,MATCH(Feuil1!$B53&amp;Feuil1!$H53,Feuil3!$B$6:$B$138&amp;Feuil3!$H$6:$H$138,0))</f>
        <v>No Pushout</v>
      </c>
      <c r="L53" s="1">
        <f t="array" ref="L53">INDEX(Feuil3!L$6:L$138,MATCH(Feuil1!$B53&amp;Feuil1!$H53,Feuil3!$B$6:$B$138&amp;Feuil3!$H$6:$H$138,0))</f>
        <v>0</v>
      </c>
    </row>
    <row r="54" spans="2:12" x14ac:dyDescent="0.25">
      <c r="B54" t="s">
        <v>137</v>
      </c>
      <c r="C54" t="s">
        <v>8</v>
      </c>
      <c r="D54" t="s">
        <v>134</v>
      </c>
      <c r="E54" t="s">
        <v>135</v>
      </c>
      <c r="F54" t="s">
        <v>135</v>
      </c>
      <c r="G54" t="s">
        <v>136</v>
      </c>
      <c r="H54" t="s">
        <v>10</v>
      </c>
      <c r="I54" t="s">
        <v>11</v>
      </c>
      <c r="J54" s="1" t="str">
        <f t="array" ref="J54">INDEX(Feuil3!J$6:J$138,MATCH(Feuil1!$B54&amp;Feuil1!$H54,Feuil3!$B$6:$B$138&amp;Feuil3!$H$6:$H$138,0))</f>
        <v>Reschedule Out (12/13/2023)</v>
      </c>
      <c r="K54" s="1" t="str">
        <f t="array" ref="K54">INDEX(Feuil3!K$6:K$138,MATCH(Feuil1!$B54&amp;Feuil1!$H54,Feuil3!$B$6:$B$138&amp;Feuil3!$H$6:$H$138,0))</f>
        <v>No Pushout</v>
      </c>
      <c r="L54" s="1">
        <f t="array" ref="L54">INDEX(Feuil3!L$6:L$138,MATCH(Feuil1!$B54&amp;Feuil1!$H54,Feuil3!$B$6:$B$138&amp;Feuil3!$H$6:$H$138,0))</f>
        <v>0</v>
      </c>
    </row>
    <row r="55" spans="2:12" x14ac:dyDescent="0.25">
      <c r="B55" t="s">
        <v>139</v>
      </c>
      <c r="C55" t="s">
        <v>8</v>
      </c>
      <c r="D55" t="s">
        <v>131</v>
      </c>
      <c r="E55" t="s">
        <v>138</v>
      </c>
      <c r="F55" t="s">
        <v>138</v>
      </c>
      <c r="G55" t="s">
        <v>138</v>
      </c>
      <c r="H55" t="s">
        <v>10</v>
      </c>
      <c r="I55" t="s">
        <v>11</v>
      </c>
      <c r="J55" s="1" t="str">
        <f t="array" ref="J55">INDEX(Feuil3!J$6:J$138,MATCH(Feuil1!$B55&amp;Feuil1!$H55,Feuil3!$B$6:$B$138&amp;Feuil3!$H$6:$H$138,0))</f>
        <v>Reschedule Out (8/9/2023)</v>
      </c>
      <c r="K55" s="1" t="str">
        <f t="array" ref="K55">INDEX(Feuil3!K$6:K$138,MATCH(Feuil1!$B55&amp;Feuil1!$H55,Feuil3!$B$6:$B$138&amp;Feuil3!$H$6:$H$138,0))</f>
        <v>No Pushout</v>
      </c>
      <c r="L55" s="1">
        <f t="array" ref="L55">INDEX(Feuil3!L$6:L$138,MATCH(Feuil1!$B55&amp;Feuil1!$H55,Feuil3!$B$6:$B$138&amp;Feuil3!$H$6:$H$138,0))</f>
        <v>0</v>
      </c>
    </row>
    <row r="56" spans="2:12" x14ac:dyDescent="0.25">
      <c r="B56" t="s">
        <v>142</v>
      </c>
      <c r="C56" t="s">
        <v>8</v>
      </c>
      <c r="D56" t="s">
        <v>135</v>
      </c>
      <c r="E56" t="s">
        <v>140</v>
      </c>
      <c r="F56" t="s">
        <v>9</v>
      </c>
      <c r="G56" t="s">
        <v>141</v>
      </c>
      <c r="H56" t="s">
        <v>10</v>
      </c>
      <c r="I56" t="s">
        <v>74</v>
      </c>
      <c r="J56" s="1" t="str">
        <f t="array" ref="J56">INDEX(Feuil3!J$6:J$138,MATCH(Feuil1!$B56&amp;Feuil1!$H56,Feuil3!$B$6:$B$138&amp;Feuil3!$H$6:$H$138,0))</f>
        <v>cancel process</v>
      </c>
      <c r="K56" s="1" t="str">
        <f t="array" ref="K56">INDEX(Feuil3!K$6:K$138,MATCH(Feuil1!$B56&amp;Feuil1!$H56,Feuil3!$B$6:$B$138&amp;Feuil3!$H$6:$H$138,0))</f>
        <v>Still investigating</v>
      </c>
      <c r="L56" s="1">
        <f t="array" ref="L56">INDEX(Feuil3!L$6:L$138,MATCH(Feuil1!$B56&amp;Feuil1!$H56,Feuil3!$B$6:$B$138&amp;Feuil3!$H$6:$H$138,0))</f>
        <v>0</v>
      </c>
    </row>
    <row r="57" spans="2:12" x14ac:dyDescent="0.25">
      <c r="B57" t="s">
        <v>145</v>
      </c>
      <c r="C57" t="s">
        <v>8</v>
      </c>
      <c r="D57" t="s">
        <v>143</v>
      </c>
      <c r="E57" t="s">
        <v>144</v>
      </c>
      <c r="F57" t="s">
        <v>144</v>
      </c>
      <c r="G57" t="s">
        <v>131</v>
      </c>
      <c r="H57" t="s">
        <v>10</v>
      </c>
      <c r="I57" t="s">
        <v>11</v>
      </c>
      <c r="J57" s="1" t="str">
        <f t="array" ref="J57">INDEX(Feuil3!J$6:J$138,MATCH(Feuil1!$B57&amp;Feuil1!$H57,Feuil3!$B$6:$B$138&amp;Feuil3!$H$6:$H$138,0))</f>
        <v>Please cancel</v>
      </c>
      <c r="K57" s="1" t="str">
        <f t="array" ref="K57">INDEX(Feuil3!K$6:K$138,MATCH(Feuil1!$B57&amp;Feuil1!$H57,Feuil3!$B$6:$B$138&amp;Feuil3!$H$6:$H$138,0))</f>
        <v>Still investigating</v>
      </c>
      <c r="L57" s="1">
        <f t="array" ref="L57">INDEX(Feuil3!L$6:L$138,MATCH(Feuil1!$B57&amp;Feuil1!$H57,Feuil3!$B$6:$B$138&amp;Feuil3!$H$6:$H$138,0))</f>
        <v>0</v>
      </c>
    </row>
    <row r="58" spans="2:12" x14ac:dyDescent="0.25">
      <c r="B58" t="s">
        <v>149</v>
      </c>
      <c r="C58" t="s">
        <v>8</v>
      </c>
      <c r="D58" t="s">
        <v>146</v>
      </c>
      <c r="E58" t="s">
        <v>147</v>
      </c>
      <c r="F58" t="s">
        <v>147</v>
      </c>
      <c r="G58" t="s">
        <v>148</v>
      </c>
      <c r="H58" t="s">
        <v>10</v>
      </c>
      <c r="I58" t="s">
        <v>11</v>
      </c>
      <c r="J58" s="1" t="str">
        <f t="array" ref="J58">INDEX(Feuil3!J$6:J$138,MATCH(Feuil1!$B58&amp;Feuil1!$H58,Feuil3!$B$6:$B$138&amp;Feuil3!$H$6:$H$138,0))</f>
        <v>Please cancel</v>
      </c>
      <c r="K58" s="1" t="str">
        <f t="array" ref="K58">INDEX(Feuil3!K$6:K$138,MATCH(Feuil1!$B58&amp;Feuil1!$H58,Feuil3!$B$6:$B$138&amp;Feuil3!$H$6:$H$138,0))</f>
        <v>Still investigating</v>
      </c>
      <c r="L58" s="1">
        <f t="array" ref="L58">INDEX(Feuil3!L$6:L$138,MATCH(Feuil1!$B58&amp;Feuil1!$H58,Feuil3!$B$6:$B$138&amp;Feuil3!$H$6:$H$138,0))</f>
        <v>0</v>
      </c>
    </row>
    <row r="59" spans="2:12" x14ac:dyDescent="0.25">
      <c r="B59" t="s">
        <v>150</v>
      </c>
      <c r="C59" t="s">
        <v>8</v>
      </c>
      <c r="D59" t="s">
        <v>146</v>
      </c>
      <c r="E59" t="s">
        <v>147</v>
      </c>
      <c r="F59" t="s">
        <v>147</v>
      </c>
      <c r="G59" t="s">
        <v>147</v>
      </c>
      <c r="H59" t="s">
        <v>10</v>
      </c>
      <c r="I59" t="s">
        <v>11</v>
      </c>
      <c r="J59" s="1" t="str">
        <f t="array" ref="J59">INDEX(Feuil3!J$6:J$138,MATCH(Feuil1!$B59&amp;Feuil1!$H59,Feuil3!$B$6:$B$138&amp;Feuil3!$H$6:$H$138,0))</f>
        <v>Reschedule Out (8/9/2023)</v>
      </c>
      <c r="K59" s="1" t="str">
        <f t="array" ref="K59">INDEX(Feuil3!K$6:K$138,MATCH(Feuil1!$B59&amp;Feuil1!$H59,Feuil3!$B$6:$B$138&amp;Feuil3!$H$6:$H$138,0))</f>
        <v>No Pushout</v>
      </c>
      <c r="L59" s="1">
        <f t="array" ref="L59">INDEX(Feuil3!L$6:L$138,MATCH(Feuil1!$B59&amp;Feuil1!$H59,Feuil3!$B$6:$B$138&amp;Feuil3!$H$6:$H$138,0))</f>
        <v>0</v>
      </c>
    </row>
    <row r="60" spans="2:12" x14ac:dyDescent="0.25">
      <c r="B60" t="s">
        <v>152</v>
      </c>
      <c r="C60" t="s">
        <v>8</v>
      </c>
      <c r="D60" t="s">
        <v>140</v>
      </c>
      <c r="E60" t="s">
        <v>151</v>
      </c>
      <c r="F60" t="s">
        <v>151</v>
      </c>
      <c r="G60" t="s">
        <v>135</v>
      </c>
      <c r="H60" t="s">
        <v>10</v>
      </c>
      <c r="I60" t="s">
        <v>11</v>
      </c>
      <c r="J60" s="1">
        <f t="array" ref="J60">INDEX(Feuil3!J$6:J$138,MATCH(Feuil1!$B60&amp;Feuil1!$H60,Feuil3!$B$6:$B$138&amp;Feuil3!$H$6:$H$138,0))</f>
        <v>0</v>
      </c>
      <c r="K60" s="1">
        <f t="array" ref="K60">INDEX(Feuil3!K$6:K$138,MATCH(Feuil1!$B60&amp;Feuil1!$H60,Feuil3!$B$6:$B$138&amp;Feuil3!$H$6:$H$138,0))</f>
        <v>0</v>
      </c>
      <c r="L60" s="1">
        <f t="array" ref="L60">INDEX(Feuil3!L$6:L$138,MATCH(Feuil1!$B60&amp;Feuil1!$H60,Feuil3!$B$6:$B$138&amp;Feuil3!$H$6:$H$138,0))</f>
        <v>0</v>
      </c>
    </row>
    <row r="61" spans="2:12" x14ac:dyDescent="0.25">
      <c r="B61" t="s">
        <v>154</v>
      </c>
      <c r="C61" t="s">
        <v>8</v>
      </c>
      <c r="D61" t="s">
        <v>151</v>
      </c>
      <c r="E61" t="s">
        <v>153</v>
      </c>
      <c r="F61" t="s">
        <v>153</v>
      </c>
      <c r="G61" t="s">
        <v>153</v>
      </c>
      <c r="H61" t="s">
        <v>10</v>
      </c>
      <c r="I61" t="s">
        <v>11</v>
      </c>
      <c r="J61" s="1" t="str">
        <f t="array" ref="J61">INDEX(Feuil3!J$6:J$138,MATCH(Feuil1!$B61&amp;Feuil1!$H61,Feuil3!$B$6:$B$138&amp;Feuil3!$H$6:$H$138,0))</f>
        <v>Reschedule Out (9/7/2023)</v>
      </c>
      <c r="K61" s="1" t="str">
        <f t="array" ref="K61">INDEX(Feuil3!K$6:K$138,MATCH(Feuil1!$B61&amp;Feuil1!$H61,Feuil3!$B$6:$B$138&amp;Feuil3!$H$6:$H$138,0))</f>
        <v>No Pushout</v>
      </c>
      <c r="L61" s="1">
        <f t="array" ref="L61">INDEX(Feuil3!L$6:L$138,MATCH(Feuil1!$B61&amp;Feuil1!$H61,Feuil3!$B$6:$B$138&amp;Feuil3!$H$6:$H$138,0))</f>
        <v>0</v>
      </c>
    </row>
    <row r="62" spans="2:12" x14ac:dyDescent="0.25">
      <c r="B62" t="s">
        <v>157</v>
      </c>
      <c r="C62" t="s">
        <v>8</v>
      </c>
      <c r="D62" t="s">
        <v>155</v>
      </c>
      <c r="E62" t="s">
        <v>156</v>
      </c>
      <c r="F62" t="s">
        <v>156</v>
      </c>
      <c r="G62" t="s">
        <v>156</v>
      </c>
      <c r="H62" t="s">
        <v>10</v>
      </c>
      <c r="I62" t="s">
        <v>11</v>
      </c>
      <c r="J62" s="1" t="str">
        <f t="array" ref="J62">INDEX(Feuil3!J$6:J$138,MATCH(Feuil1!$B62&amp;Feuil1!$H62,Feuil3!$B$6:$B$138&amp;Feuil3!$H$6:$H$138,0))</f>
        <v>Please cancel</v>
      </c>
      <c r="K62" s="1" t="str">
        <f t="array" ref="K62">INDEX(Feuil3!K$6:K$138,MATCH(Feuil1!$B62&amp;Feuil1!$H62,Feuil3!$B$6:$B$138&amp;Feuil3!$H$6:$H$138,0))</f>
        <v>Still investigating</v>
      </c>
      <c r="L62" s="1">
        <f t="array" ref="L62">INDEX(Feuil3!L$6:L$138,MATCH(Feuil1!$B62&amp;Feuil1!$H62,Feuil3!$B$6:$B$138&amp;Feuil3!$H$6:$H$138,0))</f>
        <v>0</v>
      </c>
    </row>
    <row r="63" spans="2:12" x14ac:dyDescent="0.25">
      <c r="B63" t="s">
        <v>160</v>
      </c>
      <c r="C63" t="s">
        <v>8</v>
      </c>
      <c r="D63" t="s">
        <v>158</v>
      </c>
      <c r="E63" t="s">
        <v>159</v>
      </c>
      <c r="F63" t="s">
        <v>159</v>
      </c>
      <c r="G63" t="s">
        <v>159</v>
      </c>
      <c r="H63" t="s">
        <v>10</v>
      </c>
      <c r="I63" t="s">
        <v>11</v>
      </c>
      <c r="J63" s="1" t="str">
        <f t="array" ref="J63">INDEX(Feuil3!J$6:J$138,MATCH(Feuil1!$B63&amp;Feuil1!$H63,Feuil3!$B$6:$B$138&amp;Feuil3!$H$6:$H$138,0))</f>
        <v>Please cancel</v>
      </c>
      <c r="K63" s="1" t="str">
        <f t="array" ref="K63">INDEX(Feuil3!K$6:K$138,MATCH(Feuil1!$B63&amp;Feuil1!$H63,Feuil3!$B$6:$B$138&amp;Feuil3!$H$6:$H$138,0))</f>
        <v>Still investigating</v>
      </c>
      <c r="L63" s="1">
        <f t="array" ref="L63">INDEX(Feuil3!L$6:L$138,MATCH(Feuil1!$B63&amp;Feuil1!$H63,Feuil3!$B$6:$B$138&amp;Feuil3!$H$6:$H$138,0))</f>
        <v>0</v>
      </c>
    </row>
    <row r="64" spans="2:12" x14ac:dyDescent="0.25">
      <c r="B64" t="s">
        <v>164</v>
      </c>
      <c r="C64" t="s">
        <v>8</v>
      </c>
      <c r="D64" t="s">
        <v>161</v>
      </c>
      <c r="E64" t="s">
        <v>162</v>
      </c>
      <c r="F64" t="s">
        <v>162</v>
      </c>
      <c r="G64" t="s">
        <v>163</v>
      </c>
      <c r="H64" t="s">
        <v>10</v>
      </c>
      <c r="I64" t="s">
        <v>11</v>
      </c>
      <c r="J64" s="1" t="str">
        <f t="array" ref="J64">INDEX(Feuil3!J$6:J$138,MATCH(Feuil1!$B64&amp;Feuil1!$H64,Feuil3!$B$6:$B$138&amp;Feuil3!$H$6:$H$138,0))</f>
        <v>cancel process</v>
      </c>
      <c r="K64" s="1" t="str">
        <f t="array" ref="K64">INDEX(Feuil3!K$6:K$138,MATCH(Feuil1!$B64&amp;Feuil1!$H64,Feuil3!$B$6:$B$138&amp;Feuil3!$H$6:$H$138,0))</f>
        <v>Still investigating</v>
      </c>
      <c r="L64" s="1">
        <f t="array" ref="L64">INDEX(Feuil3!L$6:L$138,MATCH(Feuil1!$B64&amp;Feuil1!$H64,Feuil3!$B$6:$B$138&amp;Feuil3!$H$6:$H$138,0))</f>
        <v>0</v>
      </c>
    </row>
    <row r="65" spans="2:12" x14ac:dyDescent="0.25">
      <c r="B65" t="s">
        <v>167</v>
      </c>
      <c r="C65" t="s">
        <v>8</v>
      </c>
      <c r="D65" t="s">
        <v>159</v>
      </c>
      <c r="E65" t="s">
        <v>165</v>
      </c>
      <c r="F65" t="s">
        <v>165</v>
      </c>
      <c r="G65" t="s">
        <v>166</v>
      </c>
      <c r="H65" t="s">
        <v>10</v>
      </c>
      <c r="I65" t="s">
        <v>11</v>
      </c>
      <c r="J65" s="1" t="str">
        <f t="array" ref="J65">INDEX(Feuil3!J$6:J$138,MATCH(Feuil1!$B65&amp;Feuil1!$H65,Feuil3!$B$6:$B$138&amp;Feuil3!$H$6:$H$138,0))</f>
        <v>Please cancel</v>
      </c>
      <c r="K65" s="1" t="str">
        <f t="array" ref="K65">INDEX(Feuil3!K$6:K$138,MATCH(Feuil1!$B65&amp;Feuil1!$H65,Feuil3!$B$6:$B$138&amp;Feuil3!$H$6:$H$138,0))</f>
        <v>Still investigating</v>
      </c>
      <c r="L65" s="1">
        <f t="array" ref="L65">INDEX(Feuil3!L$6:L$138,MATCH(Feuil1!$B65&amp;Feuil1!$H65,Feuil3!$B$6:$B$138&amp;Feuil3!$H$6:$H$138,0))</f>
        <v>0</v>
      </c>
    </row>
    <row r="66" spans="2:12" x14ac:dyDescent="0.25">
      <c r="B66" t="s">
        <v>168</v>
      </c>
      <c r="C66" t="s">
        <v>8</v>
      </c>
      <c r="D66" t="s">
        <v>159</v>
      </c>
      <c r="E66" t="s">
        <v>165</v>
      </c>
      <c r="F66" t="s">
        <v>165</v>
      </c>
      <c r="G66" t="s">
        <v>9</v>
      </c>
      <c r="H66" t="s">
        <v>10</v>
      </c>
      <c r="I66" t="s">
        <v>11</v>
      </c>
      <c r="J66" s="1" t="str">
        <f t="array" ref="J66">INDEX(Feuil3!J$6:J$138,MATCH(Feuil1!$B66&amp;Feuil1!$H66,Feuil3!$B$6:$B$138&amp;Feuil3!$H$6:$H$138,0))</f>
        <v>Please cancel</v>
      </c>
      <c r="K66" s="1" t="str">
        <f t="array" ref="K66">INDEX(Feuil3!K$6:K$138,MATCH(Feuil1!$B66&amp;Feuil1!$H66,Feuil3!$B$6:$B$138&amp;Feuil3!$H$6:$H$138,0))</f>
        <v>Still investigating</v>
      </c>
      <c r="L66" s="1">
        <f t="array" ref="L66">INDEX(Feuil3!L$6:L$138,MATCH(Feuil1!$B66&amp;Feuil1!$H66,Feuil3!$B$6:$B$138&amp;Feuil3!$H$6:$H$138,0))</f>
        <v>0</v>
      </c>
    </row>
    <row r="67" spans="2:12" x14ac:dyDescent="0.25">
      <c r="B67" t="s">
        <v>169</v>
      </c>
      <c r="C67" t="s">
        <v>8</v>
      </c>
      <c r="D67" t="s">
        <v>159</v>
      </c>
      <c r="E67" t="s">
        <v>165</v>
      </c>
      <c r="F67" t="s">
        <v>165</v>
      </c>
      <c r="G67" t="s">
        <v>135</v>
      </c>
      <c r="H67" t="s">
        <v>10</v>
      </c>
      <c r="I67" t="s">
        <v>11</v>
      </c>
      <c r="J67" s="1" t="str">
        <f t="array" ref="J67">INDEX(Feuil3!J$6:J$138,MATCH(Feuil1!$B67&amp;Feuil1!$H67,Feuil3!$B$6:$B$138&amp;Feuil3!$H$6:$H$138,0))</f>
        <v>Please cancel</v>
      </c>
      <c r="K67" s="1" t="str">
        <f t="array" ref="K67">INDEX(Feuil3!K$6:K$138,MATCH(Feuil1!$B67&amp;Feuil1!$H67,Feuil3!$B$6:$B$138&amp;Feuil3!$H$6:$H$138,0))</f>
        <v>Still investigating</v>
      </c>
      <c r="L67" s="1">
        <f t="array" ref="L67">INDEX(Feuil3!L$6:L$138,MATCH(Feuil1!$B67&amp;Feuil1!$H67,Feuil3!$B$6:$B$138&amp;Feuil3!$H$6:$H$138,0))</f>
        <v>0</v>
      </c>
    </row>
    <row r="68" spans="2:12" x14ac:dyDescent="0.25">
      <c r="B68" t="s">
        <v>170</v>
      </c>
      <c r="C68" t="s">
        <v>8</v>
      </c>
      <c r="D68" t="s">
        <v>159</v>
      </c>
      <c r="E68" t="s">
        <v>165</v>
      </c>
      <c r="F68" t="s">
        <v>165</v>
      </c>
      <c r="G68" t="s">
        <v>165</v>
      </c>
      <c r="H68" t="s">
        <v>10</v>
      </c>
      <c r="I68" t="s">
        <v>11</v>
      </c>
      <c r="J68" s="1" t="str">
        <f t="array" ref="J68">INDEX(Feuil3!J$6:J$138,MATCH(Feuil1!$B68&amp;Feuil1!$H68,Feuil3!$B$6:$B$138&amp;Feuil3!$H$6:$H$138,0))</f>
        <v>Reschedule out to July 15</v>
      </c>
      <c r="K68" s="1" t="str">
        <f t="array" ref="K68">INDEX(Feuil3!K$6:K$138,MATCH(Feuil1!$B68&amp;Feuil1!$H68,Feuil3!$B$6:$B$138&amp;Feuil3!$H$6:$H$138,0))</f>
        <v>Still investigating</v>
      </c>
      <c r="L68" s="1">
        <f t="array" ref="L68">INDEX(Feuil3!L$6:L$138,MATCH(Feuil1!$B68&amp;Feuil1!$H68,Feuil3!$B$6:$B$138&amp;Feuil3!$H$6:$H$138,0))</f>
        <v>0</v>
      </c>
    </row>
    <row r="69" spans="2:12" x14ac:dyDescent="0.25">
      <c r="B69" t="s">
        <v>172</v>
      </c>
      <c r="C69" t="s">
        <v>8</v>
      </c>
      <c r="D69" t="s">
        <v>162</v>
      </c>
      <c r="E69" t="s">
        <v>171</v>
      </c>
      <c r="F69" t="s">
        <v>171</v>
      </c>
      <c r="G69" t="s">
        <v>84</v>
      </c>
      <c r="H69" t="s">
        <v>10</v>
      </c>
      <c r="I69" t="s">
        <v>11</v>
      </c>
      <c r="J69" s="1" t="str">
        <f t="array" ref="J69">INDEX(Feuil3!J$6:J$138,MATCH(Feuil1!$B69&amp;Feuil1!$H69,Feuil3!$B$6:$B$138&amp;Feuil3!$H$6:$H$138,0))</f>
        <v>Please cancel</v>
      </c>
      <c r="K69" s="1" t="str">
        <f t="array" ref="K69">INDEX(Feuil3!K$6:K$138,MATCH(Feuil1!$B69&amp;Feuil1!$H69,Feuil3!$B$6:$B$138&amp;Feuil3!$H$6:$H$138,0))</f>
        <v>Still investigating</v>
      </c>
      <c r="L69" s="1">
        <f t="array" ref="L69">INDEX(Feuil3!L$6:L$138,MATCH(Feuil1!$B69&amp;Feuil1!$H69,Feuil3!$B$6:$B$138&amp;Feuil3!$H$6:$H$138,0))</f>
        <v>0</v>
      </c>
    </row>
    <row r="70" spans="2:12" x14ac:dyDescent="0.25">
      <c r="B70" t="s">
        <v>173</v>
      </c>
      <c r="C70" t="s">
        <v>8</v>
      </c>
      <c r="D70" t="s">
        <v>162</v>
      </c>
      <c r="E70" t="s">
        <v>171</v>
      </c>
      <c r="F70" t="s">
        <v>171</v>
      </c>
      <c r="G70" t="s">
        <v>95</v>
      </c>
      <c r="H70" t="s">
        <v>10</v>
      </c>
      <c r="I70" t="s">
        <v>11</v>
      </c>
      <c r="J70" s="1" t="str">
        <f t="array" ref="J70">INDEX(Feuil3!J$6:J$138,MATCH(Feuil1!$B70&amp;Feuil1!$H70,Feuil3!$B$6:$B$138&amp;Feuil3!$H$6:$H$138,0))</f>
        <v>Please cancel</v>
      </c>
      <c r="K70" s="1" t="str">
        <f t="array" ref="K70">INDEX(Feuil3!K$6:K$138,MATCH(Feuil1!$B70&amp;Feuil1!$H70,Feuil3!$B$6:$B$138&amp;Feuil3!$H$6:$H$138,0))</f>
        <v>Still investigating</v>
      </c>
      <c r="L70" s="1">
        <f t="array" ref="L70">INDEX(Feuil3!L$6:L$138,MATCH(Feuil1!$B70&amp;Feuil1!$H70,Feuil3!$B$6:$B$138&amp;Feuil3!$H$6:$H$138,0))</f>
        <v>0</v>
      </c>
    </row>
    <row r="71" spans="2:12" x14ac:dyDescent="0.25">
      <c r="B71" t="s">
        <v>176</v>
      </c>
      <c r="C71" t="s">
        <v>8</v>
      </c>
      <c r="D71" t="s">
        <v>174</v>
      </c>
      <c r="E71" t="s">
        <v>175</v>
      </c>
      <c r="F71" t="s">
        <v>175</v>
      </c>
      <c r="G71" t="s">
        <v>175</v>
      </c>
      <c r="H71" t="s">
        <v>10</v>
      </c>
      <c r="I71" t="s">
        <v>11</v>
      </c>
      <c r="J71" s="1" t="str">
        <f t="array" ref="J71">INDEX(Feuil3!J$6:J$138,MATCH(Feuil1!$B71&amp;Feuil1!$H71,Feuil3!$B$6:$B$138&amp;Feuil3!$H$6:$H$138,0))</f>
        <v>Reschedule Out (9/7/2023)</v>
      </c>
      <c r="K71" s="1" t="str">
        <f t="array" ref="K71">INDEX(Feuil3!K$6:K$138,MATCH(Feuil1!$B71&amp;Feuil1!$H71,Feuil3!$B$6:$B$138&amp;Feuil3!$H$6:$H$138,0))</f>
        <v>No Pushout</v>
      </c>
      <c r="L71" s="1">
        <f t="array" ref="L71">INDEX(Feuil3!L$6:L$138,MATCH(Feuil1!$B71&amp;Feuil1!$H71,Feuil3!$B$6:$B$138&amp;Feuil3!$H$6:$H$138,0))</f>
        <v>0</v>
      </c>
    </row>
    <row r="72" spans="2:12" x14ac:dyDescent="0.25">
      <c r="B72" t="s">
        <v>177</v>
      </c>
      <c r="C72" t="s">
        <v>8</v>
      </c>
      <c r="D72" t="s">
        <v>174</v>
      </c>
      <c r="E72" t="s">
        <v>175</v>
      </c>
      <c r="F72" t="s">
        <v>175</v>
      </c>
      <c r="G72" t="s">
        <v>175</v>
      </c>
      <c r="H72" t="s">
        <v>10</v>
      </c>
      <c r="I72" t="s">
        <v>11</v>
      </c>
      <c r="J72" s="1" t="str">
        <f t="array" ref="J72">INDEX(Feuil3!J$6:J$138,MATCH(Feuil1!$B72&amp;Feuil1!$H72,Feuil3!$B$6:$B$138&amp;Feuil3!$H$6:$H$138,0))</f>
        <v>Reschedule out Aug 18</v>
      </c>
      <c r="K72" s="1" t="str">
        <f t="array" ref="K72">INDEX(Feuil3!K$6:K$138,MATCH(Feuil1!$B72&amp;Feuil1!$H72,Feuil3!$B$6:$B$138&amp;Feuil3!$H$6:$H$138,0))</f>
        <v>No Pushout</v>
      </c>
      <c r="L72" s="1">
        <f t="array" ref="L72">INDEX(Feuil3!L$6:L$138,MATCH(Feuil1!$B72&amp;Feuil1!$H72,Feuil3!$B$6:$B$138&amp;Feuil3!$H$6:$H$138,0))</f>
        <v>0</v>
      </c>
    </row>
    <row r="73" spans="2:12" x14ac:dyDescent="0.25">
      <c r="B73" t="s">
        <v>179</v>
      </c>
      <c r="C73" t="s">
        <v>8</v>
      </c>
      <c r="D73" t="s">
        <v>171</v>
      </c>
      <c r="E73" t="s">
        <v>178</v>
      </c>
      <c r="F73" t="s">
        <v>178</v>
      </c>
      <c r="G73" t="s">
        <v>178</v>
      </c>
      <c r="H73" t="s">
        <v>10</v>
      </c>
      <c r="I73" t="s">
        <v>11</v>
      </c>
      <c r="J73" s="1" t="str">
        <f t="array" ref="J73">INDEX(Feuil3!J$6:J$138,MATCH(Feuil1!$B73&amp;Feuil1!$H73,Feuil3!$B$6:$B$138&amp;Feuil3!$H$6:$H$138,0))</f>
        <v xml:space="preserve">Reschedule in </v>
      </c>
      <c r="K73" s="1" t="str">
        <f t="array" ref="K73">INDEX(Feuil3!K$6:K$138,MATCH(Feuil1!$B73&amp;Feuil1!$H73,Feuil3!$B$6:$B$138&amp;Feuil3!$H$6:$H$138,0))</f>
        <v>Please advise new requested date</v>
      </c>
      <c r="L73" s="1">
        <f t="array" ref="L73">INDEX(Feuil3!L$6:L$138,MATCH(Feuil1!$B73&amp;Feuil1!$H73,Feuil3!$B$6:$B$138&amp;Feuil3!$H$6:$H$138,0))</f>
        <v>45190</v>
      </c>
    </row>
    <row r="74" spans="2:12" x14ac:dyDescent="0.25">
      <c r="B74" t="s">
        <v>181</v>
      </c>
      <c r="C74" t="s">
        <v>8</v>
      </c>
      <c r="D74" t="s">
        <v>178</v>
      </c>
      <c r="E74" t="s">
        <v>180</v>
      </c>
      <c r="F74" t="s">
        <v>180</v>
      </c>
      <c r="G74" t="s">
        <v>180</v>
      </c>
      <c r="H74" t="s">
        <v>10</v>
      </c>
      <c r="I74" t="s">
        <v>11</v>
      </c>
      <c r="J74" s="1" t="str">
        <f t="array" ref="J74">INDEX(Feuil3!J$6:J$138,MATCH(Feuil1!$B74&amp;Feuil1!$H74,Feuil3!$B$6:$B$138&amp;Feuil3!$H$6:$H$138,0))</f>
        <v>Reschedule out</v>
      </c>
      <c r="K74" s="1" t="str">
        <f t="array" ref="K74">INDEX(Feuil3!K$6:K$138,MATCH(Feuil1!$B74&amp;Feuil1!$H74,Feuil3!$B$6:$B$138&amp;Feuil3!$H$6:$H$138,0))</f>
        <v>No Pushout</v>
      </c>
      <c r="L74" s="1" t="str">
        <f t="array" ref="L74">INDEX(Feuil3!L$6:L$138,MATCH(Feuil1!$B74&amp;Feuil1!$H74,Feuil3!$B$6:$B$138&amp;Feuil3!$H$6:$H$138,0))</f>
        <v>Please cancel</v>
      </c>
    </row>
    <row r="75" spans="2:12" x14ac:dyDescent="0.25">
      <c r="B75" t="s">
        <v>184</v>
      </c>
      <c r="C75" t="s">
        <v>8</v>
      </c>
      <c r="D75" t="s">
        <v>182</v>
      </c>
      <c r="E75" t="s">
        <v>183</v>
      </c>
      <c r="F75" t="s">
        <v>183</v>
      </c>
      <c r="G75" t="s">
        <v>163</v>
      </c>
      <c r="H75" t="s">
        <v>10</v>
      </c>
      <c r="I75" t="s">
        <v>11</v>
      </c>
      <c r="J75" s="1" t="str">
        <f t="array" ref="J75">INDEX(Feuil3!J$6:J$138,MATCH(Feuil1!$B75&amp;Feuil1!$H75,Feuil3!$B$6:$B$138&amp;Feuil3!$H$6:$H$138,0))</f>
        <v>Reschedule out to Sept 5</v>
      </c>
      <c r="K75" s="1" t="str">
        <f t="array" ref="K75">INDEX(Feuil3!K$6:K$138,MATCH(Feuil1!$B75&amp;Feuil1!$H75,Feuil3!$B$6:$B$138&amp;Feuil3!$H$6:$H$138,0))</f>
        <v>Still investigating</v>
      </c>
      <c r="L75" s="1">
        <f t="array" ref="L75">INDEX(Feuil3!L$6:L$138,MATCH(Feuil1!$B75&amp;Feuil1!$H75,Feuil3!$B$6:$B$138&amp;Feuil3!$H$6:$H$138,0))</f>
        <v>0</v>
      </c>
    </row>
    <row r="76" spans="2:12" x14ac:dyDescent="0.25">
      <c r="B76" t="s">
        <v>186</v>
      </c>
      <c r="C76" t="s">
        <v>8</v>
      </c>
      <c r="D76" t="s">
        <v>182</v>
      </c>
      <c r="E76" t="s">
        <v>183</v>
      </c>
      <c r="F76" t="s">
        <v>183</v>
      </c>
      <c r="G76" t="s">
        <v>185</v>
      </c>
      <c r="H76" t="s">
        <v>10</v>
      </c>
      <c r="I76" t="s">
        <v>11</v>
      </c>
      <c r="J76" s="1" t="str">
        <f t="array" ref="J76">INDEX(Feuil3!J$6:J$138,MATCH(Feuil1!$B76&amp;Feuil1!$H76,Feuil3!$B$6:$B$138&amp;Feuil3!$H$6:$H$138,0))</f>
        <v>Please cancel</v>
      </c>
      <c r="K76" s="1" t="str">
        <f t="array" ref="K76">INDEX(Feuil3!K$6:K$138,MATCH(Feuil1!$B76&amp;Feuil1!$H76,Feuil3!$B$6:$B$138&amp;Feuil3!$H$6:$H$138,0))</f>
        <v>Still investigating</v>
      </c>
      <c r="L76" s="1">
        <f t="array" ref="L76">INDEX(Feuil3!L$6:L$138,MATCH(Feuil1!$B76&amp;Feuil1!$H76,Feuil3!$B$6:$B$138&amp;Feuil3!$H$6:$H$138,0))</f>
        <v>0</v>
      </c>
    </row>
    <row r="77" spans="2:12" x14ac:dyDescent="0.25">
      <c r="B77" t="s">
        <v>187</v>
      </c>
      <c r="C77" t="s">
        <v>8</v>
      </c>
      <c r="D77" t="s">
        <v>182</v>
      </c>
      <c r="E77" t="s">
        <v>183</v>
      </c>
      <c r="F77" t="s">
        <v>183</v>
      </c>
      <c r="G77" t="s">
        <v>185</v>
      </c>
      <c r="H77" t="s">
        <v>10</v>
      </c>
      <c r="I77" t="s">
        <v>11</v>
      </c>
      <c r="J77" s="1" t="str">
        <f t="array" ref="J77">INDEX(Feuil3!J$6:J$138,MATCH(Feuil1!$B77&amp;Feuil1!$H77,Feuil3!$B$6:$B$138&amp;Feuil3!$H$6:$H$138,0))</f>
        <v>Please cancel</v>
      </c>
      <c r="K77" s="1" t="str">
        <f t="array" ref="K77">INDEX(Feuil3!K$6:K$138,MATCH(Feuil1!$B77&amp;Feuil1!$H77,Feuil3!$B$6:$B$138&amp;Feuil3!$H$6:$H$138,0))</f>
        <v>Still investigating</v>
      </c>
      <c r="L77" s="1">
        <f t="array" ref="L77">INDEX(Feuil3!L$6:L$138,MATCH(Feuil1!$B77&amp;Feuil1!$H77,Feuil3!$B$6:$B$138&amp;Feuil3!$H$6:$H$138,0))</f>
        <v>0</v>
      </c>
    </row>
    <row r="78" spans="2:12" x14ac:dyDescent="0.25">
      <c r="B78" t="s">
        <v>189</v>
      </c>
      <c r="C78" t="s">
        <v>8</v>
      </c>
      <c r="D78" t="s">
        <v>182</v>
      </c>
      <c r="E78" t="s">
        <v>183</v>
      </c>
      <c r="F78" t="s">
        <v>183</v>
      </c>
      <c r="G78" t="s">
        <v>188</v>
      </c>
      <c r="H78" t="s">
        <v>10</v>
      </c>
      <c r="I78" t="s">
        <v>11</v>
      </c>
      <c r="J78" s="1" t="str">
        <f t="array" ref="J78">INDEX(Feuil3!J$6:J$138,MATCH(Feuil1!$B78&amp;Feuil1!$H78,Feuil3!$B$6:$B$138&amp;Feuil3!$H$6:$H$138,0))</f>
        <v>Reschedule out</v>
      </c>
      <c r="K78" s="1" t="str">
        <f t="array" ref="K78">INDEX(Feuil3!K$6:K$138,MATCH(Feuil1!$B78&amp;Feuil1!$H78,Feuil3!$B$6:$B$138&amp;Feuil3!$H$6:$H$138,0))</f>
        <v>Please advise new requested date</v>
      </c>
      <c r="L78" s="1" t="str">
        <f t="array" ref="L78">INDEX(Feuil3!L$6:L$138,MATCH(Feuil1!$B78&amp;Feuil1!$H78,Feuil3!$B$6:$B$138&amp;Feuil3!$H$6:$H$138,0))</f>
        <v>Please cancel</v>
      </c>
    </row>
    <row r="79" spans="2:12" x14ac:dyDescent="0.25">
      <c r="B79" t="s">
        <v>190</v>
      </c>
      <c r="C79" t="s">
        <v>8</v>
      </c>
      <c r="D79" t="s">
        <v>182</v>
      </c>
      <c r="E79" t="s">
        <v>183</v>
      </c>
      <c r="F79" t="s">
        <v>183</v>
      </c>
      <c r="G79" t="s">
        <v>166</v>
      </c>
      <c r="H79" t="s">
        <v>10</v>
      </c>
      <c r="I79" t="s">
        <v>11</v>
      </c>
      <c r="J79" s="1" t="str">
        <f t="array" ref="J79">INDEX(Feuil3!J$6:J$138,MATCH(Feuil1!$B79&amp;Feuil1!$H79,Feuil3!$B$6:$B$138&amp;Feuil3!$H$6:$H$138,0))</f>
        <v>Reschedule out</v>
      </c>
      <c r="K79" s="1" t="str">
        <f t="array" ref="K79">INDEX(Feuil3!K$6:K$138,MATCH(Feuil1!$B79&amp;Feuil1!$H79,Feuil3!$B$6:$B$138&amp;Feuil3!$H$6:$H$138,0))</f>
        <v>Please advise new requested date</v>
      </c>
      <c r="L79" s="1" t="str">
        <f t="array" ref="L79">INDEX(Feuil3!L$6:L$138,MATCH(Feuil1!$B79&amp;Feuil1!$H79,Feuil3!$B$6:$B$138&amp;Feuil3!$H$6:$H$138,0))</f>
        <v>Please cancel</v>
      </c>
    </row>
    <row r="80" spans="2:12" x14ac:dyDescent="0.25">
      <c r="B80" t="s">
        <v>191</v>
      </c>
      <c r="C80" t="s">
        <v>8</v>
      </c>
      <c r="D80" t="s">
        <v>182</v>
      </c>
      <c r="E80" t="s">
        <v>183</v>
      </c>
      <c r="F80" t="s">
        <v>183</v>
      </c>
      <c r="G80" t="s">
        <v>166</v>
      </c>
      <c r="H80" t="s">
        <v>10</v>
      </c>
      <c r="I80" t="s">
        <v>11</v>
      </c>
      <c r="J80" s="1" t="str">
        <f t="array" ref="J80">INDEX(Feuil3!J$6:J$138,MATCH(Feuil1!$B80&amp;Feuil1!$H80,Feuil3!$B$6:$B$138&amp;Feuil3!$H$6:$H$138,0))</f>
        <v>Please cancel</v>
      </c>
      <c r="K80" s="1" t="str">
        <f t="array" ref="K80">INDEX(Feuil3!K$6:K$138,MATCH(Feuil1!$B80&amp;Feuil1!$H80,Feuil3!$B$6:$B$138&amp;Feuil3!$H$6:$H$138,0))</f>
        <v>Still investigating</v>
      </c>
      <c r="L80" s="1">
        <f t="array" ref="L80">INDEX(Feuil3!L$6:L$138,MATCH(Feuil1!$B80&amp;Feuil1!$H80,Feuil3!$B$6:$B$138&amp;Feuil3!$H$6:$H$138,0))</f>
        <v>0</v>
      </c>
    </row>
    <row r="81" spans="2:12" x14ac:dyDescent="0.25">
      <c r="B81" t="s">
        <v>192</v>
      </c>
      <c r="C81" t="s">
        <v>8</v>
      </c>
      <c r="D81" t="s">
        <v>182</v>
      </c>
      <c r="E81" t="s">
        <v>183</v>
      </c>
      <c r="F81" t="s">
        <v>183</v>
      </c>
      <c r="G81" t="s">
        <v>166</v>
      </c>
      <c r="H81" t="s">
        <v>10</v>
      </c>
      <c r="I81" t="s">
        <v>11</v>
      </c>
      <c r="J81" s="1" t="str">
        <f t="array" ref="J81">INDEX(Feuil3!J$6:J$138,MATCH(Feuil1!$B81&amp;Feuil1!$H81,Feuil3!$B$6:$B$138&amp;Feuil3!$H$6:$H$138,0))</f>
        <v>Please cancel</v>
      </c>
      <c r="K81" s="1" t="str">
        <f t="array" ref="K81">INDEX(Feuil3!K$6:K$138,MATCH(Feuil1!$B81&amp;Feuil1!$H81,Feuil3!$B$6:$B$138&amp;Feuil3!$H$6:$H$138,0))</f>
        <v>Still investigating</v>
      </c>
      <c r="L81" s="1">
        <f t="array" ref="L81">INDEX(Feuil3!L$6:L$138,MATCH(Feuil1!$B81&amp;Feuil1!$H81,Feuil3!$B$6:$B$138&amp;Feuil3!$H$6:$H$138,0))</f>
        <v>0</v>
      </c>
    </row>
    <row r="82" spans="2:12" x14ac:dyDescent="0.25">
      <c r="B82" t="s">
        <v>193</v>
      </c>
      <c r="C82" t="s">
        <v>8</v>
      </c>
      <c r="D82" t="s">
        <v>182</v>
      </c>
      <c r="E82" t="s">
        <v>183</v>
      </c>
      <c r="F82" t="s">
        <v>183</v>
      </c>
      <c r="G82" t="s">
        <v>166</v>
      </c>
      <c r="H82" t="s">
        <v>10</v>
      </c>
      <c r="I82" t="s">
        <v>11</v>
      </c>
      <c r="J82" s="1" t="str">
        <f t="array" ref="J82">INDEX(Feuil3!J$6:J$138,MATCH(Feuil1!$B82&amp;Feuil1!$H82,Feuil3!$B$6:$B$138&amp;Feuil3!$H$6:$H$138,0))</f>
        <v>Please cancel</v>
      </c>
      <c r="K82" s="1" t="str">
        <f t="array" ref="K82">INDEX(Feuil3!K$6:K$138,MATCH(Feuil1!$B82&amp;Feuil1!$H82,Feuil3!$B$6:$B$138&amp;Feuil3!$H$6:$H$138,0))</f>
        <v>Still investigating</v>
      </c>
      <c r="L82" s="1">
        <f t="array" ref="L82">INDEX(Feuil3!L$6:L$138,MATCH(Feuil1!$B82&amp;Feuil1!$H82,Feuil3!$B$6:$B$138&amp;Feuil3!$H$6:$H$138,0))</f>
        <v>0</v>
      </c>
    </row>
    <row r="83" spans="2:12" x14ac:dyDescent="0.25">
      <c r="B83" t="s">
        <v>194</v>
      </c>
      <c r="C83" t="s">
        <v>8</v>
      </c>
      <c r="D83" t="s">
        <v>182</v>
      </c>
      <c r="E83" t="s">
        <v>183</v>
      </c>
      <c r="F83" t="s">
        <v>183</v>
      </c>
      <c r="G83" t="s">
        <v>9</v>
      </c>
      <c r="H83" t="s">
        <v>10</v>
      </c>
      <c r="I83" t="s">
        <v>11</v>
      </c>
      <c r="J83" s="1" t="str">
        <f t="array" ref="J83">INDEX(Feuil3!J$6:J$138,MATCH(Feuil1!$B83&amp;Feuil1!$H83,Feuil3!$B$6:$B$138&amp;Feuil3!$H$6:$H$138,0))</f>
        <v>Reschedule out</v>
      </c>
      <c r="K83" s="1" t="str">
        <f t="array" ref="K83">INDEX(Feuil3!K$6:K$138,MATCH(Feuil1!$B83&amp;Feuil1!$H83,Feuil3!$B$6:$B$138&amp;Feuil3!$H$6:$H$138,0))</f>
        <v>Please advise new requested date</v>
      </c>
      <c r="L83" s="1" t="str">
        <f t="array" ref="L83">INDEX(Feuil3!L$6:L$138,MATCH(Feuil1!$B83&amp;Feuil1!$H83,Feuil3!$B$6:$B$138&amp;Feuil3!$H$6:$H$138,0))</f>
        <v>Please cancel</v>
      </c>
    </row>
    <row r="84" spans="2:12" x14ac:dyDescent="0.25">
      <c r="B84" t="s">
        <v>195</v>
      </c>
      <c r="C84" t="s">
        <v>8</v>
      </c>
      <c r="D84" t="s">
        <v>182</v>
      </c>
      <c r="E84" t="s">
        <v>183</v>
      </c>
      <c r="F84" t="s">
        <v>183</v>
      </c>
      <c r="G84" t="s">
        <v>9</v>
      </c>
      <c r="H84" t="s">
        <v>10</v>
      </c>
      <c r="I84" t="s">
        <v>11</v>
      </c>
      <c r="J84" s="1" t="str">
        <f t="array" ref="J84">INDEX(Feuil3!J$6:J$138,MATCH(Feuil1!$B84&amp;Feuil1!$H84,Feuil3!$B$6:$B$138&amp;Feuil3!$H$6:$H$138,0))</f>
        <v>Please cancel</v>
      </c>
      <c r="K84" s="1" t="str">
        <f t="array" ref="K84">INDEX(Feuil3!K$6:K$138,MATCH(Feuil1!$B84&amp;Feuil1!$H84,Feuil3!$B$6:$B$138&amp;Feuil3!$H$6:$H$138,0))</f>
        <v>Still investigating</v>
      </c>
      <c r="L84" s="1">
        <f t="array" ref="L84">INDEX(Feuil3!L$6:L$138,MATCH(Feuil1!$B84&amp;Feuil1!$H84,Feuil3!$B$6:$B$138&amp;Feuil3!$H$6:$H$138,0))</f>
        <v>0</v>
      </c>
    </row>
    <row r="85" spans="2:12" x14ac:dyDescent="0.25">
      <c r="B85" t="s">
        <v>196</v>
      </c>
      <c r="C85" t="s">
        <v>8</v>
      </c>
      <c r="D85" t="s">
        <v>182</v>
      </c>
      <c r="E85" t="s">
        <v>183</v>
      </c>
      <c r="F85" t="s">
        <v>183</v>
      </c>
      <c r="G85" t="s">
        <v>49</v>
      </c>
      <c r="H85" t="s">
        <v>10</v>
      </c>
      <c r="I85" t="s">
        <v>11</v>
      </c>
      <c r="J85" s="1" t="str">
        <f t="array" ref="J85">INDEX(Feuil3!J$6:J$138,MATCH(Feuil1!$B85&amp;Feuil1!$H85,Feuil3!$B$6:$B$138&amp;Feuil3!$H$6:$H$138,0))</f>
        <v>Reschedule out</v>
      </c>
      <c r="K85" s="1" t="str">
        <f t="array" ref="K85">INDEX(Feuil3!K$6:K$138,MATCH(Feuil1!$B85&amp;Feuil1!$H85,Feuil3!$B$6:$B$138&amp;Feuil3!$H$6:$H$138,0))</f>
        <v>Please advise new requested date</v>
      </c>
      <c r="L85" s="1" t="str">
        <f t="array" ref="L85">INDEX(Feuil3!L$6:L$138,MATCH(Feuil1!$B85&amp;Feuil1!$H85,Feuil3!$B$6:$B$138&amp;Feuil3!$H$6:$H$138,0))</f>
        <v>Please cancel</v>
      </c>
    </row>
    <row r="86" spans="2:12" x14ac:dyDescent="0.25">
      <c r="B86" t="s">
        <v>197</v>
      </c>
      <c r="C86" t="s">
        <v>8</v>
      </c>
      <c r="D86" t="s">
        <v>182</v>
      </c>
      <c r="E86" t="s">
        <v>183</v>
      </c>
      <c r="F86" t="s">
        <v>183</v>
      </c>
      <c r="G86" t="s">
        <v>95</v>
      </c>
      <c r="H86" t="s">
        <v>10</v>
      </c>
      <c r="I86" t="s">
        <v>11</v>
      </c>
      <c r="J86" s="1" t="str">
        <f t="array" ref="J86">INDEX(Feuil3!J$6:J$138,MATCH(Feuil1!$B86&amp;Feuil1!$H86,Feuil3!$B$6:$B$138&amp;Feuil3!$H$6:$H$138,0))</f>
        <v>Reschedule out</v>
      </c>
      <c r="K86" s="1" t="str">
        <f t="array" ref="K86">INDEX(Feuil3!K$6:K$138,MATCH(Feuil1!$B86&amp;Feuil1!$H86,Feuil3!$B$6:$B$138&amp;Feuil3!$H$6:$H$138,0))</f>
        <v>Please advise new requested date</v>
      </c>
      <c r="L86" s="1" t="str">
        <f t="array" ref="L86">INDEX(Feuil3!L$6:L$138,MATCH(Feuil1!$B86&amp;Feuil1!$H86,Feuil3!$B$6:$B$138&amp;Feuil3!$H$6:$H$138,0))</f>
        <v>Please cancel</v>
      </c>
    </row>
    <row r="87" spans="2:12" x14ac:dyDescent="0.25">
      <c r="B87" t="s">
        <v>199</v>
      </c>
      <c r="C87" t="s">
        <v>8</v>
      </c>
      <c r="D87" t="s">
        <v>182</v>
      </c>
      <c r="E87" t="s">
        <v>183</v>
      </c>
      <c r="F87" t="s">
        <v>183</v>
      </c>
      <c r="G87" t="s">
        <v>198</v>
      </c>
      <c r="H87" t="s">
        <v>10</v>
      </c>
      <c r="I87" t="s">
        <v>11</v>
      </c>
      <c r="J87" s="1" t="str">
        <f t="array" ref="J87">INDEX(Feuil3!J$6:J$138,MATCH(Feuil1!$B87&amp;Feuil1!$H87,Feuil3!$B$6:$B$138&amp;Feuil3!$H$6:$H$138,0))</f>
        <v>Reschedule out</v>
      </c>
      <c r="K87" s="1" t="str">
        <f t="array" ref="K87">INDEX(Feuil3!K$6:K$138,MATCH(Feuil1!$B87&amp;Feuil1!$H87,Feuil3!$B$6:$B$138&amp;Feuil3!$H$6:$H$138,0))</f>
        <v>Please advise new requested date</v>
      </c>
      <c r="L87" s="1" t="str">
        <f t="array" ref="L87">INDEX(Feuil3!L$6:L$138,MATCH(Feuil1!$B87&amp;Feuil1!$H87,Feuil3!$B$6:$B$138&amp;Feuil3!$H$6:$H$138,0))</f>
        <v>Please cancel</v>
      </c>
    </row>
    <row r="88" spans="2:12" x14ac:dyDescent="0.25">
      <c r="B88" t="s">
        <v>200</v>
      </c>
      <c r="C88" t="s">
        <v>8</v>
      </c>
      <c r="D88" t="s">
        <v>182</v>
      </c>
      <c r="E88" t="s">
        <v>183</v>
      </c>
      <c r="F88" t="s">
        <v>183</v>
      </c>
      <c r="G88" t="s">
        <v>165</v>
      </c>
      <c r="H88" t="s">
        <v>10</v>
      </c>
      <c r="I88" t="s">
        <v>11</v>
      </c>
      <c r="J88" s="1" t="str">
        <f t="array" ref="J88">INDEX(Feuil3!J$6:J$138,MATCH(Feuil1!$B88&amp;Feuil1!$H88,Feuil3!$B$6:$B$138&amp;Feuil3!$H$6:$H$138,0))</f>
        <v>Reschedule out</v>
      </c>
      <c r="K88" s="1" t="str">
        <f t="array" ref="K88">INDEX(Feuil3!K$6:K$138,MATCH(Feuil1!$B88&amp;Feuil1!$H88,Feuil3!$B$6:$B$138&amp;Feuil3!$H$6:$H$138,0))</f>
        <v>Please advise new requested date</v>
      </c>
      <c r="L88" s="1" t="str">
        <f t="array" ref="L88">INDEX(Feuil3!L$6:L$138,MATCH(Feuil1!$B88&amp;Feuil1!$H88,Feuil3!$B$6:$B$138&amp;Feuil3!$H$6:$H$138,0))</f>
        <v>Please cancel</v>
      </c>
    </row>
    <row r="89" spans="2:12" x14ac:dyDescent="0.25">
      <c r="B89" t="s">
        <v>203</v>
      </c>
      <c r="C89" t="s">
        <v>8</v>
      </c>
      <c r="D89" t="s">
        <v>201</v>
      </c>
      <c r="E89" t="s">
        <v>202</v>
      </c>
      <c r="F89" t="s">
        <v>202</v>
      </c>
      <c r="G89" t="s">
        <v>202</v>
      </c>
      <c r="H89" t="s">
        <v>10</v>
      </c>
      <c r="I89" t="s">
        <v>11</v>
      </c>
      <c r="J89" s="1" t="str">
        <f t="array" ref="J89">INDEX(Feuil3!J$6:J$138,MATCH(Feuil1!$B89&amp;Feuil1!$H89,Feuil3!$B$6:$B$138&amp;Feuil3!$H$6:$H$138,0))</f>
        <v>Reschedule out</v>
      </c>
      <c r="K89" s="1" t="str">
        <f t="array" ref="K89">INDEX(Feuil3!K$6:K$138,MATCH(Feuil1!$B89&amp;Feuil1!$H89,Feuil3!$B$6:$B$138&amp;Feuil3!$H$6:$H$138,0))</f>
        <v>Please advise new requested date</v>
      </c>
      <c r="L89" s="1" t="str">
        <f t="array" ref="L89">INDEX(Feuil3!L$6:L$138,MATCH(Feuil1!$B89&amp;Feuil1!$H89,Feuil3!$B$6:$B$138&amp;Feuil3!$H$6:$H$138,0))</f>
        <v>Please cancel</v>
      </c>
    </row>
    <row r="90" spans="2:12" x14ac:dyDescent="0.25">
      <c r="B90" t="s">
        <v>204</v>
      </c>
      <c r="C90" t="s">
        <v>8</v>
      </c>
      <c r="D90" t="s">
        <v>201</v>
      </c>
      <c r="E90" t="s">
        <v>202</v>
      </c>
      <c r="F90" t="s">
        <v>202</v>
      </c>
      <c r="G90" t="s">
        <v>202</v>
      </c>
      <c r="H90" t="s">
        <v>10</v>
      </c>
      <c r="I90" t="s">
        <v>11</v>
      </c>
      <c r="J90" s="1" t="str">
        <f t="array" ref="J90">INDEX(Feuil3!J$6:J$138,MATCH(Feuil1!$B90&amp;Feuil1!$H90,Feuil3!$B$6:$B$138&amp;Feuil3!$H$6:$H$138,0))</f>
        <v>Please cancel</v>
      </c>
      <c r="K90" s="1" t="str">
        <f t="array" ref="K90">INDEX(Feuil3!K$6:K$138,MATCH(Feuil1!$B90&amp;Feuil1!$H90,Feuil3!$B$6:$B$138&amp;Feuil3!$H$6:$H$138,0))</f>
        <v>Still investigating</v>
      </c>
      <c r="L90" s="1">
        <f t="array" ref="L90">INDEX(Feuil3!L$6:L$138,MATCH(Feuil1!$B90&amp;Feuil1!$H90,Feuil3!$B$6:$B$138&amp;Feuil3!$H$6:$H$138,0))</f>
        <v>0</v>
      </c>
    </row>
    <row r="91" spans="2:12" x14ac:dyDescent="0.25">
      <c r="B91" t="s">
        <v>205</v>
      </c>
      <c r="C91" t="s">
        <v>8</v>
      </c>
      <c r="D91" t="s">
        <v>201</v>
      </c>
      <c r="E91" t="s">
        <v>202</v>
      </c>
      <c r="F91" t="s">
        <v>202</v>
      </c>
      <c r="G91" t="s">
        <v>202</v>
      </c>
      <c r="H91" t="s">
        <v>10</v>
      </c>
      <c r="I91" t="s">
        <v>11</v>
      </c>
      <c r="J91" s="1" t="str">
        <f t="array" ref="J91">INDEX(Feuil3!J$6:J$138,MATCH(Feuil1!$B91&amp;Feuil1!$H91,Feuil3!$B$6:$B$138&amp;Feuil3!$H$6:$H$138,0))</f>
        <v>Please cancel</v>
      </c>
      <c r="K91" s="1" t="str">
        <f t="array" ref="K91">INDEX(Feuil3!K$6:K$138,MATCH(Feuil1!$B91&amp;Feuil1!$H91,Feuil3!$B$6:$B$138&amp;Feuil3!$H$6:$H$138,0))</f>
        <v>Still investigating</v>
      </c>
      <c r="L91" s="1">
        <f t="array" ref="L91">INDEX(Feuil3!L$6:L$138,MATCH(Feuil1!$B91&amp;Feuil1!$H91,Feuil3!$B$6:$B$138&amp;Feuil3!$H$6:$H$138,0))</f>
        <v>0</v>
      </c>
    </row>
    <row r="92" spans="2:12" x14ac:dyDescent="0.25">
      <c r="B92" t="s">
        <v>208</v>
      </c>
      <c r="C92" t="s">
        <v>8</v>
      </c>
      <c r="D92" t="s">
        <v>206</v>
      </c>
      <c r="E92" t="s">
        <v>207</v>
      </c>
      <c r="F92" t="s">
        <v>207</v>
      </c>
      <c r="G92" t="s">
        <v>207</v>
      </c>
      <c r="H92" t="s">
        <v>10</v>
      </c>
      <c r="I92" t="s">
        <v>11</v>
      </c>
      <c r="J92" s="1" t="str">
        <f t="array" ref="J92">INDEX(Feuil3!J$6:J$138,MATCH(Feuil1!$B92&amp;Feuil1!$H92,Feuil3!$B$6:$B$138&amp;Feuil3!$H$6:$H$138,0))</f>
        <v>Reschedule Out (10/6/2023)</v>
      </c>
      <c r="K92" s="1" t="str">
        <f t="array" ref="K92">INDEX(Feuil3!K$6:K$138,MATCH(Feuil1!$B92&amp;Feuil1!$H92,Feuil3!$B$6:$B$138&amp;Feuil3!$H$6:$H$138,0))</f>
        <v>No Pushout</v>
      </c>
      <c r="L92" s="1">
        <f t="array" ref="L92">INDEX(Feuil3!L$6:L$138,MATCH(Feuil1!$B92&amp;Feuil1!$H92,Feuil3!$B$6:$B$138&amp;Feuil3!$H$6:$H$138,0))</f>
        <v>0</v>
      </c>
    </row>
    <row r="93" spans="2:12" x14ac:dyDescent="0.25">
      <c r="B93" t="s">
        <v>211</v>
      </c>
      <c r="C93" t="s">
        <v>8</v>
      </c>
      <c r="D93" t="s">
        <v>209</v>
      </c>
      <c r="E93" t="s">
        <v>210</v>
      </c>
      <c r="F93" t="s">
        <v>210</v>
      </c>
      <c r="G93" t="s">
        <v>210</v>
      </c>
      <c r="H93" t="s">
        <v>10</v>
      </c>
      <c r="I93" t="s">
        <v>11</v>
      </c>
      <c r="J93" s="1" t="str">
        <f t="array" ref="J93">INDEX(Feuil3!J$6:J$138,MATCH(Feuil1!$B93&amp;Feuil1!$H93,Feuil3!$B$6:$B$138&amp;Feuil3!$H$6:$H$138,0))</f>
        <v>Reschedule out</v>
      </c>
      <c r="K93" s="1" t="str">
        <f t="array" ref="K93">INDEX(Feuil3!K$6:K$138,MATCH(Feuil1!$B93&amp;Feuil1!$H93,Feuil3!$B$6:$B$138&amp;Feuil3!$H$6:$H$138,0))</f>
        <v>No Pushout</v>
      </c>
      <c r="L93" s="1" t="str">
        <f t="array" ref="L93">INDEX(Feuil3!L$6:L$138,MATCH(Feuil1!$B93&amp;Feuil1!$H93,Feuil3!$B$6:$B$138&amp;Feuil3!$H$6:$H$138,0))</f>
        <v>Please cancel</v>
      </c>
    </row>
    <row r="94" spans="2:12" x14ac:dyDescent="0.25">
      <c r="B94" t="s">
        <v>214</v>
      </c>
      <c r="C94" t="s">
        <v>8</v>
      </c>
      <c r="D94" t="s">
        <v>212</v>
      </c>
      <c r="E94" t="s">
        <v>213</v>
      </c>
      <c r="F94" t="s">
        <v>213</v>
      </c>
      <c r="G94" t="s">
        <v>213</v>
      </c>
      <c r="H94" t="s">
        <v>10</v>
      </c>
      <c r="I94" t="s">
        <v>11</v>
      </c>
      <c r="J94" s="1" t="str">
        <f t="array" ref="J94">INDEX(Feuil3!J$6:J$138,MATCH(Feuil1!$B94&amp;Feuil1!$H94,Feuil3!$B$6:$B$138&amp;Feuil3!$H$6:$H$138,0))</f>
        <v>Keep as is</v>
      </c>
      <c r="K94" s="1">
        <f t="array" ref="K94">INDEX(Feuil3!K$6:K$138,MATCH(Feuil1!$B94&amp;Feuil1!$H94,Feuil3!$B$6:$B$138&amp;Feuil3!$H$6:$H$138,0))</f>
        <v>0</v>
      </c>
      <c r="L94" s="1">
        <f t="array" ref="L94">INDEX(Feuil3!L$6:L$138,MATCH(Feuil1!$B94&amp;Feuil1!$H94,Feuil3!$B$6:$B$138&amp;Feuil3!$H$6:$H$138,0))</f>
        <v>0</v>
      </c>
    </row>
    <row r="95" spans="2:12" x14ac:dyDescent="0.25">
      <c r="B95" t="s">
        <v>218</v>
      </c>
      <c r="C95" t="s">
        <v>8</v>
      </c>
      <c r="D95" t="s">
        <v>215</v>
      </c>
      <c r="E95" t="s">
        <v>216</v>
      </c>
      <c r="F95" t="s">
        <v>216</v>
      </c>
      <c r="G95" t="s">
        <v>217</v>
      </c>
      <c r="H95" t="s">
        <v>10</v>
      </c>
      <c r="I95" t="s">
        <v>11</v>
      </c>
      <c r="J95" s="1" t="str">
        <f t="array" ref="J95">INDEX(Feuil3!J$6:J$138,MATCH(Feuil1!$B95&amp;Feuil1!$H95,Feuil3!$B$6:$B$138&amp;Feuil3!$H$6:$H$138,0))</f>
        <v>Cancelled as per Feb 03 meeting</v>
      </c>
      <c r="K95" s="1" t="str">
        <f t="array" ref="K95">INDEX(Feuil3!K$6:K$138,MATCH(Feuil1!$B95&amp;Feuil1!$H95,Feuil3!$B$6:$B$138&amp;Feuil3!$H$6:$H$138,0))</f>
        <v>Still investigating</v>
      </c>
      <c r="L95" s="1">
        <f t="array" ref="L95">INDEX(Feuil3!L$6:L$138,MATCH(Feuil1!$B95&amp;Feuil1!$H95,Feuil3!$B$6:$B$138&amp;Feuil3!$H$6:$H$138,0))</f>
        <v>0</v>
      </c>
    </row>
    <row r="96" spans="2:12" x14ac:dyDescent="0.25">
      <c r="B96" t="s">
        <v>219</v>
      </c>
      <c r="C96" t="s">
        <v>8</v>
      </c>
      <c r="D96" t="s">
        <v>215</v>
      </c>
      <c r="E96" t="s">
        <v>216</v>
      </c>
      <c r="F96" t="s">
        <v>216</v>
      </c>
      <c r="G96" t="s">
        <v>188</v>
      </c>
      <c r="H96" t="s">
        <v>10</v>
      </c>
      <c r="I96" t="s">
        <v>11</v>
      </c>
      <c r="J96" s="1" t="str">
        <f t="array" ref="J96">INDEX(Feuil3!J$6:J$138,MATCH(Feuil1!$B96&amp;Feuil1!$H96,Feuil3!$B$6:$B$138&amp;Feuil3!$H$6:$H$138,0))</f>
        <v>Cancelled as per Feb 03 meeting</v>
      </c>
      <c r="K96" s="1" t="str">
        <f t="array" ref="K96">INDEX(Feuil3!K$6:K$138,MATCH(Feuil1!$B96&amp;Feuil1!$H96,Feuil3!$B$6:$B$138&amp;Feuil3!$H$6:$H$138,0))</f>
        <v>Still investigating</v>
      </c>
      <c r="L96" s="1">
        <f t="array" ref="L96">INDEX(Feuil3!L$6:L$138,MATCH(Feuil1!$B96&amp;Feuil1!$H96,Feuil3!$B$6:$B$138&amp;Feuil3!$H$6:$H$138,0))</f>
        <v>0</v>
      </c>
    </row>
    <row r="97" spans="2:12" x14ac:dyDescent="0.25">
      <c r="B97" t="s">
        <v>220</v>
      </c>
      <c r="C97" t="s">
        <v>8</v>
      </c>
      <c r="D97" t="s">
        <v>215</v>
      </c>
      <c r="E97" t="s">
        <v>216</v>
      </c>
      <c r="F97" t="s">
        <v>216</v>
      </c>
      <c r="G97" t="s">
        <v>188</v>
      </c>
      <c r="H97" t="s">
        <v>10</v>
      </c>
      <c r="I97" t="s">
        <v>11</v>
      </c>
      <c r="J97" s="1" t="str">
        <f t="array" ref="J97">INDEX(Feuil3!J$6:J$138,MATCH(Feuil1!$B97&amp;Feuil1!$H97,Feuil3!$B$6:$B$138&amp;Feuil3!$H$6:$H$138,0))</f>
        <v>Cancelled as per Feb 03 meeting</v>
      </c>
      <c r="K97" s="1" t="str">
        <f t="array" ref="K97">INDEX(Feuil3!K$6:K$138,MATCH(Feuil1!$B97&amp;Feuil1!$H97,Feuil3!$B$6:$B$138&amp;Feuil3!$H$6:$H$138,0))</f>
        <v>Still investigating</v>
      </c>
      <c r="L97" s="1">
        <f t="array" ref="L97">INDEX(Feuil3!L$6:L$138,MATCH(Feuil1!$B97&amp;Feuil1!$H97,Feuil3!$B$6:$B$138&amp;Feuil3!$H$6:$H$138,0))</f>
        <v>0</v>
      </c>
    </row>
    <row r="98" spans="2:12" x14ac:dyDescent="0.25">
      <c r="B98" t="s">
        <v>221</v>
      </c>
      <c r="C98" t="s">
        <v>8</v>
      </c>
      <c r="D98" t="s">
        <v>215</v>
      </c>
      <c r="E98" t="s">
        <v>216</v>
      </c>
      <c r="F98" t="s">
        <v>216</v>
      </c>
      <c r="G98" t="s">
        <v>188</v>
      </c>
      <c r="H98" t="s">
        <v>10</v>
      </c>
      <c r="I98" t="s">
        <v>11</v>
      </c>
      <c r="J98" s="1" t="str">
        <f t="array" ref="J98">INDEX(Feuil3!J$6:J$138,MATCH(Feuil1!$B98&amp;Feuil1!$H98,Feuil3!$B$6:$B$138&amp;Feuil3!$H$6:$H$138,0))</f>
        <v>Cancelled as per Feb 03 meeting</v>
      </c>
      <c r="K98" s="1" t="str">
        <f t="array" ref="K98">INDEX(Feuil3!K$6:K$138,MATCH(Feuil1!$B98&amp;Feuil1!$H98,Feuil3!$B$6:$B$138&amp;Feuil3!$H$6:$H$138,0))</f>
        <v>Still investigating</v>
      </c>
      <c r="L98" s="1">
        <f t="array" ref="L98">INDEX(Feuil3!L$6:L$138,MATCH(Feuil1!$B98&amp;Feuil1!$H98,Feuil3!$B$6:$B$138&amp;Feuil3!$H$6:$H$138,0))</f>
        <v>0</v>
      </c>
    </row>
    <row r="99" spans="2:12" x14ac:dyDescent="0.25">
      <c r="B99" t="s">
        <v>222</v>
      </c>
      <c r="C99" t="s">
        <v>8</v>
      </c>
      <c r="D99" t="s">
        <v>215</v>
      </c>
      <c r="E99" t="s">
        <v>216</v>
      </c>
      <c r="F99" t="s">
        <v>216</v>
      </c>
      <c r="G99" t="s">
        <v>188</v>
      </c>
      <c r="H99" t="s">
        <v>10</v>
      </c>
      <c r="I99" t="s">
        <v>11</v>
      </c>
      <c r="J99" s="1" t="str">
        <f t="array" ref="J99">INDEX(Feuil3!J$6:J$138,MATCH(Feuil1!$B99&amp;Feuil1!$H99,Feuil3!$B$6:$B$138&amp;Feuil3!$H$6:$H$138,0))</f>
        <v>Cancelled as per Feb 03 meeting</v>
      </c>
      <c r="K99" s="1" t="str">
        <f t="array" ref="K99">INDEX(Feuil3!K$6:K$138,MATCH(Feuil1!$B99&amp;Feuil1!$H99,Feuil3!$B$6:$B$138&amp;Feuil3!$H$6:$H$138,0))</f>
        <v>Still investigating</v>
      </c>
      <c r="L99" s="1">
        <f t="array" ref="L99">INDEX(Feuil3!L$6:L$138,MATCH(Feuil1!$B99&amp;Feuil1!$H99,Feuil3!$B$6:$B$138&amp;Feuil3!$H$6:$H$138,0))</f>
        <v>0</v>
      </c>
    </row>
    <row r="100" spans="2:12" x14ac:dyDescent="0.25">
      <c r="B100" t="s">
        <v>223</v>
      </c>
      <c r="C100" t="s">
        <v>8</v>
      </c>
      <c r="D100" t="s">
        <v>215</v>
      </c>
      <c r="E100" t="s">
        <v>216</v>
      </c>
      <c r="F100" t="s">
        <v>216</v>
      </c>
      <c r="G100" t="s">
        <v>188</v>
      </c>
      <c r="H100" t="s">
        <v>10</v>
      </c>
      <c r="I100" t="s">
        <v>11</v>
      </c>
      <c r="J100" s="1" t="str">
        <f t="array" ref="J100">INDEX(Feuil3!J$6:J$138,MATCH(Feuil1!$B100&amp;Feuil1!$H100,Feuil3!$B$6:$B$138&amp;Feuil3!$H$6:$H$138,0))</f>
        <v>Cancelled as per Feb 03 meeting</v>
      </c>
      <c r="K100" s="1" t="str">
        <f t="array" ref="K100">INDEX(Feuil3!K$6:K$138,MATCH(Feuil1!$B100&amp;Feuil1!$H100,Feuil3!$B$6:$B$138&amp;Feuil3!$H$6:$H$138,0))</f>
        <v>Still investigating</v>
      </c>
      <c r="L100" s="1">
        <f t="array" ref="L100">INDEX(Feuil3!L$6:L$138,MATCH(Feuil1!$B100&amp;Feuil1!$H100,Feuil3!$B$6:$B$138&amp;Feuil3!$H$6:$H$138,0))</f>
        <v>0</v>
      </c>
    </row>
    <row r="101" spans="2:12" x14ac:dyDescent="0.25">
      <c r="B101" t="s">
        <v>224</v>
      </c>
      <c r="C101" t="s">
        <v>8</v>
      </c>
      <c r="D101" t="s">
        <v>215</v>
      </c>
      <c r="E101" t="s">
        <v>216</v>
      </c>
      <c r="F101" t="s">
        <v>216</v>
      </c>
      <c r="G101" t="s">
        <v>9</v>
      </c>
      <c r="H101" t="s">
        <v>10</v>
      </c>
      <c r="I101" t="s">
        <v>11</v>
      </c>
      <c r="J101" s="1" t="str">
        <f t="array" ref="J101">INDEX(Feuil3!J$6:J$138,MATCH(Feuil1!$B101&amp;Feuil1!$H101,Feuil3!$B$6:$B$138&amp;Feuil3!$H$6:$H$138,0))</f>
        <v>Cancelled as per Feb 03 meeting</v>
      </c>
      <c r="K101" s="1" t="str">
        <f t="array" ref="K101">INDEX(Feuil3!K$6:K$138,MATCH(Feuil1!$B101&amp;Feuil1!$H101,Feuil3!$B$6:$B$138&amp;Feuil3!$H$6:$H$138,0))</f>
        <v>Still investigating</v>
      </c>
      <c r="L101" s="1">
        <f t="array" ref="L101">INDEX(Feuil3!L$6:L$138,MATCH(Feuil1!$B101&amp;Feuil1!$H101,Feuil3!$B$6:$B$138&amp;Feuil3!$H$6:$H$138,0))</f>
        <v>0</v>
      </c>
    </row>
    <row r="102" spans="2:12" x14ac:dyDescent="0.25">
      <c r="B102" t="s">
        <v>225</v>
      </c>
      <c r="C102" t="s">
        <v>8</v>
      </c>
      <c r="D102" t="s">
        <v>215</v>
      </c>
      <c r="E102" t="s">
        <v>216</v>
      </c>
      <c r="F102" t="s">
        <v>216</v>
      </c>
      <c r="G102" t="s">
        <v>49</v>
      </c>
      <c r="H102" t="s">
        <v>10</v>
      </c>
      <c r="I102" t="s">
        <v>11</v>
      </c>
      <c r="J102" s="1" t="str">
        <f t="array" ref="J102">INDEX(Feuil3!J$6:J$138,MATCH(Feuil1!$B102&amp;Feuil1!$H102,Feuil3!$B$6:$B$138&amp;Feuil3!$H$6:$H$138,0))</f>
        <v>Cancelled as per Feb 03 meeting</v>
      </c>
      <c r="K102" s="1" t="str">
        <f t="array" ref="K102">INDEX(Feuil3!K$6:K$138,MATCH(Feuil1!$B102&amp;Feuil1!$H102,Feuil3!$B$6:$B$138&amp;Feuil3!$H$6:$H$138,0))</f>
        <v>Still investigating</v>
      </c>
      <c r="L102" s="1">
        <f t="array" ref="L102">INDEX(Feuil3!L$6:L$138,MATCH(Feuil1!$B102&amp;Feuil1!$H102,Feuil3!$B$6:$B$138&amp;Feuil3!$H$6:$H$138,0))</f>
        <v>0</v>
      </c>
    </row>
    <row r="103" spans="2:12" x14ac:dyDescent="0.25">
      <c r="B103" t="s">
        <v>226</v>
      </c>
      <c r="C103" t="s">
        <v>8</v>
      </c>
      <c r="D103" t="s">
        <v>215</v>
      </c>
      <c r="E103" t="s">
        <v>216</v>
      </c>
      <c r="F103" t="s">
        <v>216</v>
      </c>
      <c r="G103" t="s">
        <v>49</v>
      </c>
      <c r="H103" t="s">
        <v>10</v>
      </c>
      <c r="I103" t="s">
        <v>11</v>
      </c>
      <c r="J103" s="1" t="str">
        <f t="array" ref="J103">INDEX(Feuil3!J$6:J$138,MATCH(Feuil1!$B103&amp;Feuil1!$H103,Feuil3!$B$6:$B$138&amp;Feuil3!$H$6:$H$138,0))</f>
        <v>Cancelled as per Feb 03 meeting</v>
      </c>
      <c r="K103" s="1" t="str">
        <f t="array" ref="K103">INDEX(Feuil3!K$6:K$138,MATCH(Feuil1!$B103&amp;Feuil1!$H103,Feuil3!$B$6:$B$138&amp;Feuil3!$H$6:$H$138,0))</f>
        <v>Still investigating</v>
      </c>
      <c r="L103" s="1">
        <f t="array" ref="L103">INDEX(Feuil3!L$6:L$138,MATCH(Feuil1!$B103&amp;Feuil1!$H103,Feuil3!$B$6:$B$138&amp;Feuil3!$H$6:$H$138,0))</f>
        <v>0</v>
      </c>
    </row>
    <row r="104" spans="2:12" x14ac:dyDescent="0.25">
      <c r="B104" t="s">
        <v>227</v>
      </c>
      <c r="C104" t="s">
        <v>8</v>
      </c>
      <c r="D104" t="s">
        <v>215</v>
      </c>
      <c r="E104" t="s">
        <v>216</v>
      </c>
      <c r="F104" t="s">
        <v>216</v>
      </c>
      <c r="G104" t="s">
        <v>95</v>
      </c>
      <c r="H104" t="s">
        <v>10</v>
      </c>
      <c r="I104" t="s">
        <v>11</v>
      </c>
      <c r="J104" s="1" t="str">
        <f t="array" ref="J104">INDEX(Feuil3!J$6:J$138,MATCH(Feuil1!$B104&amp;Feuil1!$H104,Feuil3!$B$6:$B$138&amp;Feuil3!$H$6:$H$138,0))</f>
        <v>Cancelled as per Feb 03 meeting</v>
      </c>
      <c r="K104" s="1" t="str">
        <f t="array" ref="K104">INDEX(Feuil3!K$6:K$138,MATCH(Feuil1!$B104&amp;Feuil1!$H104,Feuil3!$B$6:$B$138&amp;Feuil3!$H$6:$H$138,0))</f>
        <v>Still investigating</v>
      </c>
      <c r="L104" s="1">
        <f t="array" ref="L104">INDEX(Feuil3!L$6:L$138,MATCH(Feuil1!$B104&amp;Feuil1!$H104,Feuil3!$B$6:$B$138&amp;Feuil3!$H$6:$H$138,0))</f>
        <v>0</v>
      </c>
    </row>
    <row r="105" spans="2:12" x14ac:dyDescent="0.25">
      <c r="B105" t="s">
        <v>228</v>
      </c>
      <c r="C105" t="s">
        <v>8</v>
      </c>
      <c r="D105" t="s">
        <v>215</v>
      </c>
      <c r="E105" t="s">
        <v>216</v>
      </c>
      <c r="F105" t="s">
        <v>216</v>
      </c>
      <c r="G105" t="s">
        <v>103</v>
      </c>
      <c r="H105" t="s">
        <v>10</v>
      </c>
      <c r="I105" t="s">
        <v>11</v>
      </c>
      <c r="J105" s="1" t="str">
        <f t="array" ref="J105">INDEX(Feuil3!J$6:J$138,MATCH(Feuil1!$B105&amp;Feuil1!$H105,Feuil3!$B$6:$B$138&amp;Feuil3!$H$6:$H$138,0))</f>
        <v>Cancelled as per Feb 03 meeting</v>
      </c>
      <c r="K105" s="1" t="str">
        <f t="array" ref="K105">INDEX(Feuil3!K$6:K$138,MATCH(Feuil1!$B105&amp;Feuil1!$H105,Feuil3!$B$6:$B$138&amp;Feuil3!$H$6:$H$138,0))</f>
        <v>Still investigating</v>
      </c>
      <c r="L105" s="1">
        <f t="array" ref="L105">INDEX(Feuil3!L$6:L$138,MATCH(Feuil1!$B105&amp;Feuil1!$H105,Feuil3!$B$6:$B$138&amp;Feuil3!$H$6:$H$138,0))</f>
        <v>0</v>
      </c>
    </row>
    <row r="106" spans="2:12" x14ac:dyDescent="0.25">
      <c r="B106" t="s">
        <v>231</v>
      </c>
      <c r="C106" t="s">
        <v>8</v>
      </c>
      <c r="D106" t="s">
        <v>216</v>
      </c>
      <c r="E106" t="s">
        <v>229</v>
      </c>
      <c r="F106" t="s">
        <v>229</v>
      </c>
      <c r="G106" t="s">
        <v>230</v>
      </c>
      <c r="H106" t="s">
        <v>10</v>
      </c>
      <c r="I106" t="s">
        <v>11</v>
      </c>
      <c r="J106" s="1" t="str">
        <f t="array" ref="J106">INDEX(Feuil3!J$6:J$138,MATCH(Feuil1!$B106&amp;Feuil1!$H106,Feuil3!$B$6:$B$138&amp;Feuil3!$H$6:$H$138,0))</f>
        <v>Cancelled as per Feb 03 meeting</v>
      </c>
      <c r="K106" s="1" t="str">
        <f t="array" ref="K106">INDEX(Feuil3!K$6:K$138,MATCH(Feuil1!$B106&amp;Feuil1!$H106,Feuil3!$B$6:$B$138&amp;Feuil3!$H$6:$H$138,0))</f>
        <v>Still investigating</v>
      </c>
      <c r="L106" s="1">
        <f t="array" ref="L106">INDEX(Feuil3!L$6:L$138,MATCH(Feuil1!$B106&amp;Feuil1!$H106,Feuil3!$B$6:$B$138&amp;Feuil3!$H$6:$H$138,0))</f>
        <v>0</v>
      </c>
    </row>
    <row r="107" spans="2:12" x14ac:dyDescent="0.25">
      <c r="B107" t="s">
        <v>232</v>
      </c>
      <c r="C107" t="s">
        <v>8</v>
      </c>
      <c r="D107" t="s">
        <v>216</v>
      </c>
      <c r="E107" t="s">
        <v>229</v>
      </c>
      <c r="F107" t="s">
        <v>229</v>
      </c>
      <c r="G107" t="s">
        <v>230</v>
      </c>
      <c r="H107" t="s">
        <v>10</v>
      </c>
      <c r="I107" t="s">
        <v>11</v>
      </c>
      <c r="J107" s="1" t="str">
        <f t="array" ref="J107">INDEX(Feuil3!J$6:J$138,MATCH(Feuil1!$B107&amp;Feuil1!$H107,Feuil3!$B$6:$B$138&amp;Feuil3!$H$6:$H$138,0))</f>
        <v>Please cancel</v>
      </c>
      <c r="K107" s="1" t="str">
        <f t="array" ref="K107">INDEX(Feuil3!K$6:K$138,MATCH(Feuil1!$B107&amp;Feuil1!$H107,Feuil3!$B$6:$B$138&amp;Feuil3!$H$6:$H$138,0))</f>
        <v>Still investigating</v>
      </c>
      <c r="L107" s="1">
        <f t="array" ref="L107">INDEX(Feuil3!L$6:L$138,MATCH(Feuil1!$B107&amp;Feuil1!$H107,Feuil3!$B$6:$B$138&amp;Feuil3!$H$6:$H$138,0))</f>
        <v>0</v>
      </c>
    </row>
    <row r="108" spans="2:12" x14ac:dyDescent="0.25">
      <c r="B108" t="s">
        <v>233</v>
      </c>
      <c r="C108" t="s">
        <v>8</v>
      </c>
      <c r="D108" t="s">
        <v>216</v>
      </c>
      <c r="E108" t="s">
        <v>229</v>
      </c>
      <c r="F108" t="s">
        <v>229</v>
      </c>
      <c r="G108" t="s">
        <v>163</v>
      </c>
      <c r="H108" t="s">
        <v>10</v>
      </c>
      <c r="I108" t="s">
        <v>11</v>
      </c>
      <c r="J108" s="1" t="str">
        <f t="array" ref="J108">INDEX(Feuil3!J$6:J$138,MATCH(Feuil1!$B108&amp;Feuil1!$H108,Feuil3!$B$6:$B$138&amp;Feuil3!$H$6:$H$138,0))</f>
        <v>Please cancel</v>
      </c>
      <c r="K108" s="1" t="str">
        <f t="array" ref="K108">INDEX(Feuil3!K$6:K$138,MATCH(Feuil1!$B108&amp;Feuil1!$H108,Feuil3!$B$6:$B$138&amp;Feuil3!$H$6:$H$138,0))</f>
        <v>Still investigating</v>
      </c>
      <c r="L108" s="1">
        <f t="array" ref="L108">INDEX(Feuil3!L$6:L$138,MATCH(Feuil1!$B108&amp;Feuil1!$H108,Feuil3!$B$6:$B$138&amp;Feuil3!$H$6:$H$138,0))</f>
        <v>0</v>
      </c>
    </row>
    <row r="109" spans="2:12" x14ac:dyDescent="0.25">
      <c r="B109" t="s">
        <v>236</v>
      </c>
      <c r="C109" t="s">
        <v>8</v>
      </c>
      <c r="D109" t="s">
        <v>234</v>
      </c>
      <c r="E109" t="s">
        <v>235</v>
      </c>
      <c r="F109" t="s">
        <v>235</v>
      </c>
      <c r="G109" t="s">
        <v>235</v>
      </c>
      <c r="H109" t="s">
        <v>10</v>
      </c>
      <c r="I109" t="s">
        <v>11</v>
      </c>
      <c r="J109" s="1" t="str">
        <f t="array" ref="J109">INDEX(Feuil3!J$6:J$138,MATCH(Feuil1!$B109&amp;Feuil1!$H109,Feuil3!$B$6:$B$138&amp;Feuil3!$H$6:$H$138,0))</f>
        <v>Please cancel</v>
      </c>
      <c r="K109" s="1" t="str">
        <f t="array" ref="K109">INDEX(Feuil3!K$6:K$138,MATCH(Feuil1!$B109&amp;Feuil1!$H109,Feuil3!$B$6:$B$138&amp;Feuil3!$H$6:$H$138,0))</f>
        <v>Still investigating</v>
      </c>
      <c r="L109" s="1">
        <f t="array" ref="L109">INDEX(Feuil3!L$6:L$138,MATCH(Feuil1!$B109&amp;Feuil1!$H109,Feuil3!$B$6:$B$138&amp;Feuil3!$H$6:$H$138,0))</f>
        <v>0</v>
      </c>
    </row>
    <row r="110" spans="2:12" x14ac:dyDescent="0.25">
      <c r="B110" t="s">
        <v>237</v>
      </c>
      <c r="C110" t="s">
        <v>8</v>
      </c>
      <c r="D110" t="s">
        <v>234</v>
      </c>
      <c r="E110" t="s">
        <v>235</v>
      </c>
      <c r="F110" t="s">
        <v>235</v>
      </c>
      <c r="G110" t="s">
        <v>235</v>
      </c>
      <c r="H110" t="s">
        <v>10</v>
      </c>
      <c r="I110" t="s">
        <v>11</v>
      </c>
      <c r="J110" s="1" t="str">
        <f t="array" ref="J110">INDEX(Feuil3!J$6:J$138,MATCH(Feuil1!$B110&amp;Feuil1!$H110,Feuil3!$B$6:$B$138&amp;Feuil3!$H$6:$H$138,0))</f>
        <v>Please cancel</v>
      </c>
      <c r="K110" s="1" t="str">
        <f t="array" ref="K110">INDEX(Feuil3!K$6:K$138,MATCH(Feuil1!$B110&amp;Feuil1!$H110,Feuil3!$B$6:$B$138&amp;Feuil3!$H$6:$H$138,0))</f>
        <v>Still investigating</v>
      </c>
      <c r="L110" s="1">
        <f t="array" ref="L110">INDEX(Feuil3!L$6:L$138,MATCH(Feuil1!$B110&amp;Feuil1!$H110,Feuil3!$B$6:$B$138&amp;Feuil3!$H$6:$H$138,0))</f>
        <v>0</v>
      </c>
    </row>
    <row r="111" spans="2:12" x14ac:dyDescent="0.25">
      <c r="B111" t="s">
        <v>238</v>
      </c>
      <c r="C111" t="s">
        <v>8</v>
      </c>
      <c r="D111" t="s">
        <v>234</v>
      </c>
      <c r="E111" t="s">
        <v>235</v>
      </c>
      <c r="F111" t="s">
        <v>235</v>
      </c>
      <c r="G111" t="s">
        <v>235</v>
      </c>
      <c r="H111" t="s">
        <v>10</v>
      </c>
      <c r="I111" t="s">
        <v>74</v>
      </c>
      <c r="J111" s="1">
        <f t="array" ref="J111">INDEX(Feuil3!J$6:J$138,MATCH(Feuil1!$B111&amp;Feuil1!$H111,Feuil3!$B$6:$B$138&amp;Feuil3!$H$6:$H$138,0))</f>
        <v>0</v>
      </c>
      <c r="K111" s="1">
        <f t="array" ref="K111">INDEX(Feuil3!K$6:K$138,MATCH(Feuil1!$B111&amp;Feuil1!$H111,Feuil3!$B$6:$B$138&amp;Feuil3!$H$6:$H$138,0))</f>
        <v>0</v>
      </c>
      <c r="L111" s="1">
        <f t="array" ref="L111">INDEX(Feuil3!L$6:L$138,MATCH(Feuil1!$B111&amp;Feuil1!$H111,Feuil3!$B$6:$B$138&amp;Feuil3!$H$6:$H$138,0))</f>
        <v>0</v>
      </c>
    </row>
    <row r="112" spans="2:12" x14ac:dyDescent="0.25">
      <c r="B112" t="s">
        <v>239</v>
      </c>
      <c r="C112" t="s">
        <v>8</v>
      </c>
      <c r="D112" t="s">
        <v>234</v>
      </c>
      <c r="E112" t="s">
        <v>235</v>
      </c>
      <c r="F112" t="s">
        <v>235</v>
      </c>
      <c r="G112" t="s">
        <v>235</v>
      </c>
      <c r="H112" t="s">
        <v>10</v>
      </c>
      <c r="I112" t="s">
        <v>11</v>
      </c>
      <c r="J112" s="1" t="str">
        <f t="array" ref="J112">INDEX(Feuil3!J$6:J$138,MATCH(Feuil1!$B112&amp;Feuil1!$H112,Feuil3!$B$6:$B$138&amp;Feuil3!$H$6:$H$138,0))</f>
        <v>Reschedule out to Oct 2</v>
      </c>
      <c r="K112" s="1" t="str">
        <f t="array" ref="K112">INDEX(Feuil3!K$6:K$138,MATCH(Feuil1!$B112&amp;Feuil1!$H112,Feuil3!$B$6:$B$138&amp;Feuil3!$H$6:$H$138,0))</f>
        <v>Still investigating</v>
      </c>
      <c r="L112" s="1">
        <f t="array" ref="L112">INDEX(Feuil3!L$6:L$138,MATCH(Feuil1!$B112&amp;Feuil1!$H112,Feuil3!$B$6:$B$138&amp;Feuil3!$H$6:$H$138,0))</f>
        <v>0</v>
      </c>
    </row>
    <row r="113" spans="2:12" x14ac:dyDescent="0.25">
      <c r="B113" t="s">
        <v>96</v>
      </c>
      <c r="C113" t="s">
        <v>8</v>
      </c>
      <c r="D113" t="s">
        <v>229</v>
      </c>
      <c r="E113" t="s">
        <v>240</v>
      </c>
      <c r="F113" t="s">
        <v>92</v>
      </c>
      <c r="G113" t="s">
        <v>95</v>
      </c>
      <c r="H113" t="s">
        <v>10</v>
      </c>
      <c r="I113" t="s">
        <v>74</v>
      </c>
      <c r="J113" s="1" t="str">
        <f t="array" ref="J113">INDEX(Feuil3!J$6:J$138,MATCH(Feuil1!$B113&amp;Feuil1!$H113,Feuil3!$B$6:$B$138&amp;Feuil3!$H$6:$H$138,0))</f>
        <v>Reschedule out to March 3, 2024</v>
      </c>
      <c r="K113" s="1" t="str">
        <f t="array" ref="K113">INDEX(Feuil3!K$6:K$138,MATCH(Feuil1!$B113&amp;Feuil1!$H113,Feuil3!$B$6:$B$138&amp;Feuil3!$H$6:$H$138,0))</f>
        <v>Still investigating</v>
      </c>
      <c r="L113" s="1">
        <f t="array" ref="L113">INDEX(Feuil3!L$6:L$138,MATCH(Feuil1!$B113&amp;Feuil1!$H113,Feuil3!$B$6:$B$138&amp;Feuil3!$H$6:$H$138,0))</f>
        <v>0</v>
      </c>
    </row>
    <row r="114" spans="2:12" x14ac:dyDescent="0.25">
      <c r="B114" t="s">
        <v>242</v>
      </c>
      <c r="C114" t="s">
        <v>8</v>
      </c>
      <c r="D114" t="s">
        <v>240</v>
      </c>
      <c r="E114" t="s">
        <v>241</v>
      </c>
      <c r="F114" t="s">
        <v>241</v>
      </c>
      <c r="G114" t="s">
        <v>241</v>
      </c>
      <c r="H114" t="s">
        <v>10</v>
      </c>
      <c r="I114" t="s">
        <v>11</v>
      </c>
      <c r="J114" s="1" t="str">
        <f t="array" ref="J114">INDEX(Feuil3!J$6:J$138,MATCH(Feuil1!$B114&amp;Feuil1!$H114,Feuil3!$B$6:$B$138&amp;Feuil3!$H$6:$H$138,0))</f>
        <v>Reschedule out(	
725-00141-00)</v>
      </c>
      <c r="K114" s="1" t="str">
        <f t="array" ref="K114">INDEX(Feuil3!K$6:K$138,MATCH(Feuil1!$B114&amp;Feuil1!$H114,Feuil3!$B$6:$B$138&amp;Feuil3!$H$6:$H$138,0))</f>
        <v>Please advise new requested date</v>
      </c>
      <c r="L114" s="1" t="str">
        <f t="array" ref="L114">INDEX(Feuil3!L$6:L$138,MATCH(Feuil1!$B114&amp;Feuil1!$H114,Feuil3!$B$6:$B$138&amp;Feuil3!$H$6:$H$138,0))</f>
        <v>Keep delivery date as is</v>
      </c>
    </row>
    <row r="115" spans="2:12" x14ac:dyDescent="0.25">
      <c r="B115" t="s">
        <v>245</v>
      </c>
      <c r="C115" t="s">
        <v>8</v>
      </c>
      <c r="D115" t="s">
        <v>243</v>
      </c>
      <c r="E115" t="s">
        <v>244</v>
      </c>
      <c r="F115" t="s">
        <v>244</v>
      </c>
      <c r="G115" t="s">
        <v>244</v>
      </c>
      <c r="H115" t="s">
        <v>10</v>
      </c>
      <c r="I115" t="s">
        <v>11</v>
      </c>
      <c r="J115" s="1" t="str">
        <f t="array" ref="J115">INDEX(Feuil3!J$6:J$138,MATCH(Feuil1!$B115&amp;Feuil1!$H115,Feuil3!$B$6:$B$138&amp;Feuil3!$H$6:$H$138,0))</f>
        <v>Reschedule Out (11/7/2023)</v>
      </c>
      <c r="K115" s="1" t="str">
        <f t="array" ref="K115">INDEX(Feuil3!K$6:K$138,MATCH(Feuil1!$B115&amp;Feuil1!$H115,Feuil3!$B$6:$B$138&amp;Feuil3!$H$6:$H$138,0))</f>
        <v>No Pushout</v>
      </c>
      <c r="L115" s="1">
        <f t="array" ref="L115">INDEX(Feuil3!L$6:L$138,MATCH(Feuil1!$B115&amp;Feuil1!$H115,Feuil3!$B$6:$B$138&amp;Feuil3!$H$6:$H$138,0))</f>
        <v>0</v>
      </c>
    </row>
    <row r="116" spans="2:12" x14ac:dyDescent="0.25">
      <c r="B116" t="s">
        <v>248</v>
      </c>
      <c r="C116" t="s">
        <v>8</v>
      </c>
      <c r="D116" t="s">
        <v>246</v>
      </c>
      <c r="E116" t="s">
        <v>247</v>
      </c>
      <c r="F116" t="s">
        <v>9</v>
      </c>
      <c r="G116" t="s">
        <v>128</v>
      </c>
      <c r="H116" t="s">
        <v>10</v>
      </c>
      <c r="I116" t="s">
        <v>74</v>
      </c>
      <c r="J116" s="1" t="str">
        <f t="array" ref="J116">INDEX(Feuil3!J$6:J$138,MATCH(Feuil1!$B116&amp;Feuil1!$H116,Feuil3!$B$6:$B$138&amp;Feuil3!$H$6:$H$138,0))</f>
        <v>cancel process</v>
      </c>
      <c r="K116" s="1" t="str">
        <f t="array" ref="K116">INDEX(Feuil3!K$6:K$138,MATCH(Feuil1!$B116&amp;Feuil1!$H116,Feuil3!$B$6:$B$138&amp;Feuil3!$H$6:$H$138,0))</f>
        <v>Still investigating</v>
      </c>
      <c r="L116" s="1">
        <f t="array" ref="L116">INDEX(Feuil3!L$6:L$138,MATCH(Feuil1!$B116&amp;Feuil1!$H116,Feuil3!$B$6:$B$138&amp;Feuil3!$H$6:$H$138,0))</f>
        <v>0</v>
      </c>
    </row>
    <row r="117" spans="2:12" x14ac:dyDescent="0.25">
      <c r="B117" t="s">
        <v>251</v>
      </c>
      <c r="C117" t="s">
        <v>8</v>
      </c>
      <c r="D117" t="s">
        <v>249</v>
      </c>
      <c r="E117" t="s">
        <v>250</v>
      </c>
      <c r="F117" t="s">
        <v>250</v>
      </c>
      <c r="G117" t="s">
        <v>250</v>
      </c>
      <c r="H117" t="s">
        <v>10</v>
      </c>
      <c r="I117" t="s">
        <v>11</v>
      </c>
      <c r="J117" s="1">
        <f t="array" ref="J117">INDEX(Feuil3!J$6:J$138,MATCH(Feuil1!$B117&amp;Feuil1!$H117,Feuil3!$B$6:$B$138&amp;Feuil3!$H$6:$H$138,0))</f>
        <v>0</v>
      </c>
      <c r="K117" s="1">
        <f t="array" ref="K117">INDEX(Feuil3!K$6:K$138,MATCH(Feuil1!$B117&amp;Feuil1!$H117,Feuil3!$B$6:$B$138&amp;Feuil3!$H$6:$H$138,0))</f>
        <v>0</v>
      </c>
      <c r="L117" s="1">
        <f t="array" ref="L117">INDEX(Feuil3!L$6:L$138,MATCH(Feuil1!$B117&amp;Feuil1!$H117,Feuil3!$B$6:$B$138&amp;Feuil3!$H$6:$H$138,0))</f>
        <v>0</v>
      </c>
    </row>
    <row r="118" spans="2:12" x14ac:dyDescent="0.25">
      <c r="B118" t="s">
        <v>252</v>
      </c>
      <c r="C118" t="s">
        <v>8</v>
      </c>
      <c r="D118" t="s">
        <v>249</v>
      </c>
      <c r="E118" t="s">
        <v>250</v>
      </c>
      <c r="F118" t="s">
        <v>250</v>
      </c>
      <c r="G118" t="s">
        <v>250</v>
      </c>
      <c r="H118" t="s">
        <v>10</v>
      </c>
      <c r="I118" t="s">
        <v>11</v>
      </c>
      <c r="J118" s="1">
        <f t="array" ref="J118">INDEX(Feuil3!J$6:J$138,MATCH(Feuil1!$B118&amp;Feuil1!$H118,Feuil3!$B$6:$B$138&amp;Feuil3!$H$6:$H$138,0))</f>
        <v>0</v>
      </c>
      <c r="K118" s="1">
        <f t="array" ref="K118">INDEX(Feuil3!K$6:K$138,MATCH(Feuil1!$B118&amp;Feuil1!$H118,Feuil3!$B$6:$B$138&amp;Feuil3!$H$6:$H$138,0))</f>
        <v>0</v>
      </c>
      <c r="L118" s="1">
        <f t="array" ref="L118">INDEX(Feuil3!L$6:L$138,MATCH(Feuil1!$B118&amp;Feuil1!$H118,Feuil3!$B$6:$B$138&amp;Feuil3!$H$6:$H$138,0))</f>
        <v>0</v>
      </c>
    </row>
    <row r="119" spans="2:12" x14ac:dyDescent="0.25">
      <c r="B119" t="s">
        <v>253</v>
      </c>
      <c r="C119" t="s">
        <v>8</v>
      </c>
      <c r="D119" t="s">
        <v>249</v>
      </c>
      <c r="E119" t="s">
        <v>250</v>
      </c>
      <c r="F119" t="s">
        <v>250</v>
      </c>
      <c r="G119" t="s">
        <v>250</v>
      </c>
      <c r="H119" t="s">
        <v>10</v>
      </c>
      <c r="I119" t="s">
        <v>11</v>
      </c>
      <c r="J119" s="1">
        <f t="array" ref="J119">INDEX(Feuil3!J$6:J$138,MATCH(Feuil1!$B119&amp;Feuil1!$H119,Feuil3!$B$6:$B$138&amp;Feuil3!$H$6:$H$138,0))</f>
        <v>0</v>
      </c>
      <c r="K119" s="1">
        <f t="array" ref="K119">INDEX(Feuil3!K$6:K$138,MATCH(Feuil1!$B119&amp;Feuil1!$H119,Feuil3!$B$6:$B$138&amp;Feuil3!$H$6:$H$138,0))</f>
        <v>0</v>
      </c>
      <c r="L119" s="1">
        <f t="array" ref="L119">INDEX(Feuil3!L$6:L$138,MATCH(Feuil1!$B119&amp;Feuil1!$H119,Feuil3!$B$6:$B$138&amp;Feuil3!$H$6:$H$138,0))</f>
        <v>0</v>
      </c>
    </row>
    <row r="120" spans="2:12" x14ac:dyDescent="0.25">
      <c r="B120" t="s">
        <v>254</v>
      </c>
      <c r="C120" t="s">
        <v>8</v>
      </c>
      <c r="D120" t="s">
        <v>249</v>
      </c>
      <c r="E120" t="s">
        <v>250</v>
      </c>
      <c r="F120" t="s">
        <v>250</v>
      </c>
      <c r="G120" t="s">
        <v>250</v>
      </c>
      <c r="H120" t="s">
        <v>10</v>
      </c>
      <c r="I120" t="s">
        <v>11</v>
      </c>
      <c r="J120" s="1" t="e">
        <f t="array" ref="J120">INDEX(Feuil3!J$6:J$138,MATCH(Feuil1!$B120&amp;Feuil1!$H120,Feuil3!$B$6:$B$138&amp;Feuil3!$H$6:$H$138,0))</f>
        <v>#N/A</v>
      </c>
      <c r="K120" s="1" t="e">
        <f t="array" ref="K120">INDEX(Feuil3!K$6:K$138,MATCH(Feuil1!$B120&amp;Feuil1!$H120,Feuil3!$B$6:$B$138&amp;Feuil3!$H$6:$H$138,0))</f>
        <v>#N/A</v>
      </c>
      <c r="L120" s="1" t="e">
        <f t="array" ref="L120">INDEX(Feuil3!L$6:L$138,MATCH(Feuil1!$B120&amp;Feuil1!$H120,Feuil3!$B$6:$B$138&amp;Feuil3!$H$6:$H$138,0))</f>
        <v>#N/A</v>
      </c>
    </row>
    <row r="121" spans="2:12" x14ac:dyDescent="0.25">
      <c r="B121" t="s">
        <v>257</v>
      </c>
      <c r="C121" t="s">
        <v>8</v>
      </c>
      <c r="D121" t="s">
        <v>255</v>
      </c>
      <c r="E121" t="s">
        <v>256</v>
      </c>
      <c r="F121" t="s">
        <v>256</v>
      </c>
      <c r="G121" t="s">
        <v>256</v>
      </c>
      <c r="H121" t="s">
        <v>10</v>
      </c>
      <c r="I121" t="s">
        <v>11</v>
      </c>
      <c r="J121" s="1" t="str">
        <f t="array" ref="J121">INDEX(Feuil3!J$6:J$138,MATCH(Feuil1!$B121&amp;Feuil1!$H121,Feuil3!$B$6:$B$138&amp;Feuil3!$H$6:$H$138,0))</f>
        <v>Reschedule out Dec 1</v>
      </c>
      <c r="K121" s="1" t="str">
        <f t="array" ref="K121">INDEX(Feuil3!K$6:K$138,MATCH(Feuil1!$B121&amp;Feuil1!$H121,Feuil3!$B$6:$B$138&amp;Feuil3!$H$6:$H$138,0))</f>
        <v>Still investigating</v>
      </c>
      <c r="L121" s="1">
        <f t="array" ref="L121">INDEX(Feuil3!L$6:L$138,MATCH(Feuil1!$B121&amp;Feuil1!$H121,Feuil3!$B$6:$B$138&amp;Feuil3!$H$6:$H$138,0))</f>
        <v>0</v>
      </c>
    </row>
    <row r="122" spans="2:12" x14ac:dyDescent="0.25">
      <c r="B122" t="s">
        <v>258</v>
      </c>
      <c r="C122" t="s">
        <v>8</v>
      </c>
      <c r="D122" t="s">
        <v>255</v>
      </c>
      <c r="E122" t="s">
        <v>256</v>
      </c>
      <c r="F122" t="s">
        <v>256</v>
      </c>
      <c r="G122" t="s">
        <v>256</v>
      </c>
      <c r="H122" t="s">
        <v>10</v>
      </c>
      <c r="I122" t="s">
        <v>11</v>
      </c>
      <c r="J122" s="1" t="str">
        <f t="array" ref="J122">INDEX(Feuil3!J$6:J$138,MATCH(Feuil1!$B122&amp;Feuil1!$H122,Feuil3!$B$6:$B$138&amp;Feuil3!$H$6:$H$138,0))</f>
        <v>Reschedule out to Dec 1</v>
      </c>
      <c r="K122" s="1" t="str">
        <f t="array" ref="K122">INDEX(Feuil3!K$6:K$138,MATCH(Feuil1!$B122&amp;Feuil1!$H122,Feuil3!$B$6:$B$138&amp;Feuil3!$H$6:$H$138,0))</f>
        <v>Still investigating</v>
      </c>
      <c r="L122" s="1">
        <f t="array" ref="L122">INDEX(Feuil3!L$6:L$138,MATCH(Feuil1!$B122&amp;Feuil1!$H122,Feuil3!$B$6:$B$138&amp;Feuil3!$H$6:$H$138,0))</f>
        <v>0</v>
      </c>
    </row>
    <row r="123" spans="2:12" x14ac:dyDescent="0.25">
      <c r="B123" t="s">
        <v>259</v>
      </c>
      <c r="C123" t="s">
        <v>8</v>
      </c>
      <c r="D123" t="s">
        <v>255</v>
      </c>
      <c r="E123" t="s">
        <v>256</v>
      </c>
      <c r="F123" t="s">
        <v>256</v>
      </c>
      <c r="G123" t="s">
        <v>256</v>
      </c>
      <c r="H123" t="s">
        <v>10</v>
      </c>
      <c r="I123" t="s">
        <v>11</v>
      </c>
      <c r="J123" s="1" t="str">
        <f t="array" ref="J123">INDEX(Feuil3!J$6:J$138,MATCH(Feuil1!$B123&amp;Feuil1!$H123,Feuil3!$B$6:$B$138&amp;Feuil3!$H$6:$H$138,0))</f>
        <v>Reschedule out to nov 1</v>
      </c>
      <c r="K123" s="1" t="str">
        <f t="array" ref="K123">INDEX(Feuil3!K$6:K$138,MATCH(Feuil1!$B123&amp;Feuil1!$H123,Feuil3!$B$6:$B$138&amp;Feuil3!$H$6:$H$138,0))</f>
        <v>Still investigating</v>
      </c>
      <c r="L123" s="1">
        <f t="array" ref="L123">INDEX(Feuil3!L$6:L$138,MATCH(Feuil1!$B123&amp;Feuil1!$H123,Feuil3!$B$6:$B$138&amp;Feuil3!$H$6:$H$138,0))</f>
        <v>0</v>
      </c>
    </row>
    <row r="124" spans="2:12" x14ac:dyDescent="0.25">
      <c r="B124" t="s">
        <v>262</v>
      </c>
      <c r="C124" t="s">
        <v>8</v>
      </c>
      <c r="D124" t="s">
        <v>260</v>
      </c>
      <c r="E124" t="s">
        <v>261</v>
      </c>
      <c r="F124" t="s">
        <v>261</v>
      </c>
      <c r="G124" t="s">
        <v>261</v>
      </c>
      <c r="H124" t="s">
        <v>10</v>
      </c>
      <c r="I124" t="s">
        <v>11</v>
      </c>
      <c r="J124" s="1" t="str">
        <f t="array" ref="J124">INDEX(Feuil3!J$6:J$138,MATCH(Feuil1!$B124&amp;Feuil1!$H124,Feuil3!$B$6:$B$138&amp;Feuil3!$H$6:$H$138,0))</f>
        <v>Please cancel</v>
      </c>
      <c r="K124" s="1" t="str">
        <f t="array" ref="K124">INDEX(Feuil3!K$6:K$138,MATCH(Feuil1!$B124&amp;Feuil1!$H124,Feuil3!$B$6:$B$138&amp;Feuil3!$H$6:$H$138,0))</f>
        <v>Still investigating</v>
      </c>
      <c r="L124" s="1">
        <f t="array" ref="L124">INDEX(Feuil3!L$6:L$138,MATCH(Feuil1!$B124&amp;Feuil1!$H124,Feuil3!$B$6:$B$138&amp;Feuil3!$H$6:$H$138,0))</f>
        <v>0</v>
      </c>
    </row>
    <row r="125" spans="2:12" x14ac:dyDescent="0.25">
      <c r="B125" t="s">
        <v>265</v>
      </c>
      <c r="C125" t="s">
        <v>8</v>
      </c>
      <c r="D125" t="s">
        <v>263</v>
      </c>
      <c r="E125" t="s">
        <v>264</v>
      </c>
      <c r="F125" t="s">
        <v>264</v>
      </c>
      <c r="G125" t="s">
        <v>264</v>
      </c>
      <c r="H125" t="s">
        <v>10</v>
      </c>
      <c r="I125" t="s">
        <v>11</v>
      </c>
      <c r="J125" s="1">
        <f t="array" ref="J125">INDEX(Feuil3!J$6:J$138,MATCH(Feuil1!$B125&amp;Feuil1!$H125,Feuil3!$B$6:$B$138&amp;Feuil3!$H$6:$H$138,0))</f>
        <v>0</v>
      </c>
      <c r="K125" s="1">
        <f t="array" ref="K125">INDEX(Feuil3!K$6:K$138,MATCH(Feuil1!$B125&amp;Feuil1!$H125,Feuil3!$B$6:$B$138&amp;Feuil3!$H$6:$H$138,0))</f>
        <v>0</v>
      </c>
      <c r="L125" s="1">
        <f t="array" ref="L125">INDEX(Feuil3!L$6:L$138,MATCH(Feuil1!$B125&amp;Feuil1!$H125,Feuil3!$B$6:$B$138&amp;Feuil3!$H$6:$H$138,0))</f>
        <v>0</v>
      </c>
    </row>
    <row r="126" spans="2:12" x14ac:dyDescent="0.25">
      <c r="B126" t="s">
        <v>268</v>
      </c>
      <c r="C126" t="s">
        <v>8</v>
      </c>
      <c r="D126" t="s">
        <v>266</v>
      </c>
      <c r="E126" t="s">
        <v>267</v>
      </c>
      <c r="F126" t="s">
        <v>267</v>
      </c>
      <c r="G126" t="s">
        <v>267</v>
      </c>
      <c r="H126" t="s">
        <v>10</v>
      </c>
      <c r="I126" t="s">
        <v>11</v>
      </c>
      <c r="J126" s="1">
        <f t="array" ref="J126">INDEX(Feuil3!J$6:J$138,MATCH(Feuil1!$B126&amp;Feuil1!$H126,Feuil3!$B$6:$B$138&amp;Feuil3!$H$6:$H$138,0))</f>
        <v>0</v>
      </c>
      <c r="K126" s="1">
        <f t="array" ref="K126">INDEX(Feuil3!K$6:K$138,MATCH(Feuil1!$B126&amp;Feuil1!$H126,Feuil3!$B$6:$B$138&amp;Feuil3!$H$6:$H$138,0))</f>
        <v>0</v>
      </c>
      <c r="L126" s="1">
        <f t="array" ref="L126">INDEX(Feuil3!L$6:L$138,MATCH(Feuil1!$B126&amp;Feuil1!$H126,Feuil3!$B$6:$B$138&amp;Feuil3!$H$6:$H$138,0))</f>
        <v>0</v>
      </c>
    </row>
    <row r="127" spans="2:12" x14ac:dyDescent="0.25">
      <c r="B127" t="s">
        <v>271</v>
      </c>
      <c r="C127" t="s">
        <v>8</v>
      </c>
      <c r="D127" t="s">
        <v>269</v>
      </c>
      <c r="E127" t="s">
        <v>270</v>
      </c>
      <c r="F127" t="s">
        <v>270</v>
      </c>
      <c r="G127" t="s">
        <v>270</v>
      </c>
      <c r="H127" t="s">
        <v>10</v>
      </c>
      <c r="I127" t="s">
        <v>11</v>
      </c>
      <c r="J127" s="1">
        <f t="array" ref="J127">INDEX(Feuil3!J$6:J$138,MATCH(Feuil1!$B127&amp;Feuil1!$H127,Feuil3!$B$6:$B$138&amp;Feuil3!$H$6:$H$138,0))</f>
        <v>0</v>
      </c>
      <c r="K127" s="1">
        <f t="array" ref="K127">INDEX(Feuil3!K$6:K$138,MATCH(Feuil1!$B127&amp;Feuil1!$H127,Feuil3!$B$6:$B$138&amp;Feuil3!$H$6:$H$138,0))</f>
        <v>0</v>
      </c>
      <c r="L127" s="1">
        <f t="array" ref="L127">INDEX(Feuil3!L$6:L$138,MATCH(Feuil1!$B127&amp;Feuil1!$H127,Feuil3!$B$6:$B$138&amp;Feuil3!$H$6:$H$138,0))</f>
        <v>0</v>
      </c>
    </row>
    <row r="128" spans="2:12" x14ac:dyDescent="0.25">
      <c r="B128" t="s">
        <v>274</v>
      </c>
      <c r="C128" t="s">
        <v>8</v>
      </c>
      <c r="D128" t="s">
        <v>272</v>
      </c>
      <c r="E128" t="s">
        <v>273</v>
      </c>
      <c r="F128" t="s">
        <v>273</v>
      </c>
      <c r="G128" t="s">
        <v>273</v>
      </c>
      <c r="H128" t="s">
        <v>10</v>
      </c>
      <c r="I128" t="s">
        <v>11</v>
      </c>
      <c r="J128" s="1">
        <f t="array" ref="J128">INDEX(Feuil3!J$6:J$138,MATCH(Feuil1!$B128&amp;Feuil1!$H128,Feuil3!$B$6:$B$138&amp;Feuil3!$H$6:$H$138,0))</f>
        <v>0</v>
      </c>
      <c r="K128" s="1">
        <f t="array" ref="K128">INDEX(Feuil3!K$6:K$138,MATCH(Feuil1!$B128&amp;Feuil1!$H128,Feuil3!$B$6:$B$138&amp;Feuil3!$H$6:$H$138,0))</f>
        <v>0</v>
      </c>
      <c r="L128" s="1">
        <f t="array" ref="L128">INDEX(Feuil3!L$6:L$138,MATCH(Feuil1!$B128&amp;Feuil1!$H128,Feuil3!$B$6:$B$138&amp;Feuil3!$H$6:$H$138,0))</f>
        <v>0</v>
      </c>
    </row>
    <row r="129" spans="2:12" x14ac:dyDescent="0.25">
      <c r="B129" t="s">
        <v>277</v>
      </c>
      <c r="C129" t="s">
        <v>8</v>
      </c>
      <c r="D129" t="s">
        <v>275</v>
      </c>
      <c r="E129" t="s">
        <v>276</v>
      </c>
      <c r="F129" t="s">
        <v>276</v>
      </c>
      <c r="G129" t="s">
        <v>276</v>
      </c>
      <c r="H129" t="s">
        <v>10</v>
      </c>
      <c r="I129" t="s">
        <v>11</v>
      </c>
      <c r="J129" s="1">
        <f t="array" ref="J129">INDEX(Feuil3!J$6:J$138,MATCH(Feuil1!$B129&amp;Feuil1!$H129,Feuil3!$B$6:$B$138&amp;Feuil3!$H$6:$H$138,0))</f>
        <v>0</v>
      </c>
      <c r="K129" s="1">
        <f t="array" ref="K129">INDEX(Feuil3!K$6:K$138,MATCH(Feuil1!$B129&amp;Feuil1!$H129,Feuil3!$B$6:$B$138&amp;Feuil3!$H$6:$H$138,0))</f>
        <v>0</v>
      </c>
      <c r="L129" s="1">
        <f t="array" ref="L129">INDEX(Feuil3!L$6:L$138,MATCH(Feuil1!$B129&amp;Feuil1!$H129,Feuil3!$B$6:$B$138&amp;Feuil3!$H$6:$H$138,0))</f>
        <v>0</v>
      </c>
    </row>
    <row r="130" spans="2:12" x14ac:dyDescent="0.25">
      <c r="B130" t="s">
        <v>280</v>
      </c>
      <c r="C130" t="s">
        <v>8</v>
      </c>
      <c r="D130" t="s">
        <v>278</v>
      </c>
      <c r="E130" t="s">
        <v>279</v>
      </c>
      <c r="F130" t="s">
        <v>279</v>
      </c>
      <c r="G130" t="s">
        <v>279</v>
      </c>
      <c r="H130" t="s">
        <v>10</v>
      </c>
      <c r="I130" t="s">
        <v>11</v>
      </c>
      <c r="J130" s="1">
        <f t="array" ref="J130">INDEX(Feuil3!J$6:J$138,MATCH(Feuil1!$B130&amp;Feuil1!$H130,Feuil3!$B$6:$B$138&amp;Feuil3!$H$6:$H$138,0))</f>
        <v>0</v>
      </c>
      <c r="K130" s="1">
        <f t="array" ref="K130">INDEX(Feuil3!K$6:K$138,MATCH(Feuil1!$B130&amp;Feuil1!$H130,Feuil3!$B$6:$B$138&amp;Feuil3!$H$6:$H$138,0))</f>
        <v>0</v>
      </c>
      <c r="L130" s="1">
        <f t="array" ref="L130">INDEX(Feuil3!L$6:L$138,MATCH(Feuil1!$B130&amp;Feuil1!$H130,Feuil3!$B$6:$B$138&amp;Feuil3!$H$6:$H$138,0))</f>
        <v>0</v>
      </c>
    </row>
    <row r="131" spans="2:12" x14ac:dyDescent="0.25">
      <c r="B131" t="s">
        <v>284</v>
      </c>
      <c r="C131" t="s">
        <v>8</v>
      </c>
      <c r="D131" t="s">
        <v>281</v>
      </c>
      <c r="E131" t="s">
        <v>282</v>
      </c>
      <c r="F131" t="s">
        <v>282</v>
      </c>
      <c r="G131" t="s">
        <v>283</v>
      </c>
      <c r="H131" t="s">
        <v>10</v>
      </c>
      <c r="I131" t="s">
        <v>11</v>
      </c>
      <c r="J131" s="1" t="str">
        <f t="array" ref="J131">INDEX(Feuil3!J$6:J$138,MATCH(Feuil1!$B131&amp;Feuil1!$H131,Feuil3!$B$6:$B$138&amp;Feuil3!$H$6:$H$138,0))</f>
        <v>cancel process</v>
      </c>
      <c r="K131" s="1" t="str">
        <f t="array" ref="K131">INDEX(Feuil3!K$6:K$138,MATCH(Feuil1!$B131&amp;Feuil1!$H131,Feuil3!$B$6:$B$138&amp;Feuil3!$H$6:$H$138,0))</f>
        <v>Still investigating</v>
      </c>
      <c r="L131" s="1">
        <f t="array" ref="L131">INDEX(Feuil3!L$6:L$138,MATCH(Feuil1!$B131&amp;Feuil1!$H131,Feuil3!$B$6:$B$138&amp;Feuil3!$H$6:$H$138,0))</f>
        <v>0</v>
      </c>
    </row>
    <row r="132" spans="2:12" x14ac:dyDescent="0.25">
      <c r="B132" t="s">
        <v>287</v>
      </c>
      <c r="C132" t="s">
        <v>8</v>
      </c>
      <c r="D132" t="s">
        <v>285</v>
      </c>
      <c r="E132" t="s">
        <v>286</v>
      </c>
      <c r="F132" t="s">
        <v>286</v>
      </c>
      <c r="G132" t="s">
        <v>286</v>
      </c>
      <c r="H132" t="s">
        <v>10</v>
      </c>
      <c r="I132" t="s">
        <v>11</v>
      </c>
      <c r="J132" s="1">
        <f t="array" ref="J132">INDEX(Feuil3!J$6:J$138,MATCH(Feuil1!$B132&amp;Feuil1!$H132,Feuil3!$B$6:$B$138&amp;Feuil3!$H$6:$H$138,0))</f>
        <v>0</v>
      </c>
      <c r="K132" s="1">
        <f t="array" ref="K132">INDEX(Feuil3!K$6:K$138,MATCH(Feuil1!$B132&amp;Feuil1!$H132,Feuil3!$B$6:$B$138&amp;Feuil3!$H$6:$H$138,0))</f>
        <v>0</v>
      </c>
      <c r="L132" s="1">
        <f t="array" ref="L132">INDEX(Feuil3!L$6:L$138,MATCH(Feuil1!$B132&amp;Feuil1!$H132,Feuil3!$B$6:$B$138&amp;Feuil3!$H$6:$H$138,0))</f>
        <v>0</v>
      </c>
    </row>
    <row r="133" spans="2:12" x14ac:dyDescent="0.25">
      <c r="B133" t="s">
        <v>290</v>
      </c>
      <c r="C133" t="s">
        <v>8</v>
      </c>
      <c r="D133" t="s">
        <v>288</v>
      </c>
      <c r="E133" t="s">
        <v>289</v>
      </c>
      <c r="F133" t="s">
        <v>289</v>
      </c>
      <c r="G133" t="s">
        <v>289</v>
      </c>
      <c r="H133" t="s">
        <v>10</v>
      </c>
      <c r="I133" t="s">
        <v>11</v>
      </c>
      <c r="J133" s="1">
        <f t="array" ref="J133">INDEX(Feuil3!J$6:J$138,MATCH(Feuil1!$B133&amp;Feuil1!$H133,Feuil3!$B$6:$B$138&amp;Feuil3!$H$6:$H$138,0))</f>
        <v>0</v>
      </c>
      <c r="K133" s="1">
        <f t="array" ref="K133">INDEX(Feuil3!K$6:K$138,MATCH(Feuil1!$B133&amp;Feuil1!$H133,Feuil3!$B$6:$B$138&amp;Feuil3!$H$6:$H$138,0))</f>
        <v>0</v>
      </c>
      <c r="L133" s="1">
        <f t="array" ref="L133">INDEX(Feuil3!L$6:L$138,MATCH(Feuil1!$B133&amp;Feuil1!$H133,Feuil3!$B$6:$B$138&amp;Feuil3!$H$6:$H$138,0))</f>
        <v>0</v>
      </c>
    </row>
    <row r="134" spans="2:12" x14ac:dyDescent="0.25">
      <c r="B134" t="s">
        <v>293</v>
      </c>
      <c r="C134" t="s">
        <v>8</v>
      </c>
      <c r="D134" t="s">
        <v>291</v>
      </c>
      <c r="E134" t="s">
        <v>292</v>
      </c>
      <c r="F134" t="s">
        <v>292</v>
      </c>
      <c r="G134" t="s">
        <v>292</v>
      </c>
      <c r="H134" t="s">
        <v>10</v>
      </c>
      <c r="I134" t="s">
        <v>11</v>
      </c>
      <c r="J134" s="1">
        <f t="array" ref="J134">INDEX(Feuil3!J$6:J$138,MATCH(Feuil1!$B134&amp;Feuil1!$H134,Feuil3!$B$6:$B$138&amp;Feuil3!$H$6:$H$138,0))</f>
        <v>0</v>
      </c>
      <c r="K134" s="1">
        <f t="array" ref="K134">INDEX(Feuil3!K$6:K$138,MATCH(Feuil1!$B134&amp;Feuil1!$H134,Feuil3!$B$6:$B$138&amp;Feuil3!$H$6:$H$138,0))</f>
        <v>0</v>
      </c>
      <c r="L134" s="1">
        <f t="array" ref="L134">INDEX(Feuil3!L$6:L$138,MATCH(Feuil1!$B134&amp;Feuil1!$H134,Feuil3!$B$6:$B$138&amp;Feuil3!$H$6:$H$138,0))</f>
        <v>0</v>
      </c>
    </row>
    <row r="135" spans="2:12" x14ac:dyDescent="0.25">
      <c r="B135" t="s">
        <v>296</v>
      </c>
      <c r="C135" t="s">
        <v>8</v>
      </c>
      <c r="D135" t="s">
        <v>294</v>
      </c>
      <c r="E135" t="s">
        <v>295</v>
      </c>
      <c r="F135" t="s">
        <v>295</v>
      </c>
      <c r="G135" t="s">
        <v>295</v>
      </c>
      <c r="H135" t="s">
        <v>10</v>
      </c>
      <c r="I135" t="s">
        <v>11</v>
      </c>
      <c r="J135" s="1">
        <f t="array" ref="J135">INDEX(Feuil3!J$6:J$138,MATCH(Feuil1!$B135&amp;Feuil1!$H135,Feuil3!$B$6:$B$138&amp;Feuil3!$H$6:$H$138,0))</f>
        <v>0</v>
      </c>
      <c r="K135" s="1">
        <f t="array" ref="K135">INDEX(Feuil3!K$6:K$138,MATCH(Feuil1!$B135&amp;Feuil1!$H135,Feuil3!$B$6:$B$138&amp;Feuil3!$H$6:$H$138,0))</f>
        <v>0</v>
      </c>
      <c r="L135" s="1">
        <f t="array" ref="L135">INDEX(Feuil3!L$6:L$138,MATCH(Feuil1!$B135&amp;Feuil1!$H135,Feuil3!$B$6:$B$138&amp;Feuil3!$H$6:$H$138,0))</f>
        <v>0</v>
      </c>
    </row>
    <row r="136" spans="2:12" x14ac:dyDescent="0.25">
      <c r="B136" t="s">
        <v>299</v>
      </c>
      <c r="C136" t="s">
        <v>8</v>
      </c>
      <c r="D136" t="s">
        <v>297</v>
      </c>
      <c r="E136" t="s">
        <v>298</v>
      </c>
      <c r="F136" t="s">
        <v>298</v>
      </c>
      <c r="G136" t="s">
        <v>298</v>
      </c>
      <c r="H136" t="s">
        <v>10</v>
      </c>
      <c r="I136" t="s">
        <v>11</v>
      </c>
      <c r="J136" s="1">
        <f t="array" ref="J136">INDEX(Feuil3!J$6:J$138,MATCH(Feuil1!$B136&amp;Feuil1!$H136,Feuil3!$B$6:$B$138&amp;Feuil3!$H$6:$H$138,0))</f>
        <v>0</v>
      </c>
      <c r="K136" s="1">
        <f t="array" ref="K136">INDEX(Feuil3!K$6:K$138,MATCH(Feuil1!$B136&amp;Feuil1!$H136,Feuil3!$B$6:$B$138&amp;Feuil3!$H$6:$H$138,0))</f>
        <v>0</v>
      </c>
      <c r="L136" s="1">
        <f t="array" ref="L136">INDEX(Feuil3!L$6:L$138,MATCH(Feuil1!$B136&amp;Feuil1!$H136,Feuil3!$B$6:$B$138&amp;Feuil3!$H$6:$H$138,0))</f>
        <v>0</v>
      </c>
    </row>
    <row r="137" spans="2:12" x14ac:dyDescent="0.25">
      <c r="B137" t="s">
        <v>302</v>
      </c>
      <c r="C137" t="s">
        <v>8</v>
      </c>
      <c r="D137" t="s">
        <v>300</v>
      </c>
      <c r="E137" t="s">
        <v>301</v>
      </c>
      <c r="F137" t="s">
        <v>301</v>
      </c>
      <c r="G137" t="s">
        <v>301</v>
      </c>
      <c r="H137" t="s">
        <v>10</v>
      </c>
      <c r="I137" t="s">
        <v>11</v>
      </c>
      <c r="J137" s="1">
        <f t="array" ref="J137">INDEX(Feuil3!J$6:J$138,MATCH(Feuil1!$B137&amp;Feuil1!$H137,Feuil3!$B$6:$B$138&amp;Feuil3!$H$6:$H$138,0))</f>
        <v>0</v>
      </c>
      <c r="K137" s="1">
        <f t="array" ref="K137">INDEX(Feuil3!K$6:K$138,MATCH(Feuil1!$B137&amp;Feuil1!$H137,Feuil3!$B$6:$B$138&amp;Feuil3!$H$6:$H$138,0))</f>
        <v>0</v>
      </c>
      <c r="L137" s="1">
        <f t="array" ref="L137">INDEX(Feuil3!L$6:L$138,MATCH(Feuil1!$B137&amp;Feuil1!$H137,Feuil3!$B$6:$B$138&amp;Feuil3!$H$6:$H$138,0))</f>
        <v>0</v>
      </c>
    </row>
    <row r="138" spans="2:12" x14ac:dyDescent="0.25">
      <c r="B138" t="s">
        <v>304</v>
      </c>
      <c r="C138" t="s">
        <v>8</v>
      </c>
      <c r="D138" t="s">
        <v>300</v>
      </c>
      <c r="E138" t="s">
        <v>303</v>
      </c>
      <c r="F138" t="s">
        <v>303</v>
      </c>
      <c r="G138" t="s">
        <v>70</v>
      </c>
      <c r="H138" t="s">
        <v>10</v>
      </c>
      <c r="I138" t="s">
        <v>11</v>
      </c>
      <c r="J138" s="1" t="str">
        <f t="array" ref="J138">INDEX(Feuil3!J$6:J$138,MATCH(Feuil1!$B138&amp;Feuil1!$H138,Feuil3!$B$6:$B$138&amp;Feuil3!$H$6:$H$138,0))</f>
        <v>cancel process</v>
      </c>
      <c r="K138" s="1" t="str">
        <f t="array" ref="K138">INDEX(Feuil3!K$6:K$138,MATCH(Feuil1!$B138&amp;Feuil1!$H138,Feuil3!$B$6:$B$138&amp;Feuil3!$H$6:$H$138,0))</f>
        <v>Still investigating</v>
      </c>
      <c r="L138" s="1">
        <f t="array" ref="L138">INDEX(Feuil3!L$6:L$138,MATCH(Feuil1!$B138&amp;Feuil1!$H138,Feuil3!$B$6:$B$138&amp;Feuil3!$H$6:$H$138,0))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138"/>
  <sheetViews>
    <sheetView workbookViewId="0">
      <selection activeCell="H6" sqref="H6"/>
    </sheetView>
  </sheetViews>
  <sheetFormatPr baseColWidth="10" defaultColWidth="11.125" defaultRowHeight="15.75" x14ac:dyDescent="0.25"/>
  <cols>
    <col min="1" max="1" width="2.375" customWidth="1"/>
    <col min="2" max="2" width="9.25" bestFit="1" customWidth="1"/>
    <col min="3" max="3" width="4.625" bestFit="1" customWidth="1"/>
    <col min="4" max="7" width="9.875" bestFit="1" customWidth="1"/>
    <col min="8" max="8" width="4.5" bestFit="1" customWidth="1"/>
    <col min="9" max="9" width="4.875" bestFit="1" customWidth="1"/>
    <col min="10" max="10" width="28.25" bestFit="1" customWidth="1"/>
    <col min="11" max="11" width="29" bestFit="1" customWidth="1"/>
    <col min="12" max="12" width="20.25" bestFit="1" customWidth="1"/>
  </cols>
  <sheetData>
    <row r="5" spans="2:12" x14ac:dyDescent="0.25">
      <c r="B5" t="s">
        <v>5</v>
      </c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6</v>
      </c>
      <c r="I5" t="s">
        <v>7</v>
      </c>
      <c r="J5" t="s">
        <v>355</v>
      </c>
      <c r="K5" t="s">
        <v>354</v>
      </c>
      <c r="L5" t="s">
        <v>356</v>
      </c>
    </row>
    <row r="6" spans="2:12" x14ac:dyDescent="0.25">
      <c r="B6" t="s">
        <v>14</v>
      </c>
      <c r="C6" t="s">
        <v>8</v>
      </c>
      <c r="D6" t="s">
        <v>9</v>
      </c>
      <c r="E6" t="s">
        <v>12</v>
      </c>
      <c r="F6" t="s">
        <v>12</v>
      </c>
      <c r="G6" t="s">
        <v>13</v>
      </c>
      <c r="H6" t="s">
        <v>10</v>
      </c>
      <c r="I6" t="s">
        <v>11</v>
      </c>
    </row>
    <row r="7" spans="2:12" x14ac:dyDescent="0.25">
      <c r="B7" t="s">
        <v>16</v>
      </c>
      <c r="C7" t="s">
        <v>8</v>
      </c>
      <c r="D7" t="s">
        <v>12</v>
      </c>
      <c r="E7" t="s">
        <v>15</v>
      </c>
      <c r="F7" t="s">
        <v>15</v>
      </c>
      <c r="G7" t="s">
        <v>15</v>
      </c>
      <c r="H7" t="s">
        <v>10</v>
      </c>
      <c r="I7" t="s">
        <v>11</v>
      </c>
      <c r="J7" t="s">
        <v>305</v>
      </c>
      <c r="K7" t="s">
        <v>306</v>
      </c>
    </row>
    <row r="8" spans="2:12" x14ac:dyDescent="0.25">
      <c r="B8" t="s">
        <v>19</v>
      </c>
      <c r="C8" t="s">
        <v>8</v>
      </c>
      <c r="D8" t="s">
        <v>17</v>
      </c>
      <c r="E8" t="s">
        <v>18</v>
      </c>
      <c r="F8" t="s">
        <v>18</v>
      </c>
      <c r="G8" t="s">
        <v>18</v>
      </c>
      <c r="H8" t="s">
        <v>10</v>
      </c>
      <c r="I8" t="s">
        <v>11</v>
      </c>
      <c r="J8" t="s">
        <v>307</v>
      </c>
      <c r="K8" t="s">
        <v>306</v>
      </c>
    </row>
    <row r="9" spans="2:12" x14ac:dyDescent="0.25">
      <c r="B9" t="s">
        <v>14</v>
      </c>
      <c r="C9" t="s">
        <v>8</v>
      </c>
      <c r="D9" t="s">
        <v>15</v>
      </c>
      <c r="E9" t="s">
        <v>20</v>
      </c>
      <c r="F9" t="s">
        <v>20</v>
      </c>
      <c r="G9" t="s">
        <v>21</v>
      </c>
      <c r="H9" t="s">
        <v>22</v>
      </c>
      <c r="I9" t="s">
        <v>11</v>
      </c>
    </row>
    <row r="10" spans="2:12" x14ac:dyDescent="0.25">
      <c r="B10" t="s">
        <v>25</v>
      </c>
      <c r="C10" t="s">
        <v>8</v>
      </c>
      <c r="D10" t="s">
        <v>23</v>
      </c>
      <c r="E10" t="s">
        <v>24</v>
      </c>
      <c r="F10" t="s">
        <v>24</v>
      </c>
      <c r="G10" t="s">
        <v>24</v>
      </c>
      <c r="H10" t="s">
        <v>10</v>
      </c>
      <c r="I10" t="s">
        <v>11</v>
      </c>
      <c r="J10" t="s">
        <v>308</v>
      </c>
      <c r="K10" t="s">
        <v>306</v>
      </c>
    </row>
    <row r="11" spans="2:12" x14ac:dyDescent="0.25">
      <c r="B11" t="s">
        <v>27</v>
      </c>
      <c r="C11" t="s">
        <v>8</v>
      </c>
      <c r="D11" t="s">
        <v>18</v>
      </c>
      <c r="E11" t="s">
        <v>26</v>
      </c>
      <c r="F11" t="s">
        <v>26</v>
      </c>
      <c r="G11" t="s">
        <v>26</v>
      </c>
      <c r="H11" t="s">
        <v>10</v>
      </c>
      <c r="I11" t="s">
        <v>11</v>
      </c>
      <c r="J11" t="s">
        <v>309</v>
      </c>
      <c r="K11" t="s">
        <v>306</v>
      </c>
    </row>
    <row r="12" spans="2:12" x14ac:dyDescent="0.25">
      <c r="B12" t="s">
        <v>29</v>
      </c>
      <c r="C12" t="s">
        <v>8</v>
      </c>
      <c r="D12" t="s">
        <v>26</v>
      </c>
      <c r="E12" t="s">
        <v>28</v>
      </c>
      <c r="F12" t="s">
        <v>28</v>
      </c>
      <c r="G12" t="s">
        <v>28</v>
      </c>
      <c r="H12" t="s">
        <v>10</v>
      </c>
      <c r="I12" t="s">
        <v>11</v>
      </c>
      <c r="J12" t="s">
        <v>310</v>
      </c>
      <c r="K12" t="s">
        <v>306</v>
      </c>
    </row>
    <row r="13" spans="2:12" x14ac:dyDescent="0.25">
      <c r="B13" t="s">
        <v>33</v>
      </c>
      <c r="C13" t="s">
        <v>8</v>
      </c>
      <c r="D13" t="s">
        <v>30</v>
      </c>
      <c r="E13" t="s">
        <v>31</v>
      </c>
      <c r="F13" t="s">
        <v>31</v>
      </c>
      <c r="G13" t="s">
        <v>32</v>
      </c>
      <c r="H13" t="s">
        <v>10</v>
      </c>
      <c r="I13" t="s">
        <v>11</v>
      </c>
      <c r="J13" t="s">
        <v>311</v>
      </c>
      <c r="K13" t="s">
        <v>306</v>
      </c>
    </row>
    <row r="14" spans="2:12" x14ac:dyDescent="0.25">
      <c r="B14" t="s">
        <v>37</v>
      </c>
      <c r="C14" t="s">
        <v>8</v>
      </c>
      <c r="D14" t="s">
        <v>34</v>
      </c>
      <c r="E14" t="s">
        <v>35</v>
      </c>
      <c r="F14" t="s">
        <v>35</v>
      </c>
      <c r="G14" t="s">
        <v>36</v>
      </c>
      <c r="H14" t="s">
        <v>10</v>
      </c>
      <c r="I14" t="s">
        <v>11</v>
      </c>
      <c r="J14" t="s">
        <v>312</v>
      </c>
      <c r="K14" t="s">
        <v>306</v>
      </c>
    </row>
    <row r="15" spans="2:12" x14ac:dyDescent="0.25">
      <c r="B15" t="s">
        <v>41</v>
      </c>
      <c r="C15" t="s">
        <v>8</v>
      </c>
      <c r="D15" t="s">
        <v>38</v>
      </c>
      <c r="E15" t="s">
        <v>39</v>
      </c>
      <c r="F15" t="s">
        <v>39</v>
      </c>
      <c r="G15" t="s">
        <v>40</v>
      </c>
      <c r="H15" t="s">
        <v>10</v>
      </c>
      <c r="I15" t="s">
        <v>11</v>
      </c>
      <c r="J15" t="s">
        <v>313</v>
      </c>
      <c r="K15" t="s">
        <v>306</v>
      </c>
    </row>
    <row r="16" spans="2:12" x14ac:dyDescent="0.25">
      <c r="B16" t="s">
        <v>44</v>
      </c>
      <c r="C16" t="s">
        <v>8</v>
      </c>
      <c r="D16" t="s">
        <v>35</v>
      </c>
      <c r="E16" t="s">
        <v>42</v>
      </c>
      <c r="F16" t="s">
        <v>42</v>
      </c>
      <c r="G16" t="s">
        <v>43</v>
      </c>
      <c r="H16" t="s">
        <v>10</v>
      </c>
      <c r="I16" t="s">
        <v>11</v>
      </c>
    </row>
    <row r="17" spans="2:12" x14ac:dyDescent="0.25">
      <c r="B17" t="s">
        <v>46</v>
      </c>
      <c r="C17" t="s">
        <v>8</v>
      </c>
      <c r="D17" t="s">
        <v>35</v>
      </c>
      <c r="E17" t="s">
        <v>42</v>
      </c>
      <c r="F17" t="s">
        <v>42</v>
      </c>
      <c r="G17" t="s">
        <v>45</v>
      </c>
      <c r="H17" t="s">
        <v>10</v>
      </c>
      <c r="I17" t="s">
        <v>11</v>
      </c>
    </row>
    <row r="18" spans="2:12" x14ac:dyDescent="0.25">
      <c r="B18" t="s">
        <v>47</v>
      </c>
      <c r="C18" t="s">
        <v>8</v>
      </c>
      <c r="D18" t="s">
        <v>35</v>
      </c>
      <c r="E18" t="s">
        <v>42</v>
      </c>
      <c r="F18" t="s">
        <v>42</v>
      </c>
      <c r="G18" t="s">
        <v>42</v>
      </c>
      <c r="H18" t="s">
        <v>10</v>
      </c>
      <c r="I18" t="s">
        <v>11</v>
      </c>
    </row>
    <row r="19" spans="2:12" x14ac:dyDescent="0.25">
      <c r="B19" t="s">
        <v>48</v>
      </c>
      <c r="C19" t="s">
        <v>8</v>
      </c>
      <c r="D19" t="s">
        <v>35</v>
      </c>
      <c r="E19" t="s">
        <v>42</v>
      </c>
      <c r="F19" t="s">
        <v>42</v>
      </c>
      <c r="G19" t="s">
        <v>42</v>
      </c>
      <c r="H19" t="s">
        <v>10</v>
      </c>
      <c r="I19" t="s">
        <v>11</v>
      </c>
    </row>
    <row r="20" spans="2:12" x14ac:dyDescent="0.25">
      <c r="B20" t="s">
        <v>50</v>
      </c>
      <c r="C20" t="s">
        <v>8</v>
      </c>
      <c r="D20" t="s">
        <v>39</v>
      </c>
      <c r="E20" t="s">
        <v>49</v>
      </c>
      <c r="F20" t="s">
        <v>49</v>
      </c>
      <c r="G20" t="s">
        <v>39</v>
      </c>
      <c r="H20" t="s">
        <v>10</v>
      </c>
      <c r="I20" t="s">
        <v>11</v>
      </c>
      <c r="J20" t="s">
        <v>314</v>
      </c>
      <c r="K20" t="s">
        <v>315</v>
      </c>
    </row>
    <row r="21" spans="2:12" x14ac:dyDescent="0.25">
      <c r="B21" t="s">
        <v>51</v>
      </c>
      <c r="C21" t="s">
        <v>8</v>
      </c>
      <c r="D21" t="s">
        <v>39</v>
      </c>
      <c r="E21" t="s">
        <v>49</v>
      </c>
      <c r="F21" t="s">
        <v>49</v>
      </c>
      <c r="G21" t="s">
        <v>49</v>
      </c>
      <c r="H21" t="s">
        <v>10</v>
      </c>
      <c r="I21" t="s">
        <v>11</v>
      </c>
      <c r="J21" t="s">
        <v>314</v>
      </c>
      <c r="K21" t="s">
        <v>315</v>
      </c>
    </row>
    <row r="22" spans="2:12" x14ac:dyDescent="0.25">
      <c r="B22" t="s">
        <v>52</v>
      </c>
      <c r="C22" t="s">
        <v>8</v>
      </c>
      <c r="D22" t="s">
        <v>39</v>
      </c>
      <c r="E22" t="s">
        <v>49</v>
      </c>
      <c r="F22" t="s">
        <v>49</v>
      </c>
      <c r="G22" t="s">
        <v>49</v>
      </c>
      <c r="H22" t="s">
        <v>10</v>
      </c>
      <c r="I22" t="s">
        <v>11</v>
      </c>
      <c r="J22" t="s">
        <v>316</v>
      </c>
      <c r="K22" t="s">
        <v>315</v>
      </c>
    </row>
    <row r="23" spans="2:12" x14ac:dyDescent="0.25">
      <c r="B23" t="s">
        <v>53</v>
      </c>
      <c r="C23" t="s">
        <v>8</v>
      </c>
      <c r="D23" t="s">
        <v>39</v>
      </c>
      <c r="E23" t="s">
        <v>49</v>
      </c>
      <c r="F23" t="s">
        <v>49</v>
      </c>
      <c r="G23" t="s">
        <v>49</v>
      </c>
      <c r="H23" t="s">
        <v>10</v>
      </c>
      <c r="I23" t="s">
        <v>11</v>
      </c>
    </row>
    <row r="24" spans="2:12" x14ac:dyDescent="0.25">
      <c r="B24" t="s">
        <v>56</v>
      </c>
      <c r="C24" t="s">
        <v>8</v>
      </c>
      <c r="D24" t="s">
        <v>54</v>
      </c>
      <c r="E24" t="s">
        <v>55</v>
      </c>
      <c r="F24" t="s">
        <v>55</v>
      </c>
      <c r="G24" t="s">
        <v>55</v>
      </c>
      <c r="H24" t="s">
        <v>10</v>
      </c>
      <c r="I24" t="s">
        <v>11</v>
      </c>
      <c r="J24" t="s">
        <v>317</v>
      </c>
      <c r="K24" t="s">
        <v>306</v>
      </c>
    </row>
    <row r="25" spans="2:12" x14ac:dyDescent="0.25">
      <c r="B25" t="s">
        <v>58</v>
      </c>
      <c r="C25" t="s">
        <v>8</v>
      </c>
      <c r="D25" t="s">
        <v>42</v>
      </c>
      <c r="E25" t="s">
        <v>57</v>
      </c>
      <c r="F25" t="s">
        <v>57</v>
      </c>
      <c r="G25" t="s">
        <v>57</v>
      </c>
      <c r="H25" t="s">
        <v>10</v>
      </c>
      <c r="I25" t="s">
        <v>11</v>
      </c>
      <c r="J25" t="s">
        <v>318</v>
      </c>
      <c r="K25" t="s">
        <v>306</v>
      </c>
    </row>
    <row r="26" spans="2:12" x14ac:dyDescent="0.25">
      <c r="B26" t="s">
        <v>61</v>
      </c>
      <c r="C26" t="s">
        <v>8</v>
      </c>
      <c r="D26" t="s">
        <v>49</v>
      </c>
      <c r="E26" t="s">
        <v>59</v>
      </c>
      <c r="F26" t="s">
        <v>59</v>
      </c>
      <c r="G26" t="s">
        <v>60</v>
      </c>
      <c r="H26" t="s">
        <v>10</v>
      </c>
      <c r="I26" t="s">
        <v>11</v>
      </c>
      <c r="J26" t="s">
        <v>319</v>
      </c>
      <c r="K26" t="s">
        <v>306</v>
      </c>
    </row>
    <row r="27" spans="2:12" x14ac:dyDescent="0.25">
      <c r="B27" t="s">
        <v>64</v>
      </c>
      <c r="C27" t="s">
        <v>8</v>
      </c>
      <c r="D27" t="s">
        <v>57</v>
      </c>
      <c r="E27" t="s">
        <v>62</v>
      </c>
      <c r="F27" t="s">
        <v>62</v>
      </c>
      <c r="G27" t="s">
        <v>63</v>
      </c>
      <c r="H27" t="s">
        <v>10</v>
      </c>
      <c r="I27" t="s">
        <v>11</v>
      </c>
      <c r="J27" t="s">
        <v>351</v>
      </c>
      <c r="K27" t="s">
        <v>352</v>
      </c>
      <c r="L27" t="s">
        <v>353</v>
      </c>
    </row>
    <row r="28" spans="2:12" x14ac:dyDescent="0.25">
      <c r="B28" t="s">
        <v>66</v>
      </c>
      <c r="C28" t="s">
        <v>8</v>
      </c>
      <c r="D28" t="s">
        <v>57</v>
      </c>
      <c r="E28" t="s">
        <v>65</v>
      </c>
      <c r="F28" t="s">
        <v>65</v>
      </c>
      <c r="G28" t="s">
        <v>65</v>
      </c>
      <c r="H28" t="s">
        <v>10</v>
      </c>
      <c r="I28" t="s">
        <v>11</v>
      </c>
      <c r="J28" t="s">
        <v>320</v>
      </c>
      <c r="K28" t="s">
        <v>306</v>
      </c>
    </row>
    <row r="29" spans="2:12" x14ac:dyDescent="0.25">
      <c r="B29" t="s">
        <v>69</v>
      </c>
      <c r="C29" t="s">
        <v>8</v>
      </c>
      <c r="D29" t="s">
        <v>67</v>
      </c>
      <c r="E29" t="s">
        <v>68</v>
      </c>
      <c r="F29" t="s">
        <v>68</v>
      </c>
      <c r="G29" t="s">
        <v>68</v>
      </c>
      <c r="H29" t="s">
        <v>10</v>
      </c>
      <c r="I29" t="s">
        <v>11</v>
      </c>
      <c r="J29" t="s">
        <v>321</v>
      </c>
      <c r="K29" t="s">
        <v>306</v>
      </c>
    </row>
    <row r="30" spans="2:12" x14ac:dyDescent="0.25">
      <c r="B30" t="s">
        <v>73</v>
      </c>
      <c r="C30" t="s">
        <v>8</v>
      </c>
      <c r="D30" t="s">
        <v>70</v>
      </c>
      <c r="E30" t="s">
        <v>71</v>
      </c>
      <c r="F30" t="s">
        <v>71</v>
      </c>
      <c r="G30" t="s">
        <v>72</v>
      </c>
      <c r="H30" t="s">
        <v>10</v>
      </c>
      <c r="I30" t="s">
        <v>74</v>
      </c>
      <c r="J30" t="s">
        <v>322</v>
      </c>
      <c r="K30" t="s">
        <v>306</v>
      </c>
    </row>
    <row r="31" spans="2:12" x14ac:dyDescent="0.25">
      <c r="B31" t="s">
        <v>76</v>
      </c>
      <c r="C31" t="s">
        <v>8</v>
      </c>
      <c r="D31" t="s">
        <v>68</v>
      </c>
      <c r="E31" t="s">
        <v>75</v>
      </c>
      <c r="F31" t="s">
        <v>75</v>
      </c>
      <c r="G31" t="s">
        <v>67</v>
      </c>
      <c r="H31" t="s">
        <v>10</v>
      </c>
      <c r="I31" t="s">
        <v>11</v>
      </c>
      <c r="J31" t="s">
        <v>323</v>
      </c>
      <c r="K31" t="s">
        <v>306</v>
      </c>
    </row>
    <row r="32" spans="2:12" x14ac:dyDescent="0.25">
      <c r="B32" t="s">
        <v>79</v>
      </c>
      <c r="C32" t="s">
        <v>8</v>
      </c>
      <c r="D32" t="s">
        <v>77</v>
      </c>
      <c r="E32" t="s">
        <v>78</v>
      </c>
      <c r="F32" t="s">
        <v>78</v>
      </c>
      <c r="G32" t="s">
        <v>78</v>
      </c>
      <c r="H32" t="s">
        <v>10</v>
      </c>
      <c r="I32" t="s">
        <v>11</v>
      </c>
      <c r="J32" t="s">
        <v>322</v>
      </c>
      <c r="K32" t="s">
        <v>306</v>
      </c>
    </row>
    <row r="33" spans="2:11" x14ac:dyDescent="0.25">
      <c r="B33" t="s">
        <v>83</v>
      </c>
      <c r="C33" t="s">
        <v>8</v>
      </c>
      <c r="D33" t="s">
        <v>80</v>
      </c>
      <c r="E33" t="s">
        <v>81</v>
      </c>
      <c r="F33" t="s">
        <v>81</v>
      </c>
      <c r="G33" t="s">
        <v>82</v>
      </c>
      <c r="H33" t="s">
        <v>10</v>
      </c>
      <c r="I33" t="s">
        <v>11</v>
      </c>
      <c r="J33" t="s">
        <v>324</v>
      </c>
      <c r="K33" t="s">
        <v>306</v>
      </c>
    </row>
    <row r="34" spans="2:11" x14ac:dyDescent="0.25">
      <c r="B34" t="s">
        <v>87</v>
      </c>
      <c r="C34" t="s">
        <v>8</v>
      </c>
      <c r="D34" t="s">
        <v>84</v>
      </c>
      <c r="E34" t="s">
        <v>85</v>
      </c>
      <c r="F34" t="s">
        <v>85</v>
      </c>
      <c r="G34" t="s">
        <v>86</v>
      </c>
      <c r="H34" t="s">
        <v>10</v>
      </c>
      <c r="I34" t="s">
        <v>11</v>
      </c>
      <c r="J34" t="s">
        <v>325</v>
      </c>
      <c r="K34" t="s">
        <v>306</v>
      </c>
    </row>
    <row r="35" spans="2:11" x14ac:dyDescent="0.25">
      <c r="B35" t="s">
        <v>89</v>
      </c>
      <c r="C35" t="s">
        <v>8</v>
      </c>
      <c r="D35" t="s">
        <v>84</v>
      </c>
      <c r="E35" t="s">
        <v>88</v>
      </c>
      <c r="F35" t="s">
        <v>88</v>
      </c>
      <c r="G35" t="s">
        <v>17</v>
      </c>
      <c r="H35" t="s">
        <v>10</v>
      </c>
      <c r="I35" t="s">
        <v>11</v>
      </c>
    </row>
    <row r="36" spans="2:11" x14ac:dyDescent="0.25">
      <c r="B36" t="s">
        <v>90</v>
      </c>
      <c r="C36" t="s">
        <v>8</v>
      </c>
      <c r="D36" t="s">
        <v>84</v>
      </c>
      <c r="E36" t="s">
        <v>88</v>
      </c>
      <c r="F36" t="s">
        <v>88</v>
      </c>
      <c r="G36" t="s">
        <v>59</v>
      </c>
      <c r="H36" t="s">
        <v>10</v>
      </c>
      <c r="I36" t="s">
        <v>11</v>
      </c>
    </row>
    <row r="37" spans="2:11" x14ac:dyDescent="0.25">
      <c r="B37" t="s">
        <v>94</v>
      </c>
      <c r="C37" t="s">
        <v>8</v>
      </c>
      <c r="D37" t="s">
        <v>91</v>
      </c>
      <c r="E37" t="s">
        <v>92</v>
      </c>
      <c r="F37" t="s">
        <v>92</v>
      </c>
      <c r="G37" t="s">
        <v>93</v>
      </c>
      <c r="H37" t="s">
        <v>10</v>
      </c>
      <c r="I37" t="s">
        <v>11</v>
      </c>
      <c r="J37" t="s">
        <v>314</v>
      </c>
      <c r="K37" t="s">
        <v>315</v>
      </c>
    </row>
    <row r="38" spans="2:11" x14ac:dyDescent="0.25">
      <c r="B38" t="s">
        <v>96</v>
      </c>
      <c r="C38" t="s">
        <v>8</v>
      </c>
      <c r="D38" t="s">
        <v>91</v>
      </c>
      <c r="E38" t="s">
        <v>92</v>
      </c>
      <c r="F38" t="s">
        <v>92</v>
      </c>
      <c r="G38" t="s">
        <v>95</v>
      </c>
      <c r="H38" t="s">
        <v>10</v>
      </c>
      <c r="I38" t="s">
        <v>11</v>
      </c>
      <c r="J38" t="s">
        <v>326</v>
      </c>
      <c r="K38" t="s">
        <v>315</v>
      </c>
    </row>
    <row r="39" spans="2:11" x14ac:dyDescent="0.25">
      <c r="B39" t="s">
        <v>100</v>
      </c>
      <c r="C39" t="s">
        <v>8</v>
      </c>
      <c r="D39" t="s">
        <v>97</v>
      </c>
      <c r="E39" t="s">
        <v>98</v>
      </c>
      <c r="F39" t="s">
        <v>98</v>
      </c>
      <c r="G39" t="s">
        <v>99</v>
      </c>
      <c r="H39" t="s">
        <v>10</v>
      </c>
      <c r="I39" t="s">
        <v>11</v>
      </c>
      <c r="J39" t="s">
        <v>314</v>
      </c>
      <c r="K39" t="s">
        <v>315</v>
      </c>
    </row>
    <row r="40" spans="2:11" x14ac:dyDescent="0.25">
      <c r="B40" t="s">
        <v>102</v>
      </c>
      <c r="C40" t="s">
        <v>8</v>
      </c>
      <c r="D40" t="s">
        <v>97</v>
      </c>
      <c r="E40" t="s">
        <v>98</v>
      </c>
      <c r="F40" t="s">
        <v>98</v>
      </c>
      <c r="G40" t="s">
        <v>101</v>
      </c>
      <c r="H40" t="s">
        <v>10</v>
      </c>
      <c r="I40" t="s">
        <v>11</v>
      </c>
      <c r="J40" t="s">
        <v>327</v>
      </c>
      <c r="K40" t="s">
        <v>306</v>
      </c>
    </row>
    <row r="41" spans="2:11" x14ac:dyDescent="0.25">
      <c r="B41" t="s">
        <v>104</v>
      </c>
      <c r="C41" t="s">
        <v>8</v>
      </c>
      <c r="D41" t="s">
        <v>92</v>
      </c>
      <c r="E41" t="s">
        <v>103</v>
      </c>
      <c r="F41" t="s">
        <v>103</v>
      </c>
      <c r="G41" t="s">
        <v>103</v>
      </c>
      <c r="H41" t="s">
        <v>10</v>
      </c>
      <c r="I41" t="s">
        <v>11</v>
      </c>
      <c r="J41" t="s">
        <v>321</v>
      </c>
      <c r="K41" t="s">
        <v>306</v>
      </c>
    </row>
    <row r="42" spans="2:11" x14ac:dyDescent="0.25">
      <c r="B42" t="s">
        <v>105</v>
      </c>
      <c r="C42" t="s">
        <v>8</v>
      </c>
      <c r="D42" t="s">
        <v>92</v>
      </c>
      <c r="E42" t="s">
        <v>103</v>
      </c>
      <c r="F42" t="s">
        <v>103</v>
      </c>
      <c r="G42" t="s">
        <v>103</v>
      </c>
      <c r="H42" t="s">
        <v>10</v>
      </c>
      <c r="I42" t="s">
        <v>11</v>
      </c>
      <c r="J42" t="s">
        <v>321</v>
      </c>
      <c r="K42" t="s">
        <v>306</v>
      </c>
    </row>
    <row r="43" spans="2:11" x14ac:dyDescent="0.25">
      <c r="B43" t="s">
        <v>108</v>
      </c>
      <c r="C43" t="s">
        <v>8</v>
      </c>
      <c r="D43" t="s">
        <v>106</v>
      </c>
      <c r="E43" t="s">
        <v>107</v>
      </c>
      <c r="F43" t="s">
        <v>107</v>
      </c>
      <c r="G43" t="s">
        <v>9</v>
      </c>
      <c r="H43" t="s">
        <v>10</v>
      </c>
      <c r="I43" t="s">
        <v>11</v>
      </c>
      <c r="J43" t="s">
        <v>314</v>
      </c>
      <c r="K43" t="s">
        <v>315</v>
      </c>
    </row>
    <row r="44" spans="2:11" x14ac:dyDescent="0.25">
      <c r="B44" t="s">
        <v>110</v>
      </c>
      <c r="C44" t="s">
        <v>8</v>
      </c>
      <c r="D44" t="s">
        <v>103</v>
      </c>
      <c r="E44" t="s">
        <v>109</v>
      </c>
      <c r="F44" t="s">
        <v>109</v>
      </c>
      <c r="G44" t="s">
        <v>63</v>
      </c>
      <c r="H44" t="s">
        <v>10</v>
      </c>
      <c r="I44" t="s">
        <v>11</v>
      </c>
      <c r="J44" t="s">
        <v>328</v>
      </c>
      <c r="K44" t="s">
        <v>306</v>
      </c>
    </row>
    <row r="45" spans="2:11" x14ac:dyDescent="0.25">
      <c r="B45" t="s">
        <v>112</v>
      </c>
      <c r="C45" t="s">
        <v>8</v>
      </c>
      <c r="D45" t="s">
        <v>111</v>
      </c>
      <c r="E45" t="s">
        <v>109</v>
      </c>
      <c r="F45" t="s">
        <v>109</v>
      </c>
      <c r="G45" t="s">
        <v>103</v>
      </c>
      <c r="H45" t="s">
        <v>10</v>
      </c>
      <c r="I45" t="s">
        <v>11</v>
      </c>
    </row>
    <row r="46" spans="2:11" x14ac:dyDescent="0.25">
      <c r="B46" t="s">
        <v>115</v>
      </c>
      <c r="C46" t="s">
        <v>8</v>
      </c>
      <c r="D46" t="s">
        <v>113</v>
      </c>
      <c r="E46" t="s">
        <v>114</v>
      </c>
      <c r="F46" t="s">
        <v>114</v>
      </c>
      <c r="G46" t="s">
        <v>114</v>
      </c>
      <c r="H46" t="s">
        <v>10</v>
      </c>
      <c r="I46" t="s">
        <v>11</v>
      </c>
      <c r="J46" t="s">
        <v>329</v>
      </c>
      <c r="K46" t="s">
        <v>306</v>
      </c>
    </row>
    <row r="47" spans="2:11" x14ac:dyDescent="0.25">
      <c r="B47" t="s">
        <v>118</v>
      </c>
      <c r="C47" t="s">
        <v>8</v>
      </c>
      <c r="D47" t="s">
        <v>109</v>
      </c>
      <c r="E47" t="s">
        <v>116</v>
      </c>
      <c r="F47" t="s">
        <v>116</v>
      </c>
      <c r="G47" t="s">
        <v>117</v>
      </c>
      <c r="H47" t="s">
        <v>10</v>
      </c>
      <c r="I47" t="s">
        <v>11</v>
      </c>
      <c r="J47" t="s">
        <v>330</v>
      </c>
      <c r="K47" t="s">
        <v>306</v>
      </c>
    </row>
    <row r="48" spans="2:11" x14ac:dyDescent="0.25">
      <c r="B48" t="s">
        <v>122</v>
      </c>
      <c r="C48" t="s">
        <v>8</v>
      </c>
      <c r="D48" t="s">
        <v>119</v>
      </c>
      <c r="E48" t="s">
        <v>120</v>
      </c>
      <c r="F48" t="s">
        <v>120</v>
      </c>
      <c r="G48" t="s">
        <v>121</v>
      </c>
      <c r="H48" t="s">
        <v>10</v>
      </c>
      <c r="I48" t="s">
        <v>11</v>
      </c>
      <c r="J48" t="s">
        <v>331</v>
      </c>
      <c r="K48" t="s">
        <v>306</v>
      </c>
    </row>
    <row r="49" spans="2:11" x14ac:dyDescent="0.25">
      <c r="B49" t="s">
        <v>123</v>
      </c>
      <c r="C49" t="s">
        <v>8</v>
      </c>
      <c r="D49" t="s">
        <v>116</v>
      </c>
      <c r="E49" t="s">
        <v>120</v>
      </c>
      <c r="F49" t="s">
        <v>120</v>
      </c>
      <c r="G49" t="s">
        <v>120</v>
      </c>
      <c r="H49" t="s">
        <v>10</v>
      </c>
      <c r="I49" t="s">
        <v>11</v>
      </c>
    </row>
    <row r="50" spans="2:11" x14ac:dyDescent="0.25">
      <c r="B50" t="s">
        <v>124</v>
      </c>
      <c r="C50" t="s">
        <v>8</v>
      </c>
      <c r="D50" t="s">
        <v>116</v>
      </c>
      <c r="E50" t="s">
        <v>120</v>
      </c>
      <c r="F50" t="s">
        <v>120</v>
      </c>
      <c r="G50" t="s">
        <v>120</v>
      </c>
      <c r="H50" t="s">
        <v>10</v>
      </c>
      <c r="I50" t="s">
        <v>11</v>
      </c>
    </row>
    <row r="51" spans="2:11" x14ac:dyDescent="0.25">
      <c r="B51" t="s">
        <v>127</v>
      </c>
      <c r="C51" t="s">
        <v>8</v>
      </c>
      <c r="D51" t="s">
        <v>116</v>
      </c>
      <c r="E51" t="s">
        <v>125</v>
      </c>
      <c r="F51" t="s">
        <v>125</v>
      </c>
      <c r="G51" t="s">
        <v>126</v>
      </c>
      <c r="H51" t="s">
        <v>10</v>
      </c>
      <c r="I51" t="s">
        <v>11</v>
      </c>
      <c r="J51" t="s">
        <v>313</v>
      </c>
      <c r="K51" t="s">
        <v>306</v>
      </c>
    </row>
    <row r="52" spans="2:11" x14ac:dyDescent="0.25">
      <c r="B52" t="s">
        <v>129</v>
      </c>
      <c r="C52" t="s">
        <v>8</v>
      </c>
      <c r="D52" t="s">
        <v>125</v>
      </c>
      <c r="E52" t="s">
        <v>86</v>
      </c>
      <c r="F52" t="s">
        <v>86</v>
      </c>
      <c r="G52" t="s">
        <v>128</v>
      </c>
      <c r="H52" t="s">
        <v>10</v>
      </c>
      <c r="I52" t="s">
        <v>11</v>
      </c>
      <c r="J52" t="s">
        <v>332</v>
      </c>
      <c r="K52" t="s">
        <v>306</v>
      </c>
    </row>
    <row r="53" spans="2:11" x14ac:dyDescent="0.25">
      <c r="B53" t="s">
        <v>133</v>
      </c>
      <c r="C53" t="s">
        <v>8</v>
      </c>
      <c r="D53" t="s">
        <v>130</v>
      </c>
      <c r="E53" t="s">
        <v>131</v>
      </c>
      <c r="F53" t="s">
        <v>131</v>
      </c>
      <c r="G53" t="s">
        <v>132</v>
      </c>
      <c r="H53" t="s">
        <v>10</v>
      </c>
      <c r="I53" t="s">
        <v>11</v>
      </c>
      <c r="J53" t="s">
        <v>333</v>
      </c>
      <c r="K53" t="s">
        <v>306</v>
      </c>
    </row>
    <row r="54" spans="2:11" x14ac:dyDescent="0.25">
      <c r="B54" t="s">
        <v>137</v>
      </c>
      <c r="C54" t="s">
        <v>8</v>
      </c>
      <c r="D54" t="s">
        <v>134</v>
      </c>
      <c r="E54" t="s">
        <v>135</v>
      </c>
      <c r="F54" t="s">
        <v>135</v>
      </c>
      <c r="G54" t="s">
        <v>136</v>
      </c>
      <c r="H54" t="s">
        <v>10</v>
      </c>
      <c r="I54" t="s">
        <v>11</v>
      </c>
      <c r="J54" t="s">
        <v>334</v>
      </c>
      <c r="K54" t="s">
        <v>306</v>
      </c>
    </row>
    <row r="55" spans="2:11" x14ac:dyDescent="0.25">
      <c r="B55" t="s">
        <v>139</v>
      </c>
      <c r="C55" t="s">
        <v>8</v>
      </c>
      <c r="D55" t="s">
        <v>131</v>
      </c>
      <c r="E55" t="s">
        <v>138</v>
      </c>
      <c r="F55" t="s">
        <v>138</v>
      </c>
      <c r="G55" t="s">
        <v>138</v>
      </c>
      <c r="H55" t="s">
        <v>10</v>
      </c>
      <c r="I55" t="s">
        <v>11</v>
      </c>
      <c r="J55" t="s">
        <v>322</v>
      </c>
      <c r="K55" t="s">
        <v>306</v>
      </c>
    </row>
    <row r="56" spans="2:11" x14ac:dyDescent="0.25">
      <c r="B56" t="s">
        <v>142</v>
      </c>
      <c r="C56" t="s">
        <v>8</v>
      </c>
      <c r="D56" t="s">
        <v>135</v>
      </c>
      <c r="E56" t="s">
        <v>140</v>
      </c>
      <c r="F56" t="s">
        <v>9</v>
      </c>
      <c r="G56" t="s">
        <v>141</v>
      </c>
      <c r="H56" t="s">
        <v>10</v>
      </c>
      <c r="I56" t="s">
        <v>74</v>
      </c>
      <c r="J56" t="s">
        <v>335</v>
      </c>
      <c r="K56" t="s">
        <v>315</v>
      </c>
    </row>
    <row r="57" spans="2:11" x14ac:dyDescent="0.25">
      <c r="B57" t="s">
        <v>145</v>
      </c>
      <c r="C57" t="s">
        <v>8</v>
      </c>
      <c r="D57" t="s">
        <v>143</v>
      </c>
      <c r="E57" t="s">
        <v>144</v>
      </c>
      <c r="F57" t="s">
        <v>144</v>
      </c>
      <c r="G57" t="s">
        <v>131</v>
      </c>
      <c r="H57" t="s">
        <v>10</v>
      </c>
      <c r="I57" t="s">
        <v>11</v>
      </c>
      <c r="J57" t="s">
        <v>314</v>
      </c>
      <c r="K57" t="s">
        <v>315</v>
      </c>
    </row>
    <row r="58" spans="2:11" x14ac:dyDescent="0.25">
      <c r="B58" t="s">
        <v>149</v>
      </c>
      <c r="C58" t="s">
        <v>8</v>
      </c>
      <c r="D58" t="s">
        <v>146</v>
      </c>
      <c r="E58" t="s">
        <v>147</v>
      </c>
      <c r="F58" t="s">
        <v>147</v>
      </c>
      <c r="G58" t="s">
        <v>148</v>
      </c>
      <c r="H58" t="s">
        <v>10</v>
      </c>
      <c r="I58" t="s">
        <v>11</v>
      </c>
      <c r="J58" t="s">
        <v>314</v>
      </c>
      <c r="K58" t="s">
        <v>315</v>
      </c>
    </row>
    <row r="59" spans="2:11" x14ac:dyDescent="0.25">
      <c r="B59" t="s">
        <v>150</v>
      </c>
      <c r="C59" t="s">
        <v>8</v>
      </c>
      <c r="D59" t="s">
        <v>146</v>
      </c>
      <c r="E59" t="s">
        <v>147</v>
      </c>
      <c r="F59" t="s">
        <v>147</v>
      </c>
      <c r="G59" t="s">
        <v>147</v>
      </c>
      <c r="H59" t="s">
        <v>10</v>
      </c>
      <c r="I59" t="s">
        <v>11</v>
      </c>
      <c r="J59" t="s">
        <v>322</v>
      </c>
      <c r="K59" t="s">
        <v>306</v>
      </c>
    </row>
    <row r="60" spans="2:11" x14ac:dyDescent="0.25">
      <c r="B60" t="s">
        <v>152</v>
      </c>
      <c r="C60" t="s">
        <v>8</v>
      </c>
      <c r="D60" t="s">
        <v>140</v>
      </c>
      <c r="E60" t="s">
        <v>151</v>
      </c>
      <c r="F60" t="s">
        <v>151</v>
      </c>
      <c r="G60" t="s">
        <v>135</v>
      </c>
      <c r="H60" t="s">
        <v>10</v>
      </c>
      <c r="I60" t="s">
        <v>11</v>
      </c>
    </row>
    <row r="61" spans="2:11" x14ac:dyDescent="0.25">
      <c r="B61" t="s">
        <v>154</v>
      </c>
      <c r="C61" t="s">
        <v>8</v>
      </c>
      <c r="D61" t="s">
        <v>151</v>
      </c>
      <c r="E61" t="s">
        <v>153</v>
      </c>
      <c r="F61" t="s">
        <v>153</v>
      </c>
      <c r="G61" t="s">
        <v>153</v>
      </c>
      <c r="H61" t="s">
        <v>10</v>
      </c>
      <c r="I61" t="s">
        <v>11</v>
      </c>
      <c r="J61" t="s">
        <v>327</v>
      </c>
      <c r="K61" t="s">
        <v>306</v>
      </c>
    </row>
    <row r="62" spans="2:11" x14ac:dyDescent="0.25">
      <c r="B62" t="s">
        <v>157</v>
      </c>
      <c r="C62" t="s">
        <v>8</v>
      </c>
      <c r="D62" t="s">
        <v>155</v>
      </c>
      <c r="E62" t="s">
        <v>156</v>
      </c>
      <c r="F62" t="s">
        <v>156</v>
      </c>
      <c r="G62" t="s">
        <v>156</v>
      </c>
      <c r="H62" t="s">
        <v>10</v>
      </c>
      <c r="I62" t="s">
        <v>11</v>
      </c>
      <c r="J62" t="s">
        <v>314</v>
      </c>
      <c r="K62" t="s">
        <v>315</v>
      </c>
    </row>
    <row r="63" spans="2:11" x14ac:dyDescent="0.25">
      <c r="B63" t="s">
        <v>160</v>
      </c>
      <c r="C63" t="s">
        <v>8</v>
      </c>
      <c r="D63" t="s">
        <v>158</v>
      </c>
      <c r="E63" t="s">
        <v>159</v>
      </c>
      <c r="F63" t="s">
        <v>159</v>
      </c>
      <c r="G63" t="s">
        <v>159</v>
      </c>
      <c r="H63" t="s">
        <v>10</v>
      </c>
      <c r="I63" t="s">
        <v>11</v>
      </c>
      <c r="J63" t="s">
        <v>314</v>
      </c>
      <c r="K63" t="s">
        <v>315</v>
      </c>
    </row>
    <row r="64" spans="2:11" x14ac:dyDescent="0.25">
      <c r="B64" t="s">
        <v>164</v>
      </c>
      <c r="C64" t="s">
        <v>8</v>
      </c>
      <c r="D64" t="s">
        <v>161</v>
      </c>
      <c r="E64" t="s">
        <v>162</v>
      </c>
      <c r="F64" t="s">
        <v>162</v>
      </c>
      <c r="G64" t="s">
        <v>163</v>
      </c>
      <c r="H64" t="s">
        <v>10</v>
      </c>
      <c r="I64" t="s">
        <v>11</v>
      </c>
      <c r="J64" t="s">
        <v>335</v>
      </c>
      <c r="K64" t="s">
        <v>315</v>
      </c>
    </row>
    <row r="65" spans="2:12" x14ac:dyDescent="0.25">
      <c r="B65" t="s">
        <v>167</v>
      </c>
      <c r="C65" t="s">
        <v>8</v>
      </c>
      <c r="D65" t="s">
        <v>159</v>
      </c>
      <c r="E65" t="s">
        <v>165</v>
      </c>
      <c r="F65" t="s">
        <v>165</v>
      </c>
      <c r="G65" t="s">
        <v>166</v>
      </c>
      <c r="H65" t="s">
        <v>10</v>
      </c>
      <c r="I65" t="s">
        <v>11</v>
      </c>
      <c r="J65" t="s">
        <v>314</v>
      </c>
      <c r="K65" t="s">
        <v>315</v>
      </c>
    </row>
    <row r="66" spans="2:12" x14ac:dyDescent="0.25">
      <c r="B66" t="s">
        <v>168</v>
      </c>
      <c r="C66" t="s">
        <v>8</v>
      </c>
      <c r="D66" t="s">
        <v>159</v>
      </c>
      <c r="E66" t="s">
        <v>165</v>
      </c>
      <c r="F66" t="s">
        <v>165</v>
      </c>
      <c r="G66" t="s">
        <v>9</v>
      </c>
      <c r="H66" t="s">
        <v>10</v>
      </c>
      <c r="I66" t="s">
        <v>11</v>
      </c>
      <c r="J66" t="s">
        <v>314</v>
      </c>
      <c r="K66" t="s">
        <v>315</v>
      </c>
    </row>
    <row r="67" spans="2:12" x14ac:dyDescent="0.25">
      <c r="B67" t="s">
        <v>169</v>
      </c>
      <c r="C67" t="s">
        <v>8</v>
      </c>
      <c r="D67" t="s">
        <v>159</v>
      </c>
      <c r="E67" t="s">
        <v>165</v>
      </c>
      <c r="F67" t="s">
        <v>165</v>
      </c>
      <c r="G67" t="s">
        <v>135</v>
      </c>
      <c r="H67" t="s">
        <v>10</v>
      </c>
      <c r="I67" t="s">
        <v>11</v>
      </c>
      <c r="J67" t="s">
        <v>314</v>
      </c>
      <c r="K67" t="s">
        <v>315</v>
      </c>
    </row>
    <row r="68" spans="2:12" x14ac:dyDescent="0.25">
      <c r="B68" t="s">
        <v>170</v>
      </c>
      <c r="C68" t="s">
        <v>8</v>
      </c>
      <c r="D68" t="s">
        <v>159</v>
      </c>
      <c r="E68" t="s">
        <v>165</v>
      </c>
      <c r="F68" t="s">
        <v>165</v>
      </c>
      <c r="G68" t="s">
        <v>165</v>
      </c>
      <c r="H68" t="s">
        <v>10</v>
      </c>
      <c r="I68" t="s">
        <v>11</v>
      </c>
      <c r="J68" t="s">
        <v>336</v>
      </c>
      <c r="K68" t="s">
        <v>315</v>
      </c>
    </row>
    <row r="69" spans="2:12" x14ac:dyDescent="0.25">
      <c r="B69" t="s">
        <v>172</v>
      </c>
      <c r="C69" t="s">
        <v>8</v>
      </c>
      <c r="D69" t="s">
        <v>162</v>
      </c>
      <c r="E69" t="s">
        <v>171</v>
      </c>
      <c r="F69" t="s">
        <v>171</v>
      </c>
      <c r="G69" t="s">
        <v>84</v>
      </c>
      <c r="H69" t="s">
        <v>10</v>
      </c>
      <c r="I69" t="s">
        <v>11</v>
      </c>
      <c r="J69" t="s">
        <v>314</v>
      </c>
      <c r="K69" t="s">
        <v>315</v>
      </c>
    </row>
    <row r="70" spans="2:12" x14ac:dyDescent="0.25">
      <c r="B70" t="s">
        <v>173</v>
      </c>
      <c r="C70" t="s">
        <v>8</v>
      </c>
      <c r="D70" t="s">
        <v>162</v>
      </c>
      <c r="E70" t="s">
        <v>171</v>
      </c>
      <c r="F70" t="s">
        <v>171</v>
      </c>
      <c r="G70" t="s">
        <v>95</v>
      </c>
      <c r="H70" t="s">
        <v>10</v>
      </c>
      <c r="I70" t="s">
        <v>11</v>
      </c>
      <c r="J70" t="s">
        <v>314</v>
      </c>
      <c r="K70" t="s">
        <v>315</v>
      </c>
    </row>
    <row r="71" spans="2:12" x14ac:dyDescent="0.25">
      <c r="B71" t="s">
        <v>176</v>
      </c>
      <c r="C71" t="s">
        <v>8</v>
      </c>
      <c r="D71" t="s">
        <v>174</v>
      </c>
      <c r="E71" t="s">
        <v>175</v>
      </c>
      <c r="F71" t="s">
        <v>175</v>
      </c>
      <c r="G71" t="s">
        <v>175</v>
      </c>
      <c r="H71" t="s">
        <v>10</v>
      </c>
      <c r="I71" t="s">
        <v>11</v>
      </c>
      <c r="J71" t="s">
        <v>327</v>
      </c>
      <c r="K71" t="s">
        <v>306</v>
      </c>
    </row>
    <row r="72" spans="2:12" x14ac:dyDescent="0.25">
      <c r="B72" t="s">
        <v>177</v>
      </c>
      <c r="C72" t="s">
        <v>8</v>
      </c>
      <c r="D72" t="s">
        <v>174</v>
      </c>
      <c r="E72" t="s">
        <v>175</v>
      </c>
      <c r="F72" t="s">
        <v>175</v>
      </c>
      <c r="G72" t="s">
        <v>175</v>
      </c>
      <c r="H72" t="s">
        <v>10</v>
      </c>
      <c r="I72" t="s">
        <v>11</v>
      </c>
      <c r="J72" t="s">
        <v>337</v>
      </c>
      <c r="K72" t="s">
        <v>306</v>
      </c>
    </row>
    <row r="73" spans="2:12" x14ac:dyDescent="0.25">
      <c r="B73" t="s">
        <v>179</v>
      </c>
      <c r="C73" t="s">
        <v>8</v>
      </c>
      <c r="D73" t="s">
        <v>171</v>
      </c>
      <c r="E73" t="s">
        <v>178</v>
      </c>
      <c r="F73" t="s">
        <v>178</v>
      </c>
      <c r="G73" t="s">
        <v>178</v>
      </c>
      <c r="H73" t="s">
        <v>10</v>
      </c>
      <c r="I73" t="s">
        <v>11</v>
      </c>
      <c r="J73" t="s">
        <v>338</v>
      </c>
      <c r="K73" t="s">
        <v>339</v>
      </c>
      <c r="L73">
        <v>45190</v>
      </c>
    </row>
    <row r="74" spans="2:12" x14ac:dyDescent="0.25">
      <c r="B74" t="s">
        <v>181</v>
      </c>
      <c r="C74" t="s">
        <v>8</v>
      </c>
      <c r="D74" t="s">
        <v>178</v>
      </c>
      <c r="E74" t="s">
        <v>180</v>
      </c>
      <c r="F74" t="s">
        <v>180</v>
      </c>
      <c r="G74" t="s">
        <v>180</v>
      </c>
      <c r="H74" t="s">
        <v>10</v>
      </c>
      <c r="I74" t="s">
        <v>11</v>
      </c>
      <c r="J74" t="s">
        <v>340</v>
      </c>
      <c r="K74" t="s">
        <v>306</v>
      </c>
      <c r="L74" t="s">
        <v>314</v>
      </c>
    </row>
    <row r="75" spans="2:12" x14ac:dyDescent="0.25">
      <c r="B75" t="s">
        <v>184</v>
      </c>
      <c r="C75" t="s">
        <v>8</v>
      </c>
      <c r="D75" t="s">
        <v>182</v>
      </c>
      <c r="E75" t="s">
        <v>183</v>
      </c>
      <c r="F75" t="s">
        <v>183</v>
      </c>
      <c r="G75" t="s">
        <v>163</v>
      </c>
      <c r="H75" t="s">
        <v>10</v>
      </c>
      <c r="I75" t="s">
        <v>11</v>
      </c>
      <c r="J75" t="s">
        <v>341</v>
      </c>
      <c r="K75" t="s">
        <v>315</v>
      </c>
    </row>
    <row r="76" spans="2:12" x14ac:dyDescent="0.25">
      <c r="B76" t="s">
        <v>186</v>
      </c>
      <c r="C76" t="s">
        <v>8</v>
      </c>
      <c r="D76" t="s">
        <v>182</v>
      </c>
      <c r="E76" t="s">
        <v>183</v>
      </c>
      <c r="F76" t="s">
        <v>183</v>
      </c>
      <c r="G76" t="s">
        <v>185</v>
      </c>
      <c r="H76" t="s">
        <v>10</v>
      </c>
      <c r="I76" t="s">
        <v>11</v>
      </c>
      <c r="J76" t="s">
        <v>314</v>
      </c>
      <c r="K76" t="s">
        <v>315</v>
      </c>
    </row>
    <row r="77" spans="2:12" x14ac:dyDescent="0.25">
      <c r="B77" t="s">
        <v>187</v>
      </c>
      <c r="C77" t="s">
        <v>8</v>
      </c>
      <c r="D77" t="s">
        <v>182</v>
      </c>
      <c r="E77" t="s">
        <v>183</v>
      </c>
      <c r="F77" t="s">
        <v>183</v>
      </c>
      <c r="G77" t="s">
        <v>185</v>
      </c>
      <c r="H77" t="s">
        <v>10</v>
      </c>
      <c r="I77" t="s">
        <v>11</v>
      </c>
      <c r="J77" t="s">
        <v>314</v>
      </c>
      <c r="K77" t="s">
        <v>315</v>
      </c>
    </row>
    <row r="78" spans="2:12" x14ac:dyDescent="0.25">
      <c r="B78" t="s">
        <v>189</v>
      </c>
      <c r="C78" t="s">
        <v>8</v>
      </c>
      <c r="D78" t="s">
        <v>182</v>
      </c>
      <c r="E78" t="s">
        <v>183</v>
      </c>
      <c r="F78" t="s">
        <v>183</v>
      </c>
      <c r="G78" t="s">
        <v>188</v>
      </c>
      <c r="H78" t="s">
        <v>10</v>
      </c>
      <c r="I78" t="s">
        <v>11</v>
      </c>
      <c r="J78" t="s">
        <v>340</v>
      </c>
      <c r="K78" t="s">
        <v>339</v>
      </c>
      <c r="L78" t="s">
        <v>314</v>
      </c>
    </row>
    <row r="79" spans="2:12" x14ac:dyDescent="0.25">
      <c r="B79" t="s">
        <v>190</v>
      </c>
      <c r="C79" t="s">
        <v>8</v>
      </c>
      <c r="D79" t="s">
        <v>182</v>
      </c>
      <c r="E79" t="s">
        <v>183</v>
      </c>
      <c r="F79" t="s">
        <v>183</v>
      </c>
      <c r="G79" t="s">
        <v>166</v>
      </c>
      <c r="H79" t="s">
        <v>10</v>
      </c>
      <c r="I79" t="s">
        <v>11</v>
      </c>
      <c r="J79" t="s">
        <v>340</v>
      </c>
      <c r="K79" t="s">
        <v>339</v>
      </c>
      <c r="L79" t="s">
        <v>314</v>
      </c>
    </row>
    <row r="80" spans="2:12" x14ac:dyDescent="0.25">
      <c r="B80" t="s">
        <v>191</v>
      </c>
      <c r="C80" t="s">
        <v>8</v>
      </c>
      <c r="D80" t="s">
        <v>182</v>
      </c>
      <c r="E80" t="s">
        <v>183</v>
      </c>
      <c r="F80" t="s">
        <v>183</v>
      </c>
      <c r="G80" t="s">
        <v>166</v>
      </c>
      <c r="H80" t="s">
        <v>10</v>
      </c>
      <c r="I80" t="s">
        <v>11</v>
      </c>
      <c r="J80" t="s">
        <v>314</v>
      </c>
      <c r="K80" t="s">
        <v>315</v>
      </c>
    </row>
    <row r="81" spans="2:12" x14ac:dyDescent="0.25">
      <c r="B81" t="s">
        <v>192</v>
      </c>
      <c r="C81" t="s">
        <v>8</v>
      </c>
      <c r="D81" t="s">
        <v>182</v>
      </c>
      <c r="E81" t="s">
        <v>183</v>
      </c>
      <c r="F81" t="s">
        <v>183</v>
      </c>
      <c r="G81" t="s">
        <v>166</v>
      </c>
      <c r="H81" t="s">
        <v>10</v>
      </c>
      <c r="I81" t="s">
        <v>11</v>
      </c>
      <c r="J81" t="s">
        <v>314</v>
      </c>
      <c r="K81" t="s">
        <v>315</v>
      </c>
    </row>
    <row r="82" spans="2:12" x14ac:dyDescent="0.25">
      <c r="B82" t="s">
        <v>193</v>
      </c>
      <c r="C82" t="s">
        <v>8</v>
      </c>
      <c r="D82" t="s">
        <v>182</v>
      </c>
      <c r="E82" t="s">
        <v>183</v>
      </c>
      <c r="F82" t="s">
        <v>183</v>
      </c>
      <c r="G82" t="s">
        <v>166</v>
      </c>
      <c r="H82" t="s">
        <v>10</v>
      </c>
      <c r="I82" t="s">
        <v>11</v>
      </c>
      <c r="J82" t="s">
        <v>314</v>
      </c>
      <c r="K82" t="s">
        <v>315</v>
      </c>
    </row>
    <row r="83" spans="2:12" x14ac:dyDescent="0.25">
      <c r="B83" t="s">
        <v>194</v>
      </c>
      <c r="C83" t="s">
        <v>8</v>
      </c>
      <c r="D83" t="s">
        <v>182</v>
      </c>
      <c r="E83" t="s">
        <v>183</v>
      </c>
      <c r="F83" t="s">
        <v>183</v>
      </c>
      <c r="G83" t="s">
        <v>9</v>
      </c>
      <c r="H83" t="s">
        <v>10</v>
      </c>
      <c r="I83" t="s">
        <v>11</v>
      </c>
      <c r="J83" t="s">
        <v>340</v>
      </c>
      <c r="K83" t="s">
        <v>339</v>
      </c>
      <c r="L83" t="s">
        <v>314</v>
      </c>
    </row>
    <row r="84" spans="2:12" x14ac:dyDescent="0.25">
      <c r="B84" t="s">
        <v>195</v>
      </c>
      <c r="C84" t="s">
        <v>8</v>
      </c>
      <c r="D84" t="s">
        <v>182</v>
      </c>
      <c r="E84" t="s">
        <v>183</v>
      </c>
      <c r="F84" t="s">
        <v>183</v>
      </c>
      <c r="G84" t="s">
        <v>9</v>
      </c>
      <c r="H84" t="s">
        <v>10</v>
      </c>
      <c r="I84" t="s">
        <v>11</v>
      </c>
      <c r="J84" t="s">
        <v>314</v>
      </c>
      <c r="K84" t="s">
        <v>315</v>
      </c>
    </row>
    <row r="85" spans="2:12" x14ac:dyDescent="0.25">
      <c r="B85" t="s">
        <v>196</v>
      </c>
      <c r="C85" t="s">
        <v>8</v>
      </c>
      <c r="D85" t="s">
        <v>182</v>
      </c>
      <c r="E85" t="s">
        <v>183</v>
      </c>
      <c r="F85" t="s">
        <v>183</v>
      </c>
      <c r="G85" t="s">
        <v>49</v>
      </c>
      <c r="H85" t="s">
        <v>10</v>
      </c>
      <c r="I85" t="s">
        <v>11</v>
      </c>
      <c r="J85" t="s">
        <v>340</v>
      </c>
      <c r="K85" t="s">
        <v>339</v>
      </c>
      <c r="L85" t="s">
        <v>314</v>
      </c>
    </row>
    <row r="86" spans="2:12" x14ac:dyDescent="0.25">
      <c r="B86" t="s">
        <v>197</v>
      </c>
      <c r="C86" t="s">
        <v>8</v>
      </c>
      <c r="D86" t="s">
        <v>182</v>
      </c>
      <c r="E86" t="s">
        <v>183</v>
      </c>
      <c r="F86" t="s">
        <v>183</v>
      </c>
      <c r="G86" t="s">
        <v>95</v>
      </c>
      <c r="H86" t="s">
        <v>10</v>
      </c>
      <c r="I86" t="s">
        <v>11</v>
      </c>
      <c r="J86" t="s">
        <v>340</v>
      </c>
      <c r="K86" t="s">
        <v>339</v>
      </c>
      <c r="L86" t="s">
        <v>314</v>
      </c>
    </row>
    <row r="87" spans="2:12" x14ac:dyDescent="0.25">
      <c r="B87" t="s">
        <v>199</v>
      </c>
      <c r="C87" t="s">
        <v>8</v>
      </c>
      <c r="D87" t="s">
        <v>182</v>
      </c>
      <c r="E87" t="s">
        <v>183</v>
      </c>
      <c r="F87" t="s">
        <v>183</v>
      </c>
      <c r="G87" t="s">
        <v>198</v>
      </c>
      <c r="H87" t="s">
        <v>10</v>
      </c>
      <c r="I87" t="s">
        <v>11</v>
      </c>
      <c r="J87" t="s">
        <v>340</v>
      </c>
      <c r="K87" t="s">
        <v>339</v>
      </c>
      <c r="L87" t="s">
        <v>314</v>
      </c>
    </row>
    <row r="88" spans="2:12" x14ac:dyDescent="0.25">
      <c r="B88" t="s">
        <v>200</v>
      </c>
      <c r="C88" t="s">
        <v>8</v>
      </c>
      <c r="D88" t="s">
        <v>182</v>
      </c>
      <c r="E88" t="s">
        <v>183</v>
      </c>
      <c r="F88" t="s">
        <v>183</v>
      </c>
      <c r="G88" t="s">
        <v>165</v>
      </c>
      <c r="H88" t="s">
        <v>10</v>
      </c>
      <c r="I88" t="s">
        <v>11</v>
      </c>
      <c r="J88" t="s">
        <v>340</v>
      </c>
      <c r="K88" t="s">
        <v>339</v>
      </c>
      <c r="L88" t="s">
        <v>314</v>
      </c>
    </row>
    <row r="89" spans="2:12" x14ac:dyDescent="0.25">
      <c r="B89" t="s">
        <v>203</v>
      </c>
      <c r="C89" t="s">
        <v>8</v>
      </c>
      <c r="D89" t="s">
        <v>201</v>
      </c>
      <c r="E89" t="s">
        <v>202</v>
      </c>
      <c r="F89" t="s">
        <v>202</v>
      </c>
      <c r="G89" t="s">
        <v>202</v>
      </c>
      <c r="H89" t="s">
        <v>10</v>
      </c>
      <c r="I89" t="s">
        <v>11</v>
      </c>
      <c r="J89" t="s">
        <v>340</v>
      </c>
      <c r="K89" t="s">
        <v>339</v>
      </c>
      <c r="L89" t="s">
        <v>314</v>
      </c>
    </row>
    <row r="90" spans="2:12" x14ac:dyDescent="0.25">
      <c r="B90" t="s">
        <v>204</v>
      </c>
      <c r="C90" t="s">
        <v>8</v>
      </c>
      <c r="D90" t="s">
        <v>201</v>
      </c>
      <c r="E90" t="s">
        <v>202</v>
      </c>
      <c r="F90" t="s">
        <v>202</v>
      </c>
      <c r="G90" t="s">
        <v>202</v>
      </c>
      <c r="H90" t="s">
        <v>10</v>
      </c>
      <c r="I90" t="s">
        <v>11</v>
      </c>
      <c r="J90" t="s">
        <v>314</v>
      </c>
      <c r="K90" t="s">
        <v>315</v>
      </c>
    </row>
    <row r="91" spans="2:12" x14ac:dyDescent="0.25">
      <c r="B91" t="s">
        <v>205</v>
      </c>
      <c r="C91" t="s">
        <v>8</v>
      </c>
      <c r="D91" t="s">
        <v>201</v>
      </c>
      <c r="E91" t="s">
        <v>202</v>
      </c>
      <c r="F91" t="s">
        <v>202</v>
      </c>
      <c r="G91" t="s">
        <v>202</v>
      </c>
      <c r="H91" t="s">
        <v>10</v>
      </c>
      <c r="I91" t="s">
        <v>11</v>
      </c>
      <c r="J91" t="s">
        <v>314</v>
      </c>
      <c r="K91" t="s">
        <v>315</v>
      </c>
    </row>
    <row r="92" spans="2:12" x14ac:dyDescent="0.25">
      <c r="B92" t="s">
        <v>208</v>
      </c>
      <c r="C92" t="s">
        <v>8</v>
      </c>
      <c r="D92" t="s">
        <v>206</v>
      </c>
      <c r="E92" t="s">
        <v>207</v>
      </c>
      <c r="F92" t="s">
        <v>207</v>
      </c>
      <c r="G92" t="s">
        <v>207</v>
      </c>
      <c r="H92" t="s">
        <v>10</v>
      </c>
      <c r="I92" t="s">
        <v>11</v>
      </c>
      <c r="J92" t="s">
        <v>342</v>
      </c>
      <c r="K92" t="s">
        <v>306</v>
      </c>
    </row>
    <row r="93" spans="2:12" x14ac:dyDescent="0.25">
      <c r="B93" t="s">
        <v>211</v>
      </c>
      <c r="C93" t="s">
        <v>8</v>
      </c>
      <c r="D93" t="s">
        <v>209</v>
      </c>
      <c r="E93" t="s">
        <v>210</v>
      </c>
      <c r="F93" t="s">
        <v>210</v>
      </c>
      <c r="G93" t="s">
        <v>210</v>
      </c>
      <c r="H93" t="s">
        <v>10</v>
      </c>
      <c r="I93" t="s">
        <v>11</v>
      </c>
      <c r="J93" t="s">
        <v>340</v>
      </c>
      <c r="K93" t="s">
        <v>306</v>
      </c>
      <c r="L93" t="s">
        <v>314</v>
      </c>
    </row>
    <row r="94" spans="2:12" x14ac:dyDescent="0.25">
      <c r="B94" t="s">
        <v>214</v>
      </c>
      <c r="C94" t="s">
        <v>8</v>
      </c>
      <c r="D94" t="s">
        <v>212</v>
      </c>
      <c r="E94" t="s">
        <v>213</v>
      </c>
      <c r="F94" t="s">
        <v>213</v>
      </c>
      <c r="G94" t="s">
        <v>213</v>
      </c>
      <c r="H94" t="s">
        <v>10</v>
      </c>
      <c r="I94" t="s">
        <v>11</v>
      </c>
      <c r="J94" t="s">
        <v>343</v>
      </c>
    </row>
    <row r="95" spans="2:12" x14ac:dyDescent="0.25">
      <c r="B95" t="s">
        <v>218</v>
      </c>
      <c r="C95" t="s">
        <v>8</v>
      </c>
      <c r="D95" t="s">
        <v>215</v>
      </c>
      <c r="E95" t="s">
        <v>216</v>
      </c>
      <c r="F95" t="s">
        <v>216</v>
      </c>
      <c r="G95" t="s">
        <v>217</v>
      </c>
      <c r="H95" t="s">
        <v>10</v>
      </c>
      <c r="I95" t="s">
        <v>11</v>
      </c>
      <c r="J95" t="s">
        <v>344</v>
      </c>
      <c r="K95" t="s">
        <v>315</v>
      </c>
    </row>
    <row r="96" spans="2:12" x14ac:dyDescent="0.25">
      <c r="B96" t="s">
        <v>219</v>
      </c>
      <c r="C96" t="s">
        <v>8</v>
      </c>
      <c r="D96" t="s">
        <v>215</v>
      </c>
      <c r="E96" t="s">
        <v>216</v>
      </c>
      <c r="F96" t="s">
        <v>216</v>
      </c>
      <c r="G96" t="s">
        <v>188</v>
      </c>
      <c r="H96" t="s">
        <v>10</v>
      </c>
      <c r="I96" t="s">
        <v>11</v>
      </c>
      <c r="J96" t="s">
        <v>344</v>
      </c>
      <c r="K96" t="s">
        <v>315</v>
      </c>
    </row>
    <row r="97" spans="2:11" x14ac:dyDescent="0.25">
      <c r="B97" t="s">
        <v>220</v>
      </c>
      <c r="C97" t="s">
        <v>8</v>
      </c>
      <c r="D97" t="s">
        <v>215</v>
      </c>
      <c r="E97" t="s">
        <v>216</v>
      </c>
      <c r="F97" t="s">
        <v>216</v>
      </c>
      <c r="G97" t="s">
        <v>188</v>
      </c>
      <c r="H97" t="s">
        <v>10</v>
      </c>
      <c r="I97" t="s">
        <v>11</v>
      </c>
      <c r="J97" t="s">
        <v>344</v>
      </c>
      <c r="K97" t="s">
        <v>315</v>
      </c>
    </row>
    <row r="98" spans="2:11" x14ac:dyDescent="0.25">
      <c r="B98" t="s">
        <v>221</v>
      </c>
      <c r="C98" t="s">
        <v>8</v>
      </c>
      <c r="D98" t="s">
        <v>215</v>
      </c>
      <c r="E98" t="s">
        <v>216</v>
      </c>
      <c r="F98" t="s">
        <v>216</v>
      </c>
      <c r="G98" t="s">
        <v>188</v>
      </c>
      <c r="H98" t="s">
        <v>10</v>
      </c>
      <c r="I98" t="s">
        <v>11</v>
      </c>
      <c r="J98" t="s">
        <v>344</v>
      </c>
      <c r="K98" t="s">
        <v>315</v>
      </c>
    </row>
    <row r="99" spans="2:11" x14ac:dyDescent="0.25">
      <c r="B99" t="s">
        <v>222</v>
      </c>
      <c r="C99" t="s">
        <v>8</v>
      </c>
      <c r="D99" t="s">
        <v>215</v>
      </c>
      <c r="E99" t="s">
        <v>216</v>
      </c>
      <c r="F99" t="s">
        <v>216</v>
      </c>
      <c r="G99" t="s">
        <v>188</v>
      </c>
      <c r="H99" t="s">
        <v>10</v>
      </c>
      <c r="I99" t="s">
        <v>11</v>
      </c>
      <c r="J99" t="s">
        <v>344</v>
      </c>
      <c r="K99" t="s">
        <v>315</v>
      </c>
    </row>
    <row r="100" spans="2:11" x14ac:dyDescent="0.25">
      <c r="B100" t="s">
        <v>223</v>
      </c>
      <c r="C100" t="s">
        <v>8</v>
      </c>
      <c r="D100" t="s">
        <v>215</v>
      </c>
      <c r="E100" t="s">
        <v>216</v>
      </c>
      <c r="F100" t="s">
        <v>216</v>
      </c>
      <c r="G100" t="s">
        <v>188</v>
      </c>
      <c r="H100" t="s">
        <v>10</v>
      </c>
      <c r="I100" t="s">
        <v>11</v>
      </c>
      <c r="J100" t="s">
        <v>344</v>
      </c>
      <c r="K100" t="s">
        <v>315</v>
      </c>
    </row>
    <row r="101" spans="2:11" x14ac:dyDescent="0.25">
      <c r="B101" t="s">
        <v>224</v>
      </c>
      <c r="C101" t="s">
        <v>8</v>
      </c>
      <c r="D101" t="s">
        <v>215</v>
      </c>
      <c r="E101" t="s">
        <v>216</v>
      </c>
      <c r="F101" t="s">
        <v>216</v>
      </c>
      <c r="G101" t="s">
        <v>9</v>
      </c>
      <c r="H101" t="s">
        <v>10</v>
      </c>
      <c r="I101" t="s">
        <v>11</v>
      </c>
      <c r="J101" t="s">
        <v>344</v>
      </c>
      <c r="K101" t="s">
        <v>315</v>
      </c>
    </row>
    <row r="102" spans="2:11" x14ac:dyDescent="0.25">
      <c r="B102" t="s">
        <v>225</v>
      </c>
      <c r="C102" t="s">
        <v>8</v>
      </c>
      <c r="D102" t="s">
        <v>215</v>
      </c>
      <c r="E102" t="s">
        <v>216</v>
      </c>
      <c r="F102" t="s">
        <v>216</v>
      </c>
      <c r="G102" t="s">
        <v>49</v>
      </c>
      <c r="H102" t="s">
        <v>10</v>
      </c>
      <c r="I102" t="s">
        <v>11</v>
      </c>
      <c r="J102" t="s">
        <v>344</v>
      </c>
      <c r="K102" t="s">
        <v>315</v>
      </c>
    </row>
    <row r="103" spans="2:11" x14ac:dyDescent="0.25">
      <c r="B103" t="s">
        <v>226</v>
      </c>
      <c r="C103" t="s">
        <v>8</v>
      </c>
      <c r="D103" t="s">
        <v>215</v>
      </c>
      <c r="E103" t="s">
        <v>216</v>
      </c>
      <c r="F103" t="s">
        <v>216</v>
      </c>
      <c r="G103" t="s">
        <v>49</v>
      </c>
      <c r="H103" t="s">
        <v>10</v>
      </c>
      <c r="I103" t="s">
        <v>11</v>
      </c>
      <c r="J103" t="s">
        <v>344</v>
      </c>
      <c r="K103" t="s">
        <v>315</v>
      </c>
    </row>
    <row r="104" spans="2:11" x14ac:dyDescent="0.25">
      <c r="B104" t="s">
        <v>227</v>
      </c>
      <c r="C104" t="s">
        <v>8</v>
      </c>
      <c r="D104" t="s">
        <v>215</v>
      </c>
      <c r="E104" t="s">
        <v>216</v>
      </c>
      <c r="F104" t="s">
        <v>216</v>
      </c>
      <c r="G104" t="s">
        <v>95</v>
      </c>
      <c r="H104" t="s">
        <v>10</v>
      </c>
      <c r="I104" t="s">
        <v>11</v>
      </c>
      <c r="J104" t="s">
        <v>344</v>
      </c>
      <c r="K104" t="s">
        <v>315</v>
      </c>
    </row>
    <row r="105" spans="2:11" x14ac:dyDescent="0.25">
      <c r="B105" t="s">
        <v>228</v>
      </c>
      <c r="C105" t="s">
        <v>8</v>
      </c>
      <c r="D105" t="s">
        <v>215</v>
      </c>
      <c r="E105" t="s">
        <v>216</v>
      </c>
      <c r="F105" t="s">
        <v>216</v>
      </c>
      <c r="G105" t="s">
        <v>103</v>
      </c>
      <c r="H105" t="s">
        <v>10</v>
      </c>
      <c r="I105" t="s">
        <v>11</v>
      </c>
      <c r="J105" t="s">
        <v>344</v>
      </c>
      <c r="K105" t="s">
        <v>315</v>
      </c>
    </row>
    <row r="106" spans="2:11" x14ac:dyDescent="0.25">
      <c r="B106" t="s">
        <v>231</v>
      </c>
      <c r="C106" t="s">
        <v>8</v>
      </c>
      <c r="D106" t="s">
        <v>216</v>
      </c>
      <c r="E106" t="s">
        <v>229</v>
      </c>
      <c r="F106" t="s">
        <v>229</v>
      </c>
      <c r="G106" t="s">
        <v>230</v>
      </c>
      <c r="H106" t="s">
        <v>10</v>
      </c>
      <c r="I106" t="s">
        <v>11</v>
      </c>
      <c r="J106" t="s">
        <v>344</v>
      </c>
      <c r="K106" t="s">
        <v>315</v>
      </c>
    </row>
    <row r="107" spans="2:11" x14ac:dyDescent="0.25">
      <c r="B107" t="s">
        <v>232</v>
      </c>
      <c r="C107" t="s">
        <v>8</v>
      </c>
      <c r="D107" t="s">
        <v>216</v>
      </c>
      <c r="E107" t="s">
        <v>229</v>
      </c>
      <c r="F107" t="s">
        <v>229</v>
      </c>
      <c r="G107" t="s">
        <v>230</v>
      </c>
      <c r="H107" t="s">
        <v>10</v>
      </c>
      <c r="I107" t="s">
        <v>11</v>
      </c>
      <c r="J107" t="s">
        <v>314</v>
      </c>
      <c r="K107" t="s">
        <v>315</v>
      </c>
    </row>
    <row r="108" spans="2:11" x14ac:dyDescent="0.25">
      <c r="B108" t="s">
        <v>233</v>
      </c>
      <c r="C108" t="s">
        <v>8</v>
      </c>
      <c r="D108" t="s">
        <v>216</v>
      </c>
      <c r="E108" t="s">
        <v>229</v>
      </c>
      <c r="F108" t="s">
        <v>229</v>
      </c>
      <c r="G108" t="s">
        <v>163</v>
      </c>
      <c r="H108" t="s">
        <v>10</v>
      </c>
      <c r="I108" t="s">
        <v>11</v>
      </c>
      <c r="J108" t="s">
        <v>314</v>
      </c>
      <c r="K108" t="s">
        <v>315</v>
      </c>
    </row>
    <row r="109" spans="2:11" x14ac:dyDescent="0.25">
      <c r="B109" t="s">
        <v>236</v>
      </c>
      <c r="C109" t="s">
        <v>8</v>
      </c>
      <c r="D109" t="s">
        <v>234</v>
      </c>
      <c r="E109" t="s">
        <v>235</v>
      </c>
      <c r="F109" t="s">
        <v>235</v>
      </c>
      <c r="G109" t="s">
        <v>235</v>
      </c>
      <c r="H109" t="s">
        <v>10</v>
      </c>
      <c r="I109" t="s">
        <v>11</v>
      </c>
      <c r="J109" t="s">
        <v>314</v>
      </c>
      <c r="K109" t="s">
        <v>315</v>
      </c>
    </row>
    <row r="110" spans="2:11" x14ac:dyDescent="0.25">
      <c r="B110" t="s">
        <v>237</v>
      </c>
      <c r="C110" t="s">
        <v>8</v>
      </c>
      <c r="D110" t="s">
        <v>234</v>
      </c>
      <c r="E110" t="s">
        <v>235</v>
      </c>
      <c r="F110" t="s">
        <v>235</v>
      </c>
      <c r="G110" t="s">
        <v>235</v>
      </c>
      <c r="H110" t="s">
        <v>10</v>
      </c>
      <c r="I110" t="s">
        <v>11</v>
      </c>
      <c r="J110" t="s">
        <v>314</v>
      </c>
      <c r="K110" t="s">
        <v>315</v>
      </c>
    </row>
    <row r="111" spans="2:11" x14ac:dyDescent="0.25">
      <c r="B111" t="s">
        <v>238</v>
      </c>
      <c r="C111" t="s">
        <v>8</v>
      </c>
      <c r="D111" t="s">
        <v>234</v>
      </c>
      <c r="E111" t="s">
        <v>235</v>
      </c>
      <c r="F111" t="s">
        <v>235</v>
      </c>
      <c r="G111" t="s">
        <v>235</v>
      </c>
      <c r="H111" t="s">
        <v>10</v>
      </c>
      <c r="I111" t="s">
        <v>74</v>
      </c>
    </row>
    <row r="112" spans="2:11" x14ac:dyDescent="0.25">
      <c r="B112" t="s">
        <v>239</v>
      </c>
      <c r="C112" t="s">
        <v>8</v>
      </c>
      <c r="D112" t="s">
        <v>234</v>
      </c>
      <c r="E112" t="s">
        <v>235</v>
      </c>
      <c r="F112" t="s">
        <v>235</v>
      </c>
      <c r="G112" t="s">
        <v>235</v>
      </c>
      <c r="H112" t="s">
        <v>10</v>
      </c>
      <c r="I112" t="s">
        <v>11</v>
      </c>
      <c r="J112" t="s">
        <v>345</v>
      </c>
      <c r="K112" t="s">
        <v>315</v>
      </c>
    </row>
    <row r="113" spans="2:12" x14ac:dyDescent="0.25">
      <c r="B113" t="s">
        <v>96</v>
      </c>
      <c r="C113" t="s">
        <v>8</v>
      </c>
      <c r="D113" t="s">
        <v>229</v>
      </c>
      <c r="E113" t="s">
        <v>240</v>
      </c>
      <c r="F113" t="s">
        <v>92</v>
      </c>
      <c r="G113" t="s">
        <v>95</v>
      </c>
      <c r="H113" t="s">
        <v>10</v>
      </c>
      <c r="I113" t="s">
        <v>74</v>
      </c>
      <c r="J113" t="s">
        <v>326</v>
      </c>
      <c r="K113" t="s">
        <v>315</v>
      </c>
    </row>
    <row r="114" spans="2:12" x14ac:dyDescent="0.25">
      <c r="B114" t="s">
        <v>242</v>
      </c>
      <c r="C114" t="s">
        <v>8</v>
      </c>
      <c r="D114" t="s">
        <v>240</v>
      </c>
      <c r="E114" t="s">
        <v>241</v>
      </c>
      <c r="F114" t="s">
        <v>241</v>
      </c>
      <c r="G114" t="s">
        <v>241</v>
      </c>
      <c r="H114" t="s">
        <v>10</v>
      </c>
      <c r="I114" t="s">
        <v>11</v>
      </c>
      <c r="J114" t="s">
        <v>346</v>
      </c>
      <c r="K114" t="s">
        <v>339</v>
      </c>
      <c r="L114" t="s">
        <v>347</v>
      </c>
    </row>
    <row r="115" spans="2:12" x14ac:dyDescent="0.25">
      <c r="B115" t="s">
        <v>245</v>
      </c>
      <c r="C115" t="s">
        <v>8</v>
      </c>
      <c r="D115" t="s">
        <v>243</v>
      </c>
      <c r="E115" t="s">
        <v>244</v>
      </c>
      <c r="F115" t="s">
        <v>244</v>
      </c>
      <c r="G115" t="s">
        <v>244</v>
      </c>
      <c r="H115" t="s">
        <v>10</v>
      </c>
      <c r="I115" t="s">
        <v>11</v>
      </c>
      <c r="J115" t="s">
        <v>313</v>
      </c>
      <c r="K115" t="s">
        <v>306</v>
      </c>
    </row>
    <row r="116" spans="2:12" x14ac:dyDescent="0.25">
      <c r="B116" t="s">
        <v>248</v>
      </c>
      <c r="C116" t="s">
        <v>8</v>
      </c>
      <c r="D116" t="s">
        <v>246</v>
      </c>
      <c r="E116" t="s">
        <v>247</v>
      </c>
      <c r="F116" t="s">
        <v>9</v>
      </c>
      <c r="G116" t="s">
        <v>128</v>
      </c>
      <c r="H116" t="s">
        <v>10</v>
      </c>
      <c r="I116" t="s">
        <v>74</v>
      </c>
      <c r="J116" t="s">
        <v>335</v>
      </c>
      <c r="K116" t="s">
        <v>315</v>
      </c>
    </row>
    <row r="117" spans="2:12" x14ac:dyDescent="0.25">
      <c r="B117" t="s">
        <v>251</v>
      </c>
      <c r="C117" t="s">
        <v>8</v>
      </c>
      <c r="D117" t="s">
        <v>249</v>
      </c>
      <c r="E117" t="s">
        <v>250</v>
      </c>
      <c r="F117" t="s">
        <v>250</v>
      </c>
      <c r="G117" t="s">
        <v>250</v>
      </c>
      <c r="H117" t="s">
        <v>10</v>
      </c>
      <c r="I117" t="s">
        <v>11</v>
      </c>
    </row>
    <row r="118" spans="2:12" x14ac:dyDescent="0.25">
      <c r="B118" t="s">
        <v>252</v>
      </c>
      <c r="C118" t="s">
        <v>8</v>
      </c>
      <c r="D118" t="s">
        <v>249</v>
      </c>
      <c r="E118" t="s">
        <v>250</v>
      </c>
      <c r="F118" t="s">
        <v>250</v>
      </c>
      <c r="G118" t="s">
        <v>250</v>
      </c>
      <c r="H118" t="s">
        <v>10</v>
      </c>
      <c r="I118" t="s">
        <v>11</v>
      </c>
    </row>
    <row r="119" spans="2:12" x14ac:dyDescent="0.25">
      <c r="B119" t="s">
        <v>253</v>
      </c>
      <c r="C119" t="s">
        <v>8</v>
      </c>
      <c r="D119" t="s">
        <v>249</v>
      </c>
      <c r="E119" t="s">
        <v>250</v>
      </c>
      <c r="F119" t="s">
        <v>250</v>
      </c>
      <c r="G119" t="s">
        <v>250</v>
      </c>
      <c r="H119" t="s">
        <v>10</v>
      </c>
      <c r="I119" t="s">
        <v>11</v>
      </c>
    </row>
    <row r="120" spans="2:12" x14ac:dyDescent="0.25">
      <c r="B120" t="s">
        <v>254</v>
      </c>
      <c r="C120" t="s">
        <v>8</v>
      </c>
      <c r="D120" t="s">
        <v>249</v>
      </c>
      <c r="E120" t="s">
        <v>250</v>
      </c>
      <c r="F120" t="s">
        <v>250</v>
      </c>
      <c r="G120" t="s">
        <v>250</v>
      </c>
      <c r="H120" t="s">
        <v>10</v>
      </c>
      <c r="I120" t="s">
        <v>11</v>
      </c>
      <c r="J120" t="e">
        <v>#N/A</v>
      </c>
      <c r="K120" t="e">
        <v>#N/A</v>
      </c>
      <c r="L120" t="e">
        <v>#N/A</v>
      </c>
    </row>
    <row r="121" spans="2:12" x14ac:dyDescent="0.25">
      <c r="B121" t="s">
        <v>257</v>
      </c>
      <c r="C121" t="s">
        <v>8</v>
      </c>
      <c r="D121" t="s">
        <v>255</v>
      </c>
      <c r="E121" t="s">
        <v>256</v>
      </c>
      <c r="F121" t="s">
        <v>256</v>
      </c>
      <c r="G121" t="s">
        <v>256</v>
      </c>
      <c r="H121" t="s">
        <v>10</v>
      </c>
      <c r="I121" t="s">
        <v>11</v>
      </c>
      <c r="J121" t="s">
        <v>348</v>
      </c>
      <c r="K121" t="s">
        <v>315</v>
      </c>
    </row>
    <row r="122" spans="2:12" x14ac:dyDescent="0.25">
      <c r="B122" t="s">
        <v>258</v>
      </c>
      <c r="C122" t="s">
        <v>8</v>
      </c>
      <c r="D122" t="s">
        <v>255</v>
      </c>
      <c r="E122" t="s">
        <v>256</v>
      </c>
      <c r="F122" t="s">
        <v>256</v>
      </c>
      <c r="G122" t="s">
        <v>256</v>
      </c>
      <c r="H122" t="s">
        <v>10</v>
      </c>
      <c r="I122" t="s">
        <v>11</v>
      </c>
      <c r="J122" t="s">
        <v>349</v>
      </c>
      <c r="K122" t="s">
        <v>315</v>
      </c>
    </row>
    <row r="123" spans="2:12" x14ac:dyDescent="0.25">
      <c r="B123" t="s">
        <v>259</v>
      </c>
      <c r="C123" t="s">
        <v>8</v>
      </c>
      <c r="D123" t="s">
        <v>255</v>
      </c>
      <c r="E123" t="s">
        <v>256</v>
      </c>
      <c r="F123" t="s">
        <v>256</v>
      </c>
      <c r="G123" t="s">
        <v>256</v>
      </c>
      <c r="H123" t="s">
        <v>10</v>
      </c>
      <c r="I123" t="s">
        <v>11</v>
      </c>
      <c r="J123" t="s">
        <v>350</v>
      </c>
      <c r="K123" t="s">
        <v>315</v>
      </c>
    </row>
    <row r="124" spans="2:12" x14ac:dyDescent="0.25">
      <c r="B124" t="s">
        <v>262</v>
      </c>
      <c r="C124" t="s">
        <v>8</v>
      </c>
      <c r="D124" t="s">
        <v>260</v>
      </c>
      <c r="E124" t="s">
        <v>261</v>
      </c>
      <c r="F124" t="s">
        <v>261</v>
      </c>
      <c r="G124" t="s">
        <v>261</v>
      </c>
      <c r="H124" t="s">
        <v>10</v>
      </c>
      <c r="I124" t="s">
        <v>11</v>
      </c>
      <c r="J124" t="s">
        <v>314</v>
      </c>
      <c r="K124" t="s">
        <v>315</v>
      </c>
    </row>
    <row r="125" spans="2:12" x14ac:dyDescent="0.25">
      <c r="B125" t="s">
        <v>265</v>
      </c>
      <c r="C125" t="s">
        <v>8</v>
      </c>
      <c r="D125" t="s">
        <v>263</v>
      </c>
      <c r="E125" t="s">
        <v>264</v>
      </c>
      <c r="F125" t="s">
        <v>264</v>
      </c>
      <c r="G125" t="s">
        <v>264</v>
      </c>
      <c r="H125" t="s">
        <v>10</v>
      </c>
      <c r="I125" t="s">
        <v>11</v>
      </c>
    </row>
    <row r="126" spans="2:12" x14ac:dyDescent="0.25">
      <c r="B126" t="s">
        <v>268</v>
      </c>
      <c r="C126" t="s">
        <v>8</v>
      </c>
      <c r="D126" t="s">
        <v>266</v>
      </c>
      <c r="E126" t="s">
        <v>267</v>
      </c>
      <c r="F126" t="s">
        <v>267</v>
      </c>
      <c r="G126" t="s">
        <v>267</v>
      </c>
      <c r="H126" t="s">
        <v>10</v>
      </c>
      <c r="I126" t="s">
        <v>11</v>
      </c>
    </row>
    <row r="127" spans="2:12" x14ac:dyDescent="0.25">
      <c r="B127" t="s">
        <v>271</v>
      </c>
      <c r="C127" t="s">
        <v>8</v>
      </c>
      <c r="D127" t="s">
        <v>269</v>
      </c>
      <c r="E127" t="s">
        <v>270</v>
      </c>
      <c r="F127" t="s">
        <v>270</v>
      </c>
      <c r="G127" t="s">
        <v>270</v>
      </c>
      <c r="H127" t="s">
        <v>10</v>
      </c>
      <c r="I127" t="s">
        <v>11</v>
      </c>
    </row>
    <row r="128" spans="2:12" x14ac:dyDescent="0.25">
      <c r="B128" t="s">
        <v>274</v>
      </c>
      <c r="C128" t="s">
        <v>8</v>
      </c>
      <c r="D128" t="s">
        <v>272</v>
      </c>
      <c r="E128" t="s">
        <v>273</v>
      </c>
      <c r="F128" t="s">
        <v>273</v>
      </c>
      <c r="G128" t="s">
        <v>273</v>
      </c>
      <c r="H128" t="s">
        <v>10</v>
      </c>
      <c r="I128" t="s">
        <v>11</v>
      </c>
    </row>
    <row r="129" spans="2:11" x14ac:dyDescent="0.25">
      <c r="B129" t="s">
        <v>277</v>
      </c>
      <c r="C129" t="s">
        <v>8</v>
      </c>
      <c r="D129" t="s">
        <v>275</v>
      </c>
      <c r="E129" t="s">
        <v>276</v>
      </c>
      <c r="F129" t="s">
        <v>276</v>
      </c>
      <c r="G129" t="s">
        <v>276</v>
      </c>
      <c r="H129" t="s">
        <v>10</v>
      </c>
      <c r="I129" t="s">
        <v>11</v>
      </c>
    </row>
    <row r="130" spans="2:11" x14ac:dyDescent="0.25">
      <c r="B130" t="s">
        <v>280</v>
      </c>
      <c r="C130" t="s">
        <v>8</v>
      </c>
      <c r="D130" t="s">
        <v>278</v>
      </c>
      <c r="E130" t="s">
        <v>279</v>
      </c>
      <c r="F130" t="s">
        <v>279</v>
      </c>
      <c r="G130" t="s">
        <v>279</v>
      </c>
      <c r="H130" t="s">
        <v>10</v>
      </c>
      <c r="I130" t="s">
        <v>11</v>
      </c>
    </row>
    <row r="131" spans="2:11" x14ac:dyDescent="0.25">
      <c r="B131" t="s">
        <v>284</v>
      </c>
      <c r="C131" t="s">
        <v>8</v>
      </c>
      <c r="D131" t="s">
        <v>281</v>
      </c>
      <c r="E131" t="s">
        <v>282</v>
      </c>
      <c r="F131" t="s">
        <v>282</v>
      </c>
      <c r="G131" t="s">
        <v>283</v>
      </c>
      <c r="H131" t="s">
        <v>10</v>
      </c>
      <c r="I131" t="s">
        <v>11</v>
      </c>
      <c r="J131" t="s">
        <v>335</v>
      </c>
      <c r="K131" t="s">
        <v>315</v>
      </c>
    </row>
    <row r="132" spans="2:11" x14ac:dyDescent="0.25">
      <c r="B132" t="s">
        <v>287</v>
      </c>
      <c r="C132" t="s">
        <v>8</v>
      </c>
      <c r="D132" t="s">
        <v>285</v>
      </c>
      <c r="E132" t="s">
        <v>286</v>
      </c>
      <c r="F132" t="s">
        <v>286</v>
      </c>
      <c r="G132" t="s">
        <v>286</v>
      </c>
      <c r="H132" t="s">
        <v>10</v>
      </c>
      <c r="I132" t="s">
        <v>11</v>
      </c>
    </row>
    <row r="133" spans="2:11" x14ac:dyDescent="0.25">
      <c r="B133" t="s">
        <v>290</v>
      </c>
      <c r="C133" t="s">
        <v>8</v>
      </c>
      <c r="D133" t="s">
        <v>288</v>
      </c>
      <c r="E133" t="s">
        <v>289</v>
      </c>
      <c r="F133" t="s">
        <v>289</v>
      </c>
      <c r="G133" t="s">
        <v>289</v>
      </c>
      <c r="H133" t="s">
        <v>10</v>
      </c>
      <c r="I133" t="s">
        <v>11</v>
      </c>
    </row>
    <row r="134" spans="2:11" x14ac:dyDescent="0.25">
      <c r="B134" t="s">
        <v>293</v>
      </c>
      <c r="C134" t="s">
        <v>8</v>
      </c>
      <c r="D134" t="s">
        <v>291</v>
      </c>
      <c r="E134" t="s">
        <v>292</v>
      </c>
      <c r="F134" t="s">
        <v>292</v>
      </c>
      <c r="G134" t="s">
        <v>292</v>
      </c>
      <c r="H134" t="s">
        <v>10</v>
      </c>
      <c r="I134" t="s">
        <v>11</v>
      </c>
    </row>
    <row r="135" spans="2:11" x14ac:dyDescent="0.25">
      <c r="B135" t="s">
        <v>296</v>
      </c>
      <c r="C135" t="s">
        <v>8</v>
      </c>
      <c r="D135" t="s">
        <v>294</v>
      </c>
      <c r="E135" t="s">
        <v>295</v>
      </c>
      <c r="F135" t="s">
        <v>295</v>
      </c>
      <c r="G135" t="s">
        <v>295</v>
      </c>
      <c r="H135" t="s">
        <v>10</v>
      </c>
      <c r="I135" t="s">
        <v>11</v>
      </c>
    </row>
    <row r="136" spans="2:11" x14ac:dyDescent="0.25">
      <c r="B136" t="s">
        <v>299</v>
      </c>
      <c r="C136" t="s">
        <v>8</v>
      </c>
      <c r="D136" t="s">
        <v>297</v>
      </c>
      <c r="E136" t="s">
        <v>298</v>
      </c>
      <c r="F136" t="s">
        <v>298</v>
      </c>
      <c r="G136" t="s">
        <v>298</v>
      </c>
      <c r="H136" t="s">
        <v>10</v>
      </c>
      <c r="I136" t="s">
        <v>11</v>
      </c>
    </row>
    <row r="137" spans="2:11" x14ac:dyDescent="0.25">
      <c r="B137" t="s">
        <v>302</v>
      </c>
      <c r="C137" t="s">
        <v>8</v>
      </c>
      <c r="D137" t="s">
        <v>300</v>
      </c>
      <c r="E137" t="s">
        <v>301</v>
      </c>
      <c r="F137" t="s">
        <v>301</v>
      </c>
      <c r="G137" t="s">
        <v>301</v>
      </c>
      <c r="H137" t="s">
        <v>10</v>
      </c>
      <c r="I137" t="s">
        <v>11</v>
      </c>
    </row>
    <row r="138" spans="2:11" x14ac:dyDescent="0.25">
      <c r="B138" t="s">
        <v>304</v>
      </c>
      <c r="C138" t="s">
        <v>8</v>
      </c>
      <c r="D138" t="s">
        <v>300</v>
      </c>
      <c r="E138" t="s">
        <v>303</v>
      </c>
      <c r="F138" t="s">
        <v>303</v>
      </c>
      <c r="G138" t="s">
        <v>70</v>
      </c>
      <c r="H138" t="s">
        <v>10</v>
      </c>
      <c r="I138" t="s">
        <v>11</v>
      </c>
      <c r="J138" t="s">
        <v>335</v>
      </c>
      <c r="K138" t="s">
        <v>315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FAGOT-REVURAT,Ingrid</dc:creator>
  <cp:lastModifiedBy>Michel</cp:lastModifiedBy>
  <dcterms:created xsi:type="dcterms:W3CDTF">2023-02-24T14:08:37Z</dcterms:created>
  <dcterms:modified xsi:type="dcterms:W3CDTF">2023-02-27T15:58:24Z</dcterms:modified>
</cp:coreProperties>
</file>