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chel\Desktop\Excel Forum\"/>
    </mc:Choice>
  </mc:AlternateContent>
  <bookViews>
    <workbookView xWindow="315" yWindow="720" windowWidth="25605" windowHeight="14400"/>
  </bookViews>
  <sheets>
    <sheet name="Total" sheetId="42" r:id="rId1"/>
    <sheet name="1" sheetId="69" r:id="rId2"/>
    <sheet name="2" sheetId="54" r:id="rId3"/>
    <sheet name="3" sheetId="38" r:id="rId4"/>
    <sheet name="Feuil1" sheetId="90" r:id="rId5"/>
  </sheets>
  <definedNames>
    <definedName name="ColumnTitle1">#REF!</definedName>
    <definedName name="ColumnTitleRegion1..C13.1">#REF!</definedName>
    <definedName name="RowTitleRegion1..c29">#REF!</definedName>
    <definedName name="_xlnm.Print_Area" localSheetId="1">'1'!$A$1:$E$34</definedName>
    <definedName name="_xlnm.Print_Area" localSheetId="2">'2'!$A$1:$E$33</definedName>
    <definedName name="_xlnm.Print_Area" localSheetId="3">'3'!$A$1:$E$33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42" l="1"/>
  <c r="C3" i="42"/>
  <c r="C2" i="42"/>
  <c r="B3" i="42"/>
  <c r="B4" i="42"/>
  <c r="B2" i="42"/>
  <c r="E28" i="38" l="1"/>
  <c r="E28" i="54"/>
  <c r="A4" i="42" l="1"/>
  <c r="B32" i="54" l="1"/>
  <c r="E3" i="54" a="1"/>
  <c r="E3" i="54" s="1"/>
  <c r="A2" i="42" l="1"/>
  <c r="A3" i="42"/>
  <c r="B33" i="69" l="1"/>
  <c r="E4" i="69"/>
  <c r="E3" i="69"/>
  <c r="E1" i="69"/>
  <c r="E14" i="69" l="1"/>
  <c r="E26" i="69" s="1"/>
  <c r="E27" i="69" l="1"/>
  <c r="E28" i="69" l="1"/>
  <c r="E1" i="54"/>
  <c r="E26" i="54" l="1"/>
  <c r="E27" i="54" s="1"/>
  <c r="B32" i="38" l="1"/>
  <c r="E1" i="38"/>
  <c r="E4" i="38"/>
  <c r="E3" i="38"/>
  <c r="E13" i="38" l="1"/>
  <c r="E26" i="38" l="1"/>
  <c r="E27" i="38" s="1"/>
  <c r="B7" i="42" l="1"/>
  <c r="B10" i="4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<sst xmlns="http://schemas.openxmlformats.org/spreadsheetml/2006/main" count="62" uniqueCount="17">
  <si>
    <t>FACTURER À :</t>
  </si>
  <si>
    <t>DESCRIPTION</t>
  </si>
  <si>
    <t xml:space="preserve"> Loyer </t>
  </si>
  <si>
    <t>TVA 21%</t>
  </si>
  <si>
    <t xml:space="preserve"> </t>
  </si>
  <si>
    <t>Quantité</t>
  </si>
  <si>
    <t>tarif horaire</t>
  </si>
  <si>
    <t>Total</t>
  </si>
  <si>
    <t>Virement à l’ordre de ANESTH'EMA</t>
  </si>
  <si>
    <t xml:space="preserve"> Loyer mensuel</t>
  </si>
  <si>
    <t>Loyer :</t>
  </si>
  <si>
    <t xml:space="preserve">tarif </t>
  </si>
  <si>
    <t>TOTAL TVAC</t>
  </si>
  <si>
    <t xml:space="preserve">TOTAL TVAC </t>
  </si>
  <si>
    <t xml:space="preserve">TOTAL HTVA </t>
  </si>
  <si>
    <t>Total + 7%</t>
  </si>
  <si>
    <t>Majoration Energie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</si>
</sst>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 &quot;€&quot;_);[Red]\(#,##0\ &quot;€&quot;\)"/>
    <numFmt numFmtId="165" formatCode="_(&quot;$&quot;* #,##0_);_(&quot;$&quot;* \(#,##0\);_(&quot;$&quot;* &quot;-&quot;_);_(@_)"/>
    <numFmt numFmtId="166" formatCode="_(* #,##0_);_(* \(#,##0\);_(* &quot;-&quot;_);_(@_)"/>
    <numFmt numFmtId="167" formatCode="_(* #,##0.00_);_(* \(#,##0.00\);_(* &quot;-&quot;??_);_(@_)"/>
    <numFmt numFmtId="168" formatCode="0#&quot; &quot;##&quot; &quot;##&quot; &quot;##&quot; &quot;##"/>
    <numFmt numFmtId="169" formatCode="#,##0.00\ &quot;€&quot;"/>
    <numFmt numFmtId="170" formatCode="_-* #,##0.00\ [$€-80C]_-;\-* #,##0.00\ [$€-80C]_-;_-* &quot;-&quot;??\ [$€-80C]_-;_-@_-"/>
  </numFmts>
  <fonts count="19" x14ac:knownFonts="1">
    <font>
      <sz val="11"/>
      <color theme="1"/>
      <name val="Arial"/>
      <family val="2"/>
      <scheme val="minor"/>
    </font>
    <font>
      <sz val="11"/>
      <color theme="1"/>
      <name val="Arial"/>
      <family val="2"/>
      <scheme val="minor"/>
    </font>
    <font>
      <sz val="11"/>
      <name val="Arial"/>
      <family val="2"/>
      <scheme val="minor"/>
    </font>
    <font>
      <b/>
      <sz val="11"/>
      <color theme="1"/>
      <name val="Arial"/>
      <family val="2"/>
      <scheme val="minor"/>
    </font>
    <font>
      <b/>
      <sz val="11"/>
      <color theme="2"/>
      <name val="Arial"/>
      <family val="2"/>
      <scheme val="major"/>
    </font>
    <font>
      <sz val="13"/>
      <color theme="2"/>
      <name val="Arial"/>
      <family val="2"/>
      <scheme val="minor"/>
    </font>
    <font>
      <b/>
      <sz val="12"/>
      <color theme="4" tint="-0.499984740745262"/>
      <name val="Arial"/>
      <family val="2"/>
      <scheme val="minor"/>
    </font>
    <font>
      <b/>
      <sz val="24"/>
      <color theme="4" tint="-0.499984740745262"/>
      <name val="Arial"/>
      <family val="2"/>
      <scheme val="major"/>
    </font>
    <font>
      <b/>
      <sz val="18"/>
      <color theme="0"/>
      <name val="Arial"/>
      <family val="2"/>
      <scheme val="major"/>
    </font>
    <font>
      <sz val="11"/>
      <color theme="4" tint="-0.499984740745262"/>
      <name val="Arial"/>
      <family val="2"/>
      <scheme val="minor"/>
    </font>
    <font>
      <sz val="12"/>
      <color theme="1"/>
      <name val="Arial"/>
      <family val="2"/>
      <scheme val="minor"/>
    </font>
    <font>
      <b/>
      <sz val="12"/>
      <color theme="1"/>
      <name val="Garamond"/>
      <family val="1"/>
    </font>
    <font>
      <sz val="12"/>
      <color theme="1"/>
      <name val="Garamond"/>
      <family val="1"/>
    </font>
    <font>
      <sz val="11"/>
      <color rgb="FFFF0000"/>
      <name val="Arial"/>
      <family val="2"/>
      <scheme val="minor"/>
    </font>
    <font>
      <b/>
      <sz val="12"/>
      <color theme="1"/>
      <name val="Arial"/>
      <family val="2"/>
      <scheme val="minor"/>
    </font>
    <font>
      <sz val="11"/>
      <color theme="1"/>
      <name val="Arial"/>
      <family val="2"/>
    </font>
    <font>
      <b/>
      <sz val="12"/>
      <color rgb="FF000000"/>
      <name val="Garamond"/>
      <family val="1"/>
    </font>
    <font>
      <sz val="12"/>
      <color rgb="FF000000"/>
      <name val="Garamond"/>
      <family val="1"/>
    </font>
    <font>
      <b/>
      <sz val="11"/>
      <color rgb="FFFF0000"/>
      <name val="Arial"/>
      <family val="2"/>
      <scheme val="minor"/>
    </font>
  </fonts>
  <fills count="7">
    <fill>
      <patternFill patternType="none"/>
    </fill>
    <fill>
      <patternFill patternType="gray125"/>
    </fill>
    <fill>
      <patternFill patternType="solid">
        <fgColor theme="4" tint="-0.499984740745262"/>
        <bgColor indexed="64"/>
      </patternFill>
    </fill>
    <fill>
      <patternFill patternType="solid">
        <fgColor theme="4" tint="-0.24994659260841701"/>
        <bgColor indexed="64"/>
      </patternFill>
    </fill>
    <fill>
      <patternFill patternType="solid">
        <fgColor rgb="FFFFFFCC"/>
      </patternFill>
    </fill>
    <fill>
      <patternFill patternType="solid">
        <fgColor theme="4" tint="0.79998168889431442"/>
        <bgColor indexed="64"/>
      </patternFill>
    </fill>
    <fill>
      <patternFill patternType="solid">
        <fgColor rgb="FFFFFF00"/>
        <bgColor indexed="64"/>
      </patternFill>
    </fill>
  </fills>
  <borders count="9">
    <border>
      <left/>
      <right/>
      <top/>
      <bottom/>
      <diagonal/>
    </border>
    <border>
      <left/>
      <right/>
      <top style="thin">
        <color theme="4" tint="-0.24994659260841701"/>
      </top>
      <bottom style="double">
        <color theme="4" tint="-0.24994659260841701"/>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s>
  <cellStyleXfs count="20">
    <xf numFmtId="0" fontId="0" fillId="0" borderId="0">
      <alignment horizontal="left" vertical="center" wrapText="1" indent="2"/>
    </xf>
    <xf numFmtId="0" fontId="7" fillId="5" borderId="0" applyNumberFormat="0" applyBorder="0" applyProtection="0">
      <alignment horizontal="left" vertical="center" indent="2"/>
    </xf>
    <xf numFmtId="0" fontId="8" fillId="2" borderId="0" applyNumberFormat="0" applyBorder="0" applyProtection="0">
      <alignment horizontal="right" vertical="center" indent="1"/>
    </xf>
    <xf numFmtId="0" fontId="9" fillId="5" borderId="0" applyNumberFormat="0" applyProtection="0">
      <alignment horizontal="left" indent="2"/>
    </xf>
    <xf numFmtId="0" fontId="9" fillId="0" borderId="0" applyNumberFormat="0" applyFill="0" applyBorder="0" applyAlignment="0" applyProtection="0"/>
    <xf numFmtId="0" fontId="3" fillId="0" borderId="0" applyNumberFormat="0" applyFill="0" applyBorder="0" applyProtection="0">
      <alignment horizontal="left" indent="1"/>
    </xf>
    <xf numFmtId="0" fontId="9" fillId="0" borderId="0" applyNumberFormat="0" applyFill="0" applyBorder="0" applyAlignment="0" applyProtection="0">
      <alignment vertical="center"/>
    </xf>
    <xf numFmtId="167" fontId="1" fillId="0" borderId="0" applyFont="0" applyFill="0" applyBorder="0" applyAlignment="0" applyProtection="0"/>
    <xf numFmtId="166"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5" fillId="0" borderId="0" applyNumberFormat="0" applyBorder="0" applyAlignment="0" applyProtection="0"/>
    <xf numFmtId="0" fontId="1" fillId="4" borderId="2" applyNumberFormat="0" applyFont="0" applyAlignment="0" applyProtection="0"/>
    <xf numFmtId="0" fontId="2" fillId="3" borderId="0" applyNumberFormat="0" applyFont="0" applyFill="0" applyBorder="0">
      <alignment horizontal="right" vertical="center" indent="2"/>
    </xf>
    <xf numFmtId="0" fontId="4" fillId="2" borderId="0">
      <alignment horizontal="left" indent="2"/>
    </xf>
    <xf numFmtId="0" fontId="1" fillId="0" borderId="1" applyNumberFormat="0" applyFill="0" applyAlignment="0" applyProtection="0"/>
    <xf numFmtId="168" fontId="2" fillId="3" borderId="0" applyFont="0" applyFill="0" applyBorder="0" applyAlignment="0">
      <alignment horizontal="left" indent="2"/>
    </xf>
    <xf numFmtId="0" fontId="6" fillId="0" borderId="0">
      <alignment horizontal="left" vertical="center" wrapText="1" indent="1" readingOrder="1"/>
    </xf>
    <xf numFmtId="0" fontId="10" fillId="0" borderId="0" applyNumberFormat="0" applyFill="0" applyBorder="0" applyProtection="0">
      <alignment vertical="center" wrapText="1"/>
    </xf>
  </cellStyleXfs>
  <cellXfs count="47">
    <xf numFmtId="0" fontId="0" fillId="0" borderId="0" xfId="0">
      <alignment horizontal="left" vertical="center" wrapText="1" indent="2"/>
    </xf>
    <xf numFmtId="0" fontId="9" fillId="5" borderId="0" xfId="3">
      <alignment horizontal="left" indent="2"/>
    </xf>
    <xf numFmtId="0" fontId="4" fillId="2" borderId="0" xfId="15">
      <alignment horizontal="left" indent="2"/>
    </xf>
    <xf numFmtId="0" fontId="0" fillId="0" borderId="0" xfId="14" applyFont="1" applyFill="1">
      <alignment horizontal="right" vertical="center" indent="2"/>
    </xf>
    <xf numFmtId="0" fontId="8" fillId="2" borderId="0" xfId="2">
      <alignment horizontal="right" vertical="center" indent="1"/>
    </xf>
    <xf numFmtId="0" fontId="3" fillId="0" borderId="0" xfId="5">
      <alignment horizontal="left" indent="1"/>
    </xf>
    <xf numFmtId="169" fontId="0" fillId="0" borderId="0" xfId="9" applyFont="1" applyFill="1" applyBorder="1" applyAlignment="1">
      <alignment horizontal="right" vertical="center" indent="2"/>
    </xf>
    <xf numFmtId="0" fontId="7" fillId="5" borderId="0" xfId="1" applyBorder="1">
      <alignment horizontal="left" vertical="center" indent="2"/>
    </xf>
    <xf numFmtId="0" fontId="5" fillId="0" borderId="0" xfId="12" applyAlignment="1">
      <alignment horizontal="left" vertical="center" indent="2"/>
    </xf>
    <xf numFmtId="0" fontId="10" fillId="0" borderId="0" xfId="19" applyAlignment="1">
      <alignment horizontal="left" vertical="center" indent="1" readingOrder="1"/>
    </xf>
    <xf numFmtId="0" fontId="5" fillId="0" borderId="0" xfId="14" applyFont="1" applyFill="1">
      <alignment horizontal="right" vertical="center" indent="2"/>
    </xf>
    <xf numFmtId="169" fontId="0" fillId="0" borderId="0" xfId="9" applyFont="1" applyFill="1" applyAlignment="1">
      <alignment horizontal="right" vertical="center" indent="2"/>
    </xf>
    <xf numFmtId="169" fontId="1" fillId="0" borderId="1" xfId="9" applyFont="1" applyFill="1" applyBorder="1" applyAlignment="1">
      <alignment horizontal="right" vertical="center" indent="2"/>
    </xf>
    <xf numFmtId="0" fontId="9" fillId="5" borderId="0" xfId="4" applyFill="1" applyAlignment="1">
      <alignment horizontal="left" indent="2"/>
    </xf>
    <xf numFmtId="168" fontId="9" fillId="5" borderId="0" xfId="17" applyFont="1" applyFill="1">
      <alignment horizontal="left" indent="2"/>
    </xf>
    <xf numFmtId="164" fontId="0" fillId="0" borderId="0" xfId="0" applyNumberFormat="1">
      <alignment horizontal="left" vertical="center" wrapText="1" indent="2"/>
    </xf>
    <xf numFmtId="0" fontId="11" fillId="0" borderId="0" xfId="0" applyFont="1">
      <alignment horizontal="left" vertical="center" wrapText="1" indent="2"/>
    </xf>
    <xf numFmtId="0" fontId="12" fillId="0" borderId="0" xfId="0" applyFont="1">
      <alignment horizontal="left" vertical="center" wrapText="1" indent="2"/>
    </xf>
    <xf numFmtId="0" fontId="0" fillId="0" borderId="0" xfId="0" applyAlignment="1">
      <alignment horizontal="right" vertical="center" indent="2"/>
    </xf>
    <xf numFmtId="169" fontId="3" fillId="0" borderId="1" xfId="9" applyFont="1" applyFill="1" applyBorder="1" applyAlignment="1">
      <alignment horizontal="right" vertical="center" indent="2"/>
    </xf>
    <xf numFmtId="0" fontId="16" fillId="0" borderId="0" xfId="0" applyFont="1">
      <alignment horizontal="left" vertical="center" wrapText="1" indent="2"/>
    </xf>
    <xf numFmtId="0" fontId="17" fillId="0" borderId="0" xfId="0" applyFont="1">
      <alignment horizontal="left" vertical="center" wrapText="1" indent="2"/>
    </xf>
    <xf numFmtId="169" fontId="15" fillId="0" borderId="0" xfId="9" applyFont="1" applyAlignment="1">
      <alignment horizontal="left" vertical="center" wrapText="1" indent="2"/>
    </xf>
    <xf numFmtId="0" fontId="0" fillId="5" borderId="0" xfId="0" applyFill="1">
      <alignment horizontal="left" vertical="center" wrapText="1" indent="2"/>
    </xf>
    <xf numFmtId="0" fontId="0" fillId="6" borderId="0" xfId="0" applyFill="1">
      <alignment horizontal="left" vertical="center" wrapText="1" indent="2"/>
    </xf>
    <xf numFmtId="0" fontId="13" fillId="6" borderId="0" xfId="0" applyFont="1" applyFill="1">
      <alignment horizontal="left" vertical="center" wrapText="1" indent="2"/>
    </xf>
    <xf numFmtId="9" fontId="13" fillId="6" borderId="0" xfId="0" applyNumberFormat="1" applyFont="1" applyFill="1">
      <alignment horizontal="left" vertical="center" wrapText="1" indent="2"/>
    </xf>
    <xf numFmtId="169" fontId="18" fillId="6" borderId="0" xfId="9" applyFont="1" applyFill="1" applyBorder="1" applyAlignment="1">
      <alignment horizontal="right" vertical="center" indent="2"/>
    </xf>
    <xf numFmtId="170" fontId="2" fillId="6" borderId="0" xfId="0" applyNumberFormat="1" applyFont="1" applyFill="1" applyAlignment="1">
      <alignment horizontal="right" vertical="center" wrapText="1" indent="2"/>
    </xf>
    <xf numFmtId="170" fontId="0" fillId="6" borderId="4" xfId="0" applyNumberFormat="1" applyFill="1" applyBorder="1" applyAlignment="1">
      <alignment horizontal="right" vertical="center" wrapText="1" indent="2"/>
    </xf>
    <xf numFmtId="170" fontId="14" fillId="6" borderId="0" xfId="0" applyNumberFormat="1" applyFont="1" applyFill="1">
      <alignment horizontal="left" vertical="center" wrapText="1" indent="2"/>
    </xf>
    <xf numFmtId="170" fontId="2" fillId="5" borderId="0" xfId="0" applyNumberFormat="1" applyFont="1" applyFill="1" applyAlignment="1">
      <alignment horizontal="right" vertical="center" wrapText="1" indent="2"/>
    </xf>
    <xf numFmtId="170" fontId="0" fillId="5" borderId="4" xfId="0" applyNumberFormat="1" applyFill="1" applyBorder="1" applyAlignment="1">
      <alignment horizontal="right" vertical="center" wrapText="1" indent="2"/>
    </xf>
    <xf numFmtId="170" fontId="14" fillId="5" borderId="0" xfId="0" applyNumberFormat="1" applyFont="1" applyFill="1">
      <alignment horizontal="left" vertical="center" wrapText="1" indent="2"/>
    </xf>
    <xf numFmtId="0" fontId="0" fillId="0" borderId="0" xfId="0" applyFill="1">
      <alignment horizontal="left" vertical="center" wrapText="1" indent="2"/>
    </xf>
    <xf numFmtId="0" fontId="0" fillId="0" borderId="0" xfId="0" applyFill="1" applyAlignment="1">
      <alignment horizontal="right" vertical="center" wrapText="1" indent="2"/>
    </xf>
    <xf numFmtId="0" fontId="0" fillId="0" borderId="3" xfId="0" applyFill="1" applyBorder="1" applyAlignment="1">
      <alignment horizontal="right" vertical="center" wrapText="1" indent="2"/>
    </xf>
    <xf numFmtId="0" fontId="3" fillId="0" borderId="0" xfId="0" applyFont="1" applyFill="1">
      <alignment horizontal="left" vertical="center" wrapText="1" indent="2"/>
    </xf>
    <xf numFmtId="0" fontId="0" fillId="0" borderId="5" xfId="0" applyFill="1" applyBorder="1">
      <alignment horizontal="left" vertical="center" wrapText="1" indent="2"/>
    </xf>
    <xf numFmtId="0" fontId="0" fillId="0" borderId="6" xfId="0" applyFill="1" applyBorder="1" applyAlignment="1">
      <alignment horizontal="right" vertical="center" wrapText="1" indent="2"/>
    </xf>
    <xf numFmtId="170" fontId="2" fillId="5" borderId="0" xfId="0" applyNumberFormat="1" applyFont="1" applyFill="1" applyBorder="1" applyAlignment="1">
      <alignment horizontal="right" vertical="center" wrapText="1" indent="2"/>
    </xf>
    <xf numFmtId="170" fontId="2" fillId="6" borderId="7" xfId="0" applyNumberFormat="1" applyFont="1" applyFill="1" applyBorder="1" applyAlignment="1">
      <alignment horizontal="right" vertical="center" wrapText="1" indent="2"/>
    </xf>
    <xf numFmtId="0" fontId="0" fillId="0" borderId="8" xfId="0" applyFill="1" applyBorder="1" applyAlignment="1">
      <alignment horizontal="right" vertical="center" wrapText="1" indent="2"/>
    </xf>
    <xf numFmtId="0" fontId="0" fillId="5" borderId="3" xfId="0" applyFill="1" applyBorder="1">
      <alignment horizontal="left" vertical="center" wrapText="1" indent="2"/>
    </xf>
    <xf numFmtId="0" fontId="0" fillId="6" borderId="4" xfId="0" applyFill="1" applyBorder="1">
      <alignment horizontal="left" vertical="center" wrapText="1" indent="2"/>
    </xf>
    <xf numFmtId="0" fontId="6" fillId="0" borderId="0" xfId="18" applyAlignment="1">
      <alignment horizontal="center" vertical="center" wrapText="1" readingOrder="1"/>
    </xf>
    <xf numFmtId="0" fontId="6" fillId="0" borderId="0" xfId="18" quotePrefix="1" applyAlignment="1">
      <alignment horizontal="center" vertical="center" wrapText="1" readingOrder="1"/>
    </xf>
  </cellXfs>
  <cellStyles count="20">
    <cellStyle name="Commentaire" xfId="13" builtinId="10" customBuiltin="1"/>
    <cellStyle name="Footenote" xfId="18"/>
    <cellStyle name="Invoice Details" xfId="15"/>
    <cellStyle name="Lien hypertexte" xfId="4" builtinId="8" customBuiltin="1"/>
    <cellStyle name="Lien hypertexte visité" xfId="6" builtinId="9" customBuiltin="1"/>
    <cellStyle name="Milliers" xfId="7" builtinId="3" customBuiltin="1"/>
    <cellStyle name="Milliers [0]" xfId="8" builtinId="6" customBuiltin="1"/>
    <cellStyle name="Monétaire" xfId="9" builtinId="4" customBuiltin="1"/>
    <cellStyle name="Monétaire [0]" xfId="10" builtinId="7" customBuiltin="1"/>
    <cellStyle name="Normal" xfId="0" builtinId="0" customBuiltin="1"/>
    <cellStyle name="Phone" xfId="17"/>
    <cellStyle name="Pourcentage" xfId="11" builtinId="5" customBuiltin="1"/>
    <cellStyle name="Right Aligned" xfId="14"/>
    <cellStyle name="Texte explicatif" xfId="19" builtinId="53" customBuiltin="1"/>
    <cellStyle name="Titre" xfId="1" builtinId="15" customBuiltin="1"/>
    <cellStyle name="Titre 1" xfId="2" builtinId="16" customBuiltin="1"/>
    <cellStyle name="Titre 2" xfId="3" builtinId="17" customBuiltin="1"/>
    <cellStyle name="Titre 3" xfId="5" builtinId="18" customBuiltin="1"/>
    <cellStyle name="Titre 4" xfId="12" builtinId="19" customBuiltin="1"/>
    <cellStyle name="Total" xfId="16" builtinId="25" customBuiltin="1"/>
  </cellStyles>
  <dxfs count="14">
    <dxf>
      <font>
        <b val="0"/>
        <i val="0"/>
        <strike val="0"/>
        <condense val="0"/>
        <extend val="0"/>
        <outline val="0"/>
        <shadow val="0"/>
        <u val="none"/>
        <vertAlign val="baseline"/>
        <sz val="11"/>
        <color theme="1"/>
        <name val="Arial"/>
        <scheme val="minor"/>
      </font>
      <fill>
        <patternFill patternType="none">
          <fgColor indexed="64"/>
          <bgColor indexed="65"/>
        </patternFill>
      </fill>
      <alignment horizontal="right" vertical="center" textRotation="0" wrapText="0" indent="2" justifyLastLine="0" shrinkToFit="0" readingOrder="0"/>
    </dxf>
    <dxf>
      <font>
        <b val="0"/>
        <i val="0"/>
        <strike val="0"/>
        <condense val="0"/>
        <extend val="0"/>
        <outline val="0"/>
        <shadow val="0"/>
        <u val="none"/>
        <vertAlign val="baseline"/>
        <sz val="11"/>
        <color theme="1"/>
        <name val="Arial"/>
        <scheme val="minor"/>
      </font>
      <fill>
        <patternFill patternType="none">
          <fgColor indexed="64"/>
          <bgColor indexed="65"/>
        </patternFill>
      </fill>
    </dxf>
    <dxf>
      <font>
        <b val="0"/>
        <i val="0"/>
        <strike val="0"/>
        <condense val="0"/>
        <extend val="0"/>
        <outline val="0"/>
        <shadow val="0"/>
        <u val="none"/>
        <vertAlign val="baseline"/>
        <sz val="11"/>
        <color theme="1"/>
        <name val="Arial"/>
        <scheme val="minor"/>
      </font>
      <fill>
        <patternFill patternType="none">
          <fgColor indexed="64"/>
          <bgColor indexed="65"/>
        </patternFill>
      </fill>
    </dxf>
    <dxf>
      <font>
        <b val="0"/>
        <i val="0"/>
        <strike val="0"/>
        <condense val="0"/>
        <extend val="0"/>
        <outline val="0"/>
        <shadow val="0"/>
        <u val="none"/>
        <vertAlign val="baseline"/>
        <sz val="11"/>
        <color theme="1"/>
        <name val="Arial"/>
        <scheme val="minor"/>
      </font>
      <fill>
        <patternFill patternType="none">
          <fgColor indexed="64"/>
          <bgColor indexed="65"/>
        </patternFill>
      </fill>
      <alignment horizontal="right" vertical="center" textRotation="0" wrapText="0" indent="2" justifyLastLine="0" shrinkToFit="0" readingOrder="0"/>
    </dxf>
    <dxf>
      <font>
        <b val="0"/>
        <i val="0"/>
        <strike val="0"/>
        <condense val="0"/>
        <extend val="0"/>
        <outline val="0"/>
        <shadow val="0"/>
        <u val="none"/>
        <vertAlign val="baseline"/>
        <sz val="11"/>
        <color theme="1"/>
        <name val="Arial"/>
        <scheme val="minor"/>
      </font>
      <fill>
        <patternFill patternType="none">
          <fgColor indexed="64"/>
          <bgColor indexed="65"/>
        </patternFill>
      </fill>
    </dxf>
    <dxf>
      <font>
        <b val="0"/>
        <i val="0"/>
        <strike val="0"/>
        <condense val="0"/>
        <extend val="0"/>
        <outline val="0"/>
        <shadow val="0"/>
        <u val="none"/>
        <vertAlign val="baseline"/>
        <sz val="11"/>
        <color theme="1"/>
        <name val="Arial"/>
        <scheme val="minor"/>
      </font>
      <fill>
        <patternFill patternType="none">
          <fgColor indexed="64"/>
          <bgColor indexed="65"/>
        </patternFill>
      </fill>
    </dxf>
    <dxf>
      <font>
        <b val="0"/>
        <i val="0"/>
        <strike val="0"/>
        <condense val="0"/>
        <extend val="0"/>
        <outline val="0"/>
        <shadow val="0"/>
        <u val="none"/>
        <vertAlign val="baseline"/>
        <sz val="11"/>
        <color theme="1"/>
        <name val="Arial"/>
        <scheme val="minor"/>
      </font>
      <fill>
        <patternFill patternType="none">
          <fgColor indexed="64"/>
          <bgColor indexed="65"/>
        </patternFill>
      </fill>
      <alignment horizontal="right" vertical="center" textRotation="0" wrapText="0" indent="2" justifyLastLine="0" shrinkToFit="0" readingOrder="0"/>
    </dxf>
    <dxf>
      <font>
        <b val="0"/>
        <i val="0"/>
        <strike val="0"/>
        <condense val="0"/>
        <extend val="0"/>
        <outline val="0"/>
        <shadow val="0"/>
        <u val="none"/>
        <vertAlign val="baseline"/>
        <sz val="11"/>
        <color theme="1"/>
        <name val="Arial"/>
        <scheme val="minor"/>
      </font>
      <fill>
        <patternFill patternType="none">
          <fgColor indexed="64"/>
          <bgColor indexed="65"/>
        </patternFill>
      </fill>
    </dxf>
    <dxf>
      <font>
        <b val="0"/>
        <i val="0"/>
        <strike val="0"/>
        <condense val="0"/>
        <extend val="0"/>
        <outline val="0"/>
        <shadow val="0"/>
        <u val="none"/>
        <vertAlign val="baseline"/>
        <sz val="11"/>
        <color theme="1"/>
        <name val="Arial"/>
        <scheme val="minor"/>
      </font>
      <fill>
        <patternFill patternType="none">
          <fgColor indexed="64"/>
          <bgColor indexed="65"/>
        </patternFill>
      </fill>
    </dxf>
    <dxf>
      <border>
        <left style="thin">
          <color theme="4"/>
        </left>
        <right style="thin">
          <color theme="4"/>
        </right>
      </border>
    </dxf>
    <dxf>
      <fill>
        <patternFill>
          <bgColor theme="4" tint="0.79998168889431442"/>
        </patternFill>
      </fill>
    </dxf>
    <dxf>
      <fill>
        <patternFill>
          <bgColor theme="0"/>
        </patternFill>
      </fill>
    </dxf>
    <dxf>
      <font>
        <color theme="2"/>
      </font>
      <fill>
        <patternFill>
          <bgColor theme="4" tint="-0.499984740745262"/>
        </patternFill>
      </fill>
    </dxf>
    <dxf>
      <border>
        <bottom style="thin">
          <color theme="4" tint="-0.24994659260841701"/>
        </bottom>
      </border>
    </dxf>
  </dxfs>
  <tableStyles count="1" defaultTableStyle="Basic Invoice" defaultPivotStyle="PivotStyleLight16">
    <tableStyle name="Basic Invoice" pivot="0" count="5">
      <tableStyleElement type="wholeTable" dxfId="13"/>
      <tableStyleElement type="headerRow" dxfId="12"/>
      <tableStyleElement type="firstRowStripe" dxfId="11"/>
      <tableStyleElement type="secondRowStripe" dxfId="10"/>
      <tableStyleElement type="secondColumn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id="38" name="BasicInvoice39" displayName="BasicInvoice39" ref="B13:E24" totalsRowShown="0">
  <autoFilter ref="B13:E24"/>
  <tableColumns count="4">
    <tableColumn id="1" name="DESCRIPTION"/>
    <tableColumn id="4" name="tarif horaire" dataDxfId="8"/>
    <tableColumn id="3" name="Quantité" dataDxfId="7"/>
    <tableColumn id="2" name="Total" dataDxfId="6"/>
  </tableColumns>
  <tableStyleInfo name="Basic Invoice" showFirstColumn="0" showLastColumn="0" showRowStripes="1" showColumnStripes="0"/>
  <extLst>
    <ext xmlns:x14="http://schemas.microsoft.com/office/spreadsheetml/2009/9/main" uri="{504A1905-F514-4f6f-8877-14C23A59335A}">
      <x14:table altTextSummary="Enter invoice description and amount in this table. Add new rows and columns for more entries. Total due is automatically calculated"/>
    </ext>
  </extLst>
</table>
</file>

<file path=xl/tables/table2.xml><?xml version="1.0" encoding="utf-8"?>
<table xmlns="http://schemas.openxmlformats.org/spreadsheetml/2006/main" id="18" name="BasicInvoice5619" displayName="BasicInvoice5619" ref="B13:E25" totalsRowShown="0">
  <autoFilter ref="B13:E25"/>
  <tableColumns count="4">
    <tableColumn id="1" name="DESCRIPTION"/>
    <tableColumn id="4" name="tarif " dataDxfId="5"/>
    <tableColumn id="3" name="Quantité" dataDxfId="4"/>
    <tableColumn id="2" name="Total" dataDxfId="3"/>
  </tableColumns>
  <tableStyleInfo name="Basic Invoice" showFirstColumn="0" showLastColumn="0" showRowStripes="1" showColumnStripes="0"/>
  <extLst>
    <ext xmlns:x14="http://schemas.microsoft.com/office/spreadsheetml/2009/9/main" uri="{504A1905-F514-4f6f-8877-14C23A59335A}">
      <x14:table altTextSummary="Enter invoice description and amount in this table. Add new rows and columns for more entries. Total due is automatically calculated"/>
    </ext>
  </extLst>
</table>
</file>

<file path=xl/tables/table3.xml><?xml version="1.0" encoding="utf-8"?>
<table xmlns="http://schemas.openxmlformats.org/spreadsheetml/2006/main" id="21" name="BasicInvoice51222" displayName="BasicInvoice51222" ref="B12:E25" totalsRowShown="0">
  <autoFilter ref="B12:E25"/>
  <tableColumns count="4">
    <tableColumn id="1" name="DESCRIPTION"/>
    <tableColumn id="4" name="tarif horaire" dataDxfId="2"/>
    <tableColumn id="3" name="Quantité" dataDxfId="1"/>
    <tableColumn id="2" name="Total" dataDxfId="0"/>
  </tableColumns>
  <tableStyleInfo name="Basic Invoice" showFirstColumn="0" showLastColumn="0" showRowStripes="1" showColumnStripes="0"/>
  <extLst>
    <ext xmlns:x14="http://schemas.microsoft.com/office/spreadsheetml/2009/9/main" uri="{504A1905-F514-4f6f-8877-14C23A59335A}">
      <x14:table altTextSummary="Enter invoice description and amount in this table. Add new rows and columns for more entries. Total due is automatically calculated"/>
    </ext>
  </extLst>
</table>
</file>

<file path=xl/theme/theme1.xml><?xml version="1.0" encoding="utf-8"?>
<a:theme xmlns:a="http://schemas.openxmlformats.org/drawingml/2006/main" name="Office Theme">
  <a:themeElements>
    <a:clrScheme name="Basic Invoice">
      <a:dk1>
        <a:sysClr val="windowText" lastClr="000000"/>
      </a:dk1>
      <a:lt1>
        <a:sysClr val="window" lastClr="FFFFFF"/>
      </a:lt1>
      <a:dk2>
        <a:srgbClr val="5A5A5A"/>
      </a:dk2>
      <a:lt2>
        <a:srgbClr val="F0F0F0"/>
      </a:lt2>
      <a:accent1>
        <a:srgbClr val="51BFE1"/>
      </a:accent1>
      <a:accent2>
        <a:srgbClr val="A85C82"/>
      </a:accent2>
      <a:accent3>
        <a:srgbClr val="FFC819"/>
      </a:accent3>
      <a:accent4>
        <a:srgbClr val="8EBF3F"/>
      </a:accent4>
      <a:accent5>
        <a:srgbClr val="FEF800"/>
      </a:accent5>
      <a:accent6>
        <a:srgbClr val="FA0000"/>
      </a:accent6>
      <a:hlink>
        <a:srgbClr val="50C3E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tabSelected="1" workbookViewId="0">
      <selection activeCell="B2" sqref="B2"/>
    </sheetView>
  </sheetViews>
  <sheetFormatPr baseColWidth="10" defaultRowHeight="14.25" x14ac:dyDescent="0.2"/>
  <cols>
    <col min="1" max="1" width="24" style="34" customWidth="1"/>
    <col min="2" max="2" width="29.125" style="23" customWidth="1"/>
    <col min="3" max="3" width="29.125" style="24" customWidth="1"/>
    <col min="4" max="4" width="22.375" customWidth="1"/>
    <col min="5" max="5" width="13.125" bestFit="1" customWidth="1"/>
    <col min="7" max="7" width="16" customWidth="1"/>
    <col min="8" max="8" width="16.375" customWidth="1"/>
    <col min="9" max="9" width="14.375" customWidth="1"/>
  </cols>
  <sheetData>
    <row r="1" spans="1:3" ht="15" thickBot="1" x14ac:dyDescent="0.25">
      <c r="A1" s="38"/>
      <c r="B1" s="43" t="s">
        <v>7</v>
      </c>
      <c r="C1" s="44" t="s">
        <v>15</v>
      </c>
    </row>
    <row r="2" spans="1:3" ht="14.1" customHeight="1" x14ac:dyDescent="0.2">
      <c r="A2" s="39">
        <f>'2'!B9</f>
        <v>2</v>
      </c>
      <c r="B2" s="40">
        <f ca="1">INDIRECT($A2&amp;"!$E$27")</f>
        <v>1700.0016000000001</v>
      </c>
      <c r="C2" s="41">
        <f ca="1">OFFSET(INDIRECT($A2&amp;"!E27"),1,0)</f>
        <v>1819.0017120000002</v>
      </c>
    </row>
    <row r="3" spans="1:3" ht="14.1" customHeight="1" x14ac:dyDescent="0.2">
      <c r="A3" s="39">
        <f>'3'!B9</f>
        <v>3</v>
      </c>
      <c r="B3" s="40">
        <f t="shared" ref="B3:B4" ca="1" si="0">INDIRECT($A3&amp;"!$E$27")</f>
        <v>24.2</v>
      </c>
      <c r="C3" s="41">
        <f t="shared" ref="C3:C4" ca="1" si="1">OFFSET(INDIRECT($A3&amp;"!E27"),1,0)</f>
        <v>25.894000000000002</v>
      </c>
    </row>
    <row r="4" spans="1:3" ht="14.1" customHeight="1" thickBot="1" x14ac:dyDescent="0.25">
      <c r="A4" s="42">
        <f>'1'!B9</f>
        <v>1</v>
      </c>
      <c r="B4" s="40">
        <f t="shared" ca="1" si="0"/>
        <v>96.8</v>
      </c>
      <c r="C4" s="41">
        <f t="shared" ca="1" si="1"/>
        <v>103.57600000000001</v>
      </c>
    </row>
    <row r="5" spans="1:3" ht="14.1" customHeight="1" x14ac:dyDescent="0.2">
      <c r="A5" s="35"/>
      <c r="B5" s="31"/>
      <c r="C5" s="28"/>
    </row>
    <row r="6" spans="1:3" ht="14.1" customHeight="1" thickBot="1" x14ac:dyDescent="0.25">
      <c r="A6" s="35"/>
      <c r="B6" s="31"/>
      <c r="C6" s="28"/>
    </row>
    <row r="7" spans="1:3" ht="14.1" customHeight="1" thickBot="1" x14ac:dyDescent="0.25">
      <c r="A7" s="36" t="s">
        <v>13</v>
      </c>
      <c r="B7" s="32">
        <f ca="1">SUM(B2:B4)</f>
        <v>1821.0016000000001</v>
      </c>
      <c r="C7" s="29">
        <v>17677.026249999999</v>
      </c>
    </row>
    <row r="10" spans="1:3" ht="15.75" x14ac:dyDescent="0.2">
      <c r="A10" s="37" t="s">
        <v>14</v>
      </c>
      <c r="B10" s="33">
        <f ca="1">B7/1.21</f>
        <v>1504.96</v>
      </c>
      <c r="C10" s="30">
        <v>14609.112603305784</v>
      </c>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4"/>
  <sheetViews>
    <sheetView view="pageBreakPreview" zoomScale="90" zoomScaleNormal="100" zoomScaleSheetLayoutView="90" workbookViewId="0">
      <selection activeCell="A25" sqref="A25:XFD25"/>
    </sheetView>
  </sheetViews>
  <sheetFormatPr baseColWidth="10" defaultRowHeight="14.25" x14ac:dyDescent="0.2"/>
  <cols>
    <col min="1" max="1" width="1.625" customWidth="1"/>
    <col min="2" max="2" width="38.375" customWidth="1"/>
    <col min="3" max="3" width="10.375" customWidth="1"/>
    <col min="4" max="4" width="9.375" customWidth="1"/>
    <col min="5" max="5" width="40.5" customWidth="1"/>
    <col min="6" max="6" width="2.625" customWidth="1"/>
  </cols>
  <sheetData>
    <row r="1" spans="2:5" ht="30" x14ac:dyDescent="0.2">
      <c r="B1" s="7"/>
      <c r="C1" s="7"/>
      <c r="D1" s="7"/>
      <c r="E1" s="4" t="e">
        <f>#REF!</f>
        <v>#REF!</v>
      </c>
    </row>
    <row r="2" spans="2:5" ht="15" x14ac:dyDescent="0.25">
      <c r="B2" s="1"/>
      <c r="C2" s="1"/>
      <c r="D2" s="1"/>
      <c r="E2" s="2" t="s">
        <v>4</v>
      </c>
    </row>
    <row r="3" spans="2:5" ht="15" x14ac:dyDescent="0.25">
      <c r="B3" s="1"/>
      <c r="C3" s="1"/>
      <c r="D3" s="1"/>
      <c r="E3" s="2" t="e">
        <f>#REF!</f>
        <v>#REF!</v>
      </c>
    </row>
    <row r="4" spans="2:5" ht="15" x14ac:dyDescent="0.25">
      <c r="B4" s="13"/>
      <c r="C4" s="13"/>
      <c r="D4" s="13"/>
      <c r="E4" s="2" t="e">
        <f>#REF!</f>
        <v>#REF!</v>
      </c>
    </row>
    <row r="5" spans="2:5" ht="15" x14ac:dyDescent="0.25">
      <c r="B5" s="13"/>
      <c r="C5" s="13"/>
      <c r="D5" s="13"/>
      <c r="E5" s="2"/>
    </row>
    <row r="6" spans="2:5" ht="15" x14ac:dyDescent="0.25">
      <c r="B6" s="14"/>
      <c r="C6" s="14"/>
      <c r="D6" s="14"/>
      <c r="E6" s="2"/>
    </row>
    <row r="7" spans="2:5" ht="15" x14ac:dyDescent="0.25">
      <c r="B7" s="14"/>
      <c r="C7" s="14"/>
      <c r="D7" s="14"/>
      <c r="E7" s="2"/>
    </row>
    <row r="8" spans="2:5" ht="15" x14ac:dyDescent="0.25">
      <c r="B8" s="5" t="s">
        <v>0</v>
      </c>
      <c r="C8" s="5"/>
      <c r="D8" s="5"/>
      <c r="E8" s="5" t="s">
        <v>4</v>
      </c>
    </row>
    <row r="9" spans="2:5" ht="15.75" x14ac:dyDescent="0.2">
      <c r="B9" s="16">
        <v>1</v>
      </c>
      <c r="E9" t="s">
        <v>4</v>
      </c>
    </row>
    <row r="10" spans="2:5" ht="15.75" x14ac:dyDescent="0.2">
      <c r="B10" s="17" t="s">
        <v>4</v>
      </c>
    </row>
    <row r="11" spans="2:5" x14ac:dyDescent="0.2">
      <c r="B11" t="s">
        <v>4</v>
      </c>
      <c r="E11" t="s">
        <v>4</v>
      </c>
    </row>
    <row r="12" spans="2:5" x14ac:dyDescent="0.2">
      <c r="B12" t="s">
        <v>4</v>
      </c>
      <c r="E12" t="s">
        <v>4</v>
      </c>
    </row>
    <row r="13" spans="2:5" ht="16.5" x14ac:dyDescent="0.2">
      <c r="B13" s="8" t="s">
        <v>1</v>
      </c>
      <c r="C13" s="8" t="s">
        <v>6</v>
      </c>
      <c r="D13" s="8" t="s">
        <v>5</v>
      </c>
      <c r="E13" s="10" t="s">
        <v>7</v>
      </c>
    </row>
    <row r="14" spans="2:5" x14ac:dyDescent="0.2">
      <c r="B14" t="s">
        <v>10</v>
      </c>
      <c r="C14" s="15">
        <v>10</v>
      </c>
      <c r="D14">
        <v>8</v>
      </c>
      <c r="E14" s="6">
        <f>BasicInvoice39[[#This Row],[tarif horaire]]*BasicInvoice39[[#This Row],[Quantité]]</f>
        <v>80</v>
      </c>
    </row>
    <row r="15" spans="2:5" x14ac:dyDescent="0.2">
      <c r="B15" t="s">
        <v>4</v>
      </c>
      <c r="E15" s="6" t="s">
        <v>4</v>
      </c>
    </row>
    <row r="16" spans="2:5" x14ac:dyDescent="0.2">
      <c r="B16" t="s">
        <v>4</v>
      </c>
      <c r="E16" s="6"/>
    </row>
    <row r="17" spans="2:5" x14ac:dyDescent="0.2">
      <c r="E17" s="6"/>
    </row>
    <row r="18" spans="2:5" x14ac:dyDescent="0.2">
      <c r="B18" t="s">
        <v>4</v>
      </c>
      <c r="E18" s="6"/>
    </row>
    <row r="19" spans="2:5" x14ac:dyDescent="0.2">
      <c r="E19" s="6"/>
    </row>
    <row r="20" spans="2:5" x14ac:dyDescent="0.2">
      <c r="E20" s="6"/>
    </row>
    <row r="21" spans="2:5" x14ac:dyDescent="0.2">
      <c r="E21" s="6"/>
    </row>
    <row r="22" spans="2:5" x14ac:dyDescent="0.2">
      <c r="E22" s="6"/>
    </row>
    <row r="23" spans="2:5" x14ac:dyDescent="0.2">
      <c r="E23" s="6"/>
    </row>
    <row r="24" spans="2:5" x14ac:dyDescent="0.2">
      <c r="E24" s="6"/>
    </row>
    <row r="25" spans="2:5" x14ac:dyDescent="0.2">
      <c r="E25" s="6"/>
    </row>
    <row r="26" spans="2:5" x14ac:dyDescent="0.2">
      <c r="B26" s="3" t="s">
        <v>3</v>
      </c>
      <c r="C26" s="3"/>
      <c r="D26" s="3"/>
      <c r="E26" s="11">
        <f>E14/100*21</f>
        <v>16.8</v>
      </c>
    </row>
    <row r="27" spans="2:5" ht="15" thickBot="1" x14ac:dyDescent="0.25">
      <c r="B27" s="3" t="s">
        <v>12</v>
      </c>
      <c r="C27" s="3"/>
      <c r="D27" s="3"/>
      <c r="E27" s="12">
        <f>SUM(E14:E24,E26)</f>
        <v>96.8</v>
      </c>
    </row>
    <row r="28" spans="2:5" ht="15.75" thickTop="1" x14ac:dyDescent="0.2">
      <c r="B28" s="25" t="s">
        <v>16</v>
      </c>
      <c r="C28" s="26">
        <v>7.0000000000000007E-2</v>
      </c>
      <c r="D28" s="25"/>
      <c r="E28" s="27">
        <f>E27*1.07</f>
        <v>103.57600000000001</v>
      </c>
    </row>
    <row r="31" spans="2:5" ht="15" x14ac:dyDescent="0.2">
      <c r="B31" s="9" t="s">
        <v>8</v>
      </c>
      <c r="C31" s="9"/>
      <c r="D31" s="9"/>
    </row>
    <row r="33" spans="2:5" ht="14.1" customHeight="1" x14ac:dyDescent="0.2">
      <c r="B33" s="45" t="e">
        <f>#REF!</f>
        <v>#REF!</v>
      </c>
      <c r="C33" s="45"/>
      <c r="D33" s="45"/>
      <c r="E33" s="45"/>
    </row>
    <row r="34" spans="2:5" ht="14.1" customHeight="1" x14ac:dyDescent="0.2">
      <c r="B34" s="45"/>
      <c r="C34" s="45"/>
      <c r="D34" s="45"/>
      <c r="E34" s="45"/>
    </row>
  </sheetData>
  <mergeCells count="1">
    <mergeCell ref="B33:E34"/>
  </mergeCells>
  <dataValidations count="24">
    <dataValidation allowBlank="1" showInputMessage="1" showErrorMessage="1" prompt="Entrez la date de la facture dans cette cellule" sqref="E3"/>
    <dataValidation allowBlank="1" showInputMessage="1" showErrorMessage="1" prompt="Entrez le numéro de téléphone dans cette cellule" sqref="B6:D6"/>
    <dataValidation allowBlank="1" showInputMessage="1" showErrorMessage="1" prompt="Entrez le site web de l’entreprise dans cette cellule" sqref="B5:D5"/>
    <dataValidation allowBlank="1" showInputMessage="1" showErrorMessage="1" prompt="Entrez l’adresse de messagerie de l’entreprise dans cette cellule" sqref="B4:D4"/>
    <dataValidation allowBlank="1" showInputMessage="1" showErrorMessage="1" prompt="Entrez l’adresse de la société destinataire dans cette cellule" sqref="E11:E12"/>
    <dataValidation allowBlank="1" showInputMessage="1" showErrorMessage="1" prompt="Entrez le nom de la société destinataire dans cette cellule" sqref="E9:E10"/>
    <dataValidation allowBlank="1" showInputMessage="1" showErrorMessage="1" prompt="Le nom de la société est automatiquement ajouté dans cette cellule" sqref="B31:D31"/>
    <dataValidation allowBlank="1" showInputMessage="1" showErrorMessage="1" prompt="Le montant total est calculé automatiquement dans cette cellule" sqref="E27"/>
    <dataValidation allowBlank="1" showInputMessage="1" showErrorMessage="1" prompt="Le montant total est calculé automatiquement dans la cellule à droite" sqref="B27:D27"/>
    <dataValidation allowBlank="1" showInputMessage="1" showErrorMessage="1" prompt="Entrez les frais d’expédition dans cette cellule" sqref="E26"/>
    <dataValidation allowBlank="1" showInputMessage="1" showErrorMessage="1" prompt="Entrez les frais d’expédition dans la cellule à droite" sqref="B26:D26"/>
    <dataValidation allowBlank="1" showInputMessage="1" showErrorMessage="1" prompt="Entrez un montant dans cette colonne sous ce titre pour chaque description dans la colonne B. Entrez les frais d’expédition dans la cellule située sous le tableau pour calculer le montant total dû" sqref="E13"/>
    <dataValidation allowBlank="1" showInputMessage="1" showErrorMessage="1" prompt="Entrez une description dans cette colonne sous ce titre" sqref="B13:D13"/>
    <dataValidation allowBlank="1" showInputMessage="1" showErrorMessage="1" prompt="Entrez les informations d’expédition dans les cellules ci-dessous" sqref="E8"/>
    <dataValidation allowBlank="1" showInputMessage="1" showErrorMessage="1" prompt="Entrez l’adresse du client dans cette cellule" sqref="B11:D12"/>
    <dataValidation allowBlank="1" showInputMessage="1" showErrorMessage="1" prompt="Entrez le nom du client dans cette cellule" sqref="C9:D10"/>
    <dataValidation allowBlank="1" showInputMessage="1" showErrorMessage="1" prompt="Entrez les informations de facturation dans les cellules ci-dessous" sqref="B8:D8"/>
    <dataValidation allowBlank="1" showInputMessage="1" showErrorMessage="1" prompt="Entrez la date de d’échéance dans cette cellule" sqref="E4"/>
    <dataValidation allowBlank="1" showInputMessage="1" showErrorMessage="1" prompt="Entrez le numéro de facture dans cette cellule" sqref="E2"/>
    <dataValidation allowBlank="1" showInputMessage="1" showErrorMessage="1" prompt="Le titre de cette feuille de calcul figure dans cette cellule" sqref="E1"/>
    <dataValidation allowBlank="1" showInputMessage="1" showErrorMessage="1" prompt="Entrez le numéro de télécopie dans cette cellule" sqref="B7:D7"/>
    <dataValidation allowBlank="1" showInputMessage="1" showErrorMessage="1" prompt="Entrez le code postal et la ville dans cette cellule" sqref="B3:D3"/>
    <dataValidation allowBlank="1" showInputMessage="1" showErrorMessage="1" prompt="Entrez l’adresse de l’entreprise émettant la facture dans cette cellule" sqref="B2:D2"/>
    <dataValidation allowBlank="1" showInputMessage="1" showErrorMessage="1" prompt="Entrez le nom de la société qui émet la facture dans cette cellule. Entrez les informations sur la société dans les cellules en dessous. Le titre de cette feuille de calcul est situé dans la cellule C1" sqref="B1:D1"/>
  </dataValidations>
  <pageMargins left="0.7" right="0.7" top="0.75" bottom="0.75" header="0.3" footer="0.3"/>
  <pageSetup paperSize="9" scale="65"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3"/>
  <sheetViews>
    <sheetView zoomScaleNormal="100" zoomScaleSheetLayoutView="90" workbookViewId="0">
      <selection activeCell="E28" sqref="E28"/>
    </sheetView>
  </sheetViews>
  <sheetFormatPr baseColWidth="10" defaultRowHeight="14.25" x14ac:dyDescent="0.2"/>
  <cols>
    <col min="1" max="1" width="3.375" customWidth="1"/>
    <col min="2" max="2" width="38.875" customWidth="1"/>
    <col min="3" max="3" width="15" customWidth="1"/>
    <col min="4" max="4" width="6.875" customWidth="1"/>
    <col min="5" max="5" width="46.625" customWidth="1"/>
  </cols>
  <sheetData>
    <row r="1" spans="2:5" ht="30" x14ac:dyDescent="0.2">
      <c r="B1" s="7"/>
      <c r="C1" s="7"/>
      <c r="D1" s="7"/>
      <c r="E1" s="4" t="e">
        <f>#REF!</f>
        <v>#REF!</v>
      </c>
    </row>
    <row r="2" spans="2:5" ht="15" x14ac:dyDescent="0.25">
      <c r="B2" s="1"/>
      <c r="C2" s="1"/>
      <c r="D2" s="1"/>
      <c r="E2" s="2" t="s">
        <v>4</v>
      </c>
    </row>
    <row r="3" spans="2:5" ht="15" x14ac:dyDescent="0.25">
      <c r="B3" s="1"/>
      <c r="C3" s="1"/>
      <c r="D3" s="1"/>
      <c r="E3" s="2" t="e" cm="1">
        <f t="array" ref="E3">#REF!</f>
        <v>#REF!</v>
      </c>
    </row>
    <row r="4" spans="2:5" ht="15" x14ac:dyDescent="0.25">
      <c r="B4" s="13"/>
      <c r="C4" s="13"/>
      <c r="D4" s="13"/>
      <c r="E4" s="2"/>
    </row>
    <row r="5" spans="2:5" ht="15" x14ac:dyDescent="0.25">
      <c r="B5" s="13"/>
      <c r="C5" s="13"/>
      <c r="D5" s="13"/>
      <c r="E5" s="2"/>
    </row>
    <row r="6" spans="2:5" ht="15" x14ac:dyDescent="0.25">
      <c r="B6" s="14"/>
      <c r="C6" s="14"/>
      <c r="D6" s="14"/>
      <c r="E6" s="2"/>
    </row>
    <row r="7" spans="2:5" ht="15" x14ac:dyDescent="0.25">
      <c r="B7" s="14"/>
      <c r="C7" s="14"/>
      <c r="D7" s="14"/>
      <c r="E7" s="2"/>
    </row>
    <row r="8" spans="2:5" ht="15" x14ac:dyDescent="0.25">
      <c r="B8" s="5" t="s">
        <v>0</v>
      </c>
      <c r="C8" s="5"/>
      <c r="D8" s="5"/>
      <c r="E8" s="5" t="s">
        <v>4</v>
      </c>
    </row>
    <row r="9" spans="2:5" ht="15.75" x14ac:dyDescent="0.2">
      <c r="B9" s="20">
        <v>2</v>
      </c>
      <c r="E9" t="s">
        <v>4</v>
      </c>
    </row>
    <row r="10" spans="2:5" ht="15.75" x14ac:dyDescent="0.2">
      <c r="B10" s="21"/>
      <c r="E10" t="s">
        <v>4</v>
      </c>
    </row>
    <row r="11" spans="2:5" ht="15.75" x14ac:dyDescent="0.2">
      <c r="B11" s="21"/>
      <c r="E11" t="s">
        <v>4</v>
      </c>
    </row>
    <row r="12" spans="2:5" ht="15.75" x14ac:dyDescent="0.2">
      <c r="B12" s="21"/>
    </row>
    <row r="13" spans="2:5" ht="16.5" x14ac:dyDescent="0.2">
      <c r="B13" s="8" t="s">
        <v>1</v>
      </c>
      <c r="C13" s="8" t="s">
        <v>11</v>
      </c>
      <c r="D13" s="8" t="s">
        <v>5</v>
      </c>
      <c r="E13" s="10" t="s">
        <v>7</v>
      </c>
    </row>
    <row r="14" spans="2:5" x14ac:dyDescent="0.2">
      <c r="B14" t="s">
        <v>9</v>
      </c>
      <c r="C14" s="22">
        <v>1700</v>
      </c>
      <c r="D14">
        <v>1</v>
      </c>
      <c r="E14" s="6">
        <v>1404.96</v>
      </c>
    </row>
    <row r="15" spans="2:5" x14ac:dyDescent="0.2">
      <c r="E15" s="6"/>
    </row>
    <row r="16" spans="2:5" x14ac:dyDescent="0.2">
      <c r="E16" s="6"/>
    </row>
    <row r="17" spans="2:5" x14ac:dyDescent="0.2">
      <c r="E17" s="6"/>
    </row>
    <row r="18" spans="2:5" x14ac:dyDescent="0.2">
      <c r="D18" t="s">
        <v>4</v>
      </c>
      <c r="E18" s="6"/>
    </row>
    <row r="19" spans="2:5" x14ac:dyDescent="0.2">
      <c r="E19" s="6"/>
    </row>
    <row r="20" spans="2:5" x14ac:dyDescent="0.2">
      <c r="E20" s="6"/>
    </row>
    <row r="21" spans="2:5" x14ac:dyDescent="0.2">
      <c r="E21" s="6"/>
    </row>
    <row r="22" spans="2:5" x14ac:dyDescent="0.2">
      <c r="E22" s="6"/>
    </row>
    <row r="23" spans="2:5" x14ac:dyDescent="0.2">
      <c r="E23" s="6"/>
    </row>
    <row r="24" spans="2:5" x14ac:dyDescent="0.2">
      <c r="E24" s="6"/>
    </row>
    <row r="25" spans="2:5" x14ac:dyDescent="0.2">
      <c r="E25" s="18"/>
    </row>
    <row r="26" spans="2:5" x14ac:dyDescent="0.2">
      <c r="B26" s="3" t="s">
        <v>3</v>
      </c>
      <c r="C26" s="3"/>
      <c r="D26" s="3"/>
      <c r="E26" s="11">
        <f>E14%*21</f>
        <v>295.04160000000002</v>
      </c>
    </row>
    <row r="27" spans="2:5" ht="15.75" thickBot="1" x14ac:dyDescent="0.25">
      <c r="B27" s="3" t="s">
        <v>12</v>
      </c>
      <c r="C27" s="3"/>
      <c r="D27" s="3"/>
      <c r="E27" s="19">
        <f>E14+E26+E15</f>
        <v>1700.0016000000001</v>
      </c>
    </row>
    <row r="28" spans="2:5" ht="15.75" thickTop="1" x14ac:dyDescent="0.2">
      <c r="B28" s="25" t="s">
        <v>16</v>
      </c>
      <c r="C28" s="26">
        <v>7.0000000000000007E-2</v>
      </c>
      <c r="D28" s="25"/>
      <c r="E28" s="27">
        <f>E27*1.07</f>
        <v>1819.0017120000002</v>
      </c>
    </row>
    <row r="30" spans="2:5" ht="15" x14ac:dyDescent="0.2">
      <c r="B30" s="9" t="s">
        <v>8</v>
      </c>
      <c r="C30" s="9"/>
      <c r="D30" s="9"/>
    </row>
    <row r="32" spans="2:5" x14ac:dyDescent="0.2">
      <c r="B32" s="46" t="e">
        <f>#REF!</f>
        <v>#REF!</v>
      </c>
      <c r="C32" s="46"/>
      <c r="D32" s="46"/>
      <c r="E32" s="46"/>
    </row>
    <row r="33" spans="2:5" x14ac:dyDescent="0.2">
      <c r="B33" s="46"/>
      <c r="C33" s="46"/>
      <c r="D33" s="46"/>
      <c r="E33" s="46"/>
    </row>
  </sheetData>
  <mergeCells count="1">
    <mergeCell ref="B32:E33"/>
  </mergeCells>
  <dataValidations count="25">
    <dataValidation allowBlank="1" showInputMessage="1" showErrorMessage="1" prompt="Entrez la date de la facture dans cette cellule" sqref="E3"/>
    <dataValidation allowBlank="1" showInputMessage="1" showErrorMessage="1" prompt="Entrez la date de d’échéance dans cette cellule" sqref="E4"/>
    <dataValidation allowBlank="1" showInputMessage="1" showErrorMessage="1" prompt="Entrez le numéro de téléphone dans cette cellule" sqref="B6:D6"/>
    <dataValidation allowBlank="1" showInputMessage="1" showErrorMessage="1" prompt="Entrez le site web de l’entreprise dans cette cellule" sqref="B5:D5"/>
    <dataValidation allowBlank="1" showInputMessage="1" showErrorMessage="1" prompt="Entrez l’adresse de messagerie de l’entreprise dans cette cellule" sqref="B4:D4"/>
    <dataValidation allowBlank="1" showInputMessage="1" showErrorMessage="1" prompt="Entrez l’adresse de la société destinataire dans cette cellule" sqref="E10:E12"/>
    <dataValidation allowBlank="1" showInputMessage="1" showErrorMessage="1" prompt="Entrez le nom de la société destinataire dans cette cellule" sqref="E9"/>
    <dataValidation allowBlank="1" showInputMessage="1" showErrorMessage="1" prompt="Le nom de la société est automatiquement ajouté dans cette cellule" sqref="B30:D30"/>
    <dataValidation allowBlank="1" showInputMessage="1" showErrorMessage="1" prompt="Le montant total est calculé automatiquement dans cette cellule" sqref="E27"/>
    <dataValidation allowBlank="1" showInputMessage="1" showErrorMessage="1" prompt="Le montant total est calculé automatiquement dans la cellule à droite" sqref="B27:D27"/>
    <dataValidation allowBlank="1" showInputMessage="1" showErrorMessage="1" prompt="Entrez les frais d’expédition dans cette cellule" sqref="E26"/>
    <dataValidation allowBlank="1" showInputMessage="1" showErrorMessage="1" prompt="Entrez les frais d’expédition dans la cellule à droite" sqref="B26:D26"/>
    <dataValidation allowBlank="1" showInputMessage="1" showErrorMessage="1" prompt="Entrez un montant dans cette colonne sous ce titre pour chaque description dans la colonne B. Entrez les frais d’expédition dans la cellule située sous le tableau pour calculer le montant total dû" sqref="E13"/>
    <dataValidation allowBlank="1" showInputMessage="1" showErrorMessage="1" prompt="Entrez une description dans cette colonne sous ce titre" sqref="B13:D13"/>
    <dataValidation allowBlank="1" showInputMessage="1" showErrorMessage="1" prompt="Entrez les informations d’expédition dans les cellules ci-dessous" sqref="E8"/>
    <dataValidation allowBlank="1" showInputMessage="1" showErrorMessage="1" prompt="Entrez l’adresse du client dans cette cellule" sqref="C10:D12"/>
    <dataValidation allowBlank="1" showInputMessage="1" showErrorMessage="1" prompt="Entrez le nom du client dans cette cellule" sqref="C9:D9"/>
    <dataValidation allowBlank="1" showInputMessage="1" showErrorMessage="1" prompt="Entrez les informations de facturation dans les cellules ci-dessous" sqref="B8:D8"/>
    <dataValidation allowBlank="1" showInputMessage="1" showErrorMessage="1" prompt="Entrez le numéro de facture dans cette cellule" sqref="E2"/>
    <dataValidation allowBlank="1" showInputMessage="1" showErrorMessage="1" prompt="Le titre de cette feuille de calcul figure dans cette cellule" sqref="E1"/>
    <dataValidation allowBlank="1" showInputMessage="1" showErrorMessage="1" prompt="Entrez le numéro de télécopie dans cette cellule" sqref="B7:D7"/>
    <dataValidation allowBlank="1" showInputMessage="1" showErrorMessage="1" prompt="Entrez le code postal et la ville dans cette cellule" sqref="B3:D3"/>
    <dataValidation allowBlank="1" showInputMessage="1" showErrorMessage="1" prompt="Entrez l’adresse de l’entreprise émettant la facture dans cette cellule" sqref="B2:D2"/>
    <dataValidation allowBlank="1" showInputMessage="1" showErrorMessage="1" prompt="Entrez le nom de la société qui émet la facture dans cette cellule. Entrez les informations sur la société dans les cellules en dessous. Le titre de cette feuille de calcul est situé dans la cellule C1" sqref="B1:D1"/>
    <dataValidation allowBlank="1" showInputMessage="1" showErrorMessage="1" prompt="Créez une facture simple dans cette feuille de calcul. Entrez les détails sur le client et l’expédition, la description des articles et les montants. Le montant total dû est calculé automatiquement" sqref="A1"/>
  </dataValidations>
  <pageMargins left="0.7" right="0.7" top="0.75" bottom="0.75" header="0.3" footer="0.3"/>
  <pageSetup paperSize="9" scale="68"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3"/>
  <sheetViews>
    <sheetView view="pageBreakPreview" topLeftCell="A3" zoomScale="90" zoomScaleNormal="110" zoomScaleSheetLayoutView="90" workbookViewId="0">
      <selection activeCell="H22" sqref="H22"/>
    </sheetView>
  </sheetViews>
  <sheetFormatPr baseColWidth="10" defaultRowHeight="14.25" x14ac:dyDescent="0.2"/>
  <cols>
    <col min="1" max="1" width="3.375" customWidth="1"/>
    <col min="2" max="2" width="38.875" customWidth="1"/>
    <col min="3" max="3" width="10.5" customWidth="1"/>
    <col min="4" max="4" width="9.875" customWidth="1"/>
    <col min="5" max="5" width="50.625" customWidth="1"/>
  </cols>
  <sheetData>
    <row r="1" spans="2:5" ht="30" x14ac:dyDescent="0.2">
      <c r="B1" s="7"/>
      <c r="C1" s="7"/>
      <c r="D1" s="7"/>
      <c r="E1" s="4" t="e">
        <f>#REF!</f>
        <v>#REF!</v>
      </c>
    </row>
    <row r="2" spans="2:5" ht="15" x14ac:dyDescent="0.25">
      <c r="B2" s="1"/>
      <c r="C2" s="1"/>
      <c r="D2" s="1"/>
      <c r="E2" s="2" t="s">
        <v>4</v>
      </c>
    </row>
    <row r="3" spans="2:5" ht="15" x14ac:dyDescent="0.25">
      <c r="B3" s="1"/>
      <c r="C3" s="1"/>
      <c r="D3" s="1"/>
      <c r="E3" s="2" t="e">
        <f>#REF!</f>
        <v>#REF!</v>
      </c>
    </row>
    <row r="4" spans="2:5" ht="15" x14ac:dyDescent="0.25">
      <c r="B4" s="13"/>
      <c r="C4" s="13"/>
      <c r="D4" s="13"/>
      <c r="E4" s="2" t="e">
        <f>#REF!</f>
        <v>#REF!</v>
      </c>
    </row>
    <row r="5" spans="2:5" ht="15" x14ac:dyDescent="0.25">
      <c r="B5" s="13"/>
      <c r="C5" s="13"/>
      <c r="D5" s="13"/>
      <c r="E5" s="2"/>
    </row>
    <row r="6" spans="2:5" ht="15" x14ac:dyDescent="0.25">
      <c r="B6" s="14"/>
      <c r="C6" s="14"/>
      <c r="D6" s="14"/>
      <c r="E6" s="2"/>
    </row>
    <row r="7" spans="2:5" ht="15" x14ac:dyDescent="0.25">
      <c r="B7" s="14"/>
      <c r="C7" s="14"/>
      <c r="D7" s="14"/>
      <c r="E7" s="2"/>
    </row>
    <row r="8" spans="2:5" ht="15" x14ac:dyDescent="0.25">
      <c r="B8" s="5" t="s">
        <v>0</v>
      </c>
      <c r="C8" s="5"/>
      <c r="D8" s="5"/>
      <c r="E8" s="5" t="s">
        <v>4</v>
      </c>
    </row>
    <row r="9" spans="2:5" ht="15.75" x14ac:dyDescent="0.2">
      <c r="B9" s="16">
        <v>3</v>
      </c>
      <c r="E9" t="s">
        <v>4</v>
      </c>
    </row>
    <row r="10" spans="2:5" x14ac:dyDescent="0.2">
      <c r="B10" t="s">
        <v>4</v>
      </c>
      <c r="E10" t="s">
        <v>4</v>
      </c>
    </row>
    <row r="11" spans="2:5" x14ac:dyDescent="0.2">
      <c r="B11" t="s">
        <v>4</v>
      </c>
      <c r="E11" t="s">
        <v>4</v>
      </c>
    </row>
    <row r="12" spans="2:5" ht="16.5" x14ac:dyDescent="0.2">
      <c r="B12" s="8" t="s">
        <v>1</v>
      </c>
      <c r="C12" s="8" t="s">
        <v>6</v>
      </c>
      <c r="D12" s="8" t="s">
        <v>5</v>
      </c>
      <c r="E12" s="10" t="s">
        <v>7</v>
      </c>
    </row>
    <row r="13" spans="2:5" x14ac:dyDescent="0.2">
      <c r="B13" t="s">
        <v>2</v>
      </c>
      <c r="C13" s="15">
        <v>10</v>
      </c>
      <c r="D13">
        <v>2</v>
      </c>
      <c r="E13" s="6">
        <f>BasicInvoice51222[[#This Row],[tarif horaire]]*BasicInvoice51222[[#This Row],[Quantité]]</f>
        <v>20</v>
      </c>
    </row>
    <row r="14" spans="2:5" x14ac:dyDescent="0.2">
      <c r="B14" t="s">
        <v>4</v>
      </c>
      <c r="E14" s="6" t="s">
        <v>4</v>
      </c>
    </row>
    <row r="15" spans="2:5" x14ac:dyDescent="0.2">
      <c r="E15" s="6"/>
    </row>
    <row r="16" spans="2:5" x14ac:dyDescent="0.2">
      <c r="E16" s="6"/>
    </row>
    <row r="17" spans="2:5" x14ac:dyDescent="0.2">
      <c r="E17" s="6"/>
    </row>
    <row r="18" spans="2:5" x14ac:dyDescent="0.2">
      <c r="B18" t="s">
        <v>4</v>
      </c>
      <c r="E18" s="6"/>
    </row>
    <row r="19" spans="2:5" x14ac:dyDescent="0.2">
      <c r="E19" s="6"/>
    </row>
    <row r="20" spans="2:5" x14ac:dyDescent="0.2">
      <c r="E20" s="6"/>
    </row>
    <row r="21" spans="2:5" x14ac:dyDescent="0.2">
      <c r="E21" s="6"/>
    </row>
    <row r="22" spans="2:5" x14ac:dyDescent="0.2">
      <c r="E22" s="6"/>
    </row>
    <row r="23" spans="2:5" x14ac:dyDescent="0.2">
      <c r="E23" s="6"/>
    </row>
    <row r="24" spans="2:5" x14ac:dyDescent="0.2">
      <c r="E24" s="6"/>
    </row>
    <row r="25" spans="2:5" x14ac:dyDescent="0.2">
      <c r="E25" s="18"/>
    </row>
    <row r="26" spans="2:5" x14ac:dyDescent="0.2">
      <c r="B26" s="3" t="s">
        <v>3</v>
      </c>
      <c r="C26" s="3"/>
      <c r="D26" s="3"/>
      <c r="E26" s="11">
        <f>E13/100*21</f>
        <v>4.2</v>
      </c>
    </row>
    <row r="27" spans="2:5" ht="15.75" thickBot="1" x14ac:dyDescent="0.25">
      <c r="B27" s="3" t="s">
        <v>12</v>
      </c>
      <c r="C27" s="3"/>
      <c r="D27" s="3"/>
      <c r="E27" s="19">
        <f>SUM(E13:E25,E26)</f>
        <v>24.2</v>
      </c>
    </row>
    <row r="28" spans="2:5" ht="15.75" thickTop="1" x14ac:dyDescent="0.2">
      <c r="B28" s="25" t="s">
        <v>16</v>
      </c>
      <c r="C28" s="26">
        <v>7.0000000000000007E-2</v>
      </c>
      <c r="D28" s="25"/>
      <c r="E28" s="27">
        <f>E27*1.07</f>
        <v>25.894000000000002</v>
      </c>
    </row>
    <row r="30" spans="2:5" ht="15" x14ac:dyDescent="0.2">
      <c r="B30" s="9" t="s">
        <v>8</v>
      </c>
      <c r="C30" s="9"/>
      <c r="D30" s="9"/>
    </row>
    <row r="31" spans="2:5" ht="14.1" customHeight="1" x14ac:dyDescent="0.2"/>
    <row r="32" spans="2:5" ht="14.1" customHeight="1" x14ac:dyDescent="0.2">
      <c r="B32" s="45" t="e">
        <f>#REF!</f>
        <v>#REF!</v>
      </c>
      <c r="C32" s="45"/>
      <c r="D32" s="45"/>
      <c r="E32" s="45"/>
    </row>
    <row r="33" spans="2:5" ht="14.1" customHeight="1" x14ac:dyDescent="0.2">
      <c r="B33" s="45"/>
      <c r="C33" s="45"/>
      <c r="D33" s="45"/>
      <c r="E33" s="45"/>
    </row>
  </sheetData>
  <mergeCells count="1">
    <mergeCell ref="B32:E33"/>
  </mergeCells>
  <dataValidations count="25">
    <dataValidation allowBlank="1" showInputMessage="1" showErrorMessage="1" prompt="Entrez la date de la facture dans cette cellule" sqref="E3"/>
    <dataValidation allowBlank="1" showInputMessage="1" showErrorMessage="1" prompt="Entrez le numéro de téléphone dans cette cellule" sqref="B6:D6"/>
    <dataValidation allowBlank="1" showInputMessage="1" showErrorMessage="1" prompt="Entrez le site web de l’entreprise dans cette cellule" sqref="B5:D5"/>
    <dataValidation allowBlank="1" showInputMessage="1" showErrorMessage="1" prompt="Entrez l’adresse de messagerie de l’entreprise dans cette cellule" sqref="B4:D4"/>
    <dataValidation allowBlank="1" showInputMessage="1" showErrorMessage="1" prompt="Entrez l’adresse de la société destinataire dans cette cellule" sqref="E10:E11"/>
    <dataValidation allowBlank="1" showInputMessage="1" showErrorMessage="1" prompt="Entrez le nom de la société destinataire dans cette cellule" sqref="E9"/>
    <dataValidation allowBlank="1" showInputMessage="1" showErrorMessage="1" prompt="Le nom de la société est automatiquement ajouté dans cette cellule" sqref="B30:D30"/>
    <dataValidation allowBlank="1" showInputMessage="1" showErrorMessage="1" prompt="Le montant total est calculé automatiquement dans cette cellule" sqref="E27"/>
    <dataValidation allowBlank="1" showInputMessage="1" showErrorMessage="1" prompt="Le montant total est calculé automatiquement dans la cellule à droite" sqref="B27:D27"/>
    <dataValidation allowBlank="1" showInputMessage="1" showErrorMessage="1" prompt="Entrez les frais d’expédition dans cette cellule" sqref="E26"/>
    <dataValidation allowBlank="1" showInputMessage="1" showErrorMessage="1" prompt="Entrez les frais d’expédition dans la cellule à droite" sqref="B26:D26"/>
    <dataValidation allowBlank="1" showInputMessage="1" showErrorMessage="1" prompt="Entrez un montant dans cette colonne sous ce titre pour chaque description dans la colonne B. Entrez les frais d’expédition dans la cellule située sous le tableau pour calculer le montant total dû" sqref="E12"/>
    <dataValidation allowBlank="1" showInputMessage="1" showErrorMessage="1" prompt="Entrez une description dans cette colonne sous ce titre" sqref="B12:D12"/>
    <dataValidation allowBlank="1" showInputMessage="1" showErrorMessage="1" prompt="Entrez les informations d’expédition dans les cellules ci-dessous" sqref="E8"/>
    <dataValidation allowBlank="1" showInputMessage="1" showErrorMessage="1" prompt="Entrez l’adresse du client dans cette cellule" sqref="C10:D11"/>
    <dataValidation allowBlank="1" showInputMessage="1" showErrorMessage="1" prompt="Entrez le nom du client dans cette cellule" sqref="C9:D9"/>
    <dataValidation allowBlank="1" showInputMessage="1" showErrorMessage="1" prompt="Entrez les informations de facturation dans les cellules ci-dessous" sqref="B8:D8"/>
    <dataValidation allowBlank="1" showInputMessage="1" showErrorMessage="1" prompt="Entrez la date de d’échéance dans cette cellule" sqref="E4"/>
    <dataValidation allowBlank="1" showInputMessage="1" showErrorMessage="1" prompt="Entrez le numéro de facture dans cette cellule" sqref="E2"/>
    <dataValidation allowBlank="1" showInputMessage="1" showErrorMessage="1" prompt="Le titre de cette feuille de calcul figure dans cette cellule" sqref="E1"/>
    <dataValidation allowBlank="1" showInputMessage="1" showErrorMessage="1" prompt="Entrez le numéro de télécopie dans cette cellule" sqref="B7:D7"/>
    <dataValidation allowBlank="1" showInputMessage="1" showErrorMessage="1" prompt="Entrez le code postal et la ville dans cette cellule" sqref="B3:D3"/>
    <dataValidation allowBlank="1" showInputMessage="1" showErrorMessage="1" prompt="Entrez l’adresse de l’entreprise émettant la facture dans cette cellule" sqref="B2:D2"/>
    <dataValidation allowBlank="1" showInputMessage="1" showErrorMessage="1" prompt="Entrez le nom de la société qui émet la facture dans cette cellule. Entrez les informations sur la société dans les cellules en dessous. Le titre de cette feuille de calcul est situé dans la cellule C1" sqref="B1:D1"/>
    <dataValidation allowBlank="1" showInputMessage="1" showErrorMessage="1" prompt="Créez une facture simple dans cette feuille de calcul. Entrez les détails sur le client et l’expédition, la description des articles et les montants. Le montant total dû est calculé automatiquement" sqref="A1"/>
  </dataValidations>
  <pageMargins left="0.7" right="0.7" top="0.75" bottom="0.75" header="0.3" footer="0.3"/>
  <pageSetup paperSize="9" scale="68" orientation="portrait"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Total</vt:lpstr>
      <vt:lpstr>1</vt:lpstr>
      <vt:lpstr>2</vt:lpstr>
      <vt:lpstr>3</vt:lpstr>
      <vt:lpstr>Feuil1</vt:lpstr>
      <vt:lpstr>'1'!Zone_d_impression</vt:lpstr>
      <vt:lpstr>'2'!Zone_d_impression</vt:lpstr>
      <vt:lpstr>'3'!Zone_d_impression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cp:lastPrinted>2022-06-08T19:46:20Z</cp:lastPrinted>
  <dcterms:created xsi:type="dcterms:W3CDTF">2017-01-21T09:39:11Z</dcterms:created>
  <dcterms:modified xsi:type="dcterms:W3CDTF">2022-09-06T13:02:21Z</dcterms:modified>
</cp:coreProperties>
</file>