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6380" windowHeight="8190" tabRatio="404"/>
  </bookViews>
  <sheets>
    <sheet name="Horaires" sheetId="5" r:id="rId1"/>
  </sheets>
  <definedNames>
    <definedName name="AMFin">Horaires!$D$4:$D$89</definedName>
    <definedName name="PMDebut">Horaires!$F$4:$F$89</definedName>
  </definedNames>
  <calcPr calcId="152511"/>
</workbook>
</file>

<file path=xl/calcChain.xml><?xml version="1.0" encoding="utf-8"?>
<calcChain xmlns="http://schemas.openxmlformats.org/spreadsheetml/2006/main">
  <c r="I9" i="5" l="1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H5" i="5"/>
  <c r="H6" i="5"/>
  <c r="I6" i="5" s="1"/>
  <c r="H7" i="5"/>
  <c r="I7" i="5" s="1"/>
  <c r="H8" i="5"/>
  <c r="I8" i="5" s="1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4" i="5"/>
  <c r="E5" i="5"/>
  <c r="I5" i="5" s="1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4" i="5"/>
  <c r="I4" i="5" s="1"/>
  <c r="J13" i="5" l="1"/>
  <c r="J18" i="5"/>
  <c r="J23" i="5"/>
  <c r="J28" i="5"/>
  <c r="J38" i="5"/>
  <c r="J48" i="5"/>
  <c r="J53" i="5"/>
  <c r="J63" i="5"/>
  <c r="J73" i="5"/>
  <c r="J83" i="5"/>
  <c r="J88" i="5"/>
  <c r="J89" i="5"/>
  <c r="J58" i="5"/>
  <c r="J33" i="5"/>
  <c r="J78" i="5"/>
  <c r="J43" i="5"/>
  <c r="J68" i="5"/>
  <c r="J8" i="5" l="1"/>
</calcChain>
</file>

<file path=xl/sharedStrings.xml><?xml version="1.0" encoding="utf-8"?>
<sst xmlns="http://schemas.openxmlformats.org/spreadsheetml/2006/main" count="115" uniqueCount="32">
  <si>
    <t>Lundi </t>
  </si>
  <si>
    <t>H.début</t>
  </si>
  <si>
    <t>H.fin</t>
  </si>
  <si>
    <t>Tot.jour</t>
  </si>
  <si>
    <t>Tot.sem</t>
  </si>
  <si>
    <t>matin</t>
  </si>
  <si>
    <t>Tot. Matin</t>
  </si>
  <si>
    <t>Tot. Après midi</t>
  </si>
  <si>
    <t>Après midi</t>
  </si>
  <si>
    <t>Mardi </t>
  </si>
  <si>
    <t>Mercredi </t>
  </si>
  <si>
    <t>Jeudi </t>
  </si>
  <si>
    <t>Vendredi </t>
  </si>
  <si>
    <t>Suivi de la saisie horaire</t>
  </si>
  <si>
    <t>Nom Prénom :</t>
  </si>
  <si>
    <t>semaine N°7</t>
  </si>
  <si>
    <t>semaine N°8</t>
  </si>
  <si>
    <t>semaine N°9</t>
  </si>
  <si>
    <t>semaine N°10</t>
  </si>
  <si>
    <t>semaine N°11</t>
  </si>
  <si>
    <t>semaine N°12</t>
  </si>
  <si>
    <t>semaine N°13</t>
  </si>
  <si>
    <t>semaine N°14</t>
  </si>
  <si>
    <t>semaine N°15</t>
  </si>
  <si>
    <t>semaine N°16</t>
  </si>
  <si>
    <t>semaine N°17</t>
  </si>
  <si>
    <t>semaine N°18</t>
  </si>
  <si>
    <t>semaine N°19</t>
  </si>
  <si>
    <t>semaine N°20</t>
  </si>
  <si>
    <t>semaine N°21</t>
  </si>
  <si>
    <t>semaine N°23</t>
  </si>
  <si>
    <t>semaine N°22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</si>
</sst>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b/>
      <sz val="10"/>
      <name val="Arial"/>
      <family val="2"/>
    </font>
    <font>
      <sz val="8"/>
      <name val="Trebuchet MS"/>
      <family val="2"/>
    </font>
    <font>
      <sz val="8"/>
      <color rgb="FF0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0" fontId="3" fillId="2" borderId="1" xfId="0" applyNumberFormat="1" applyFont="1" applyFill="1" applyBorder="1" applyAlignment="1">
      <alignment horizontal="center" vertical="center" wrapText="1"/>
    </xf>
    <xf numFmtId="20" fontId="2" fillId="2" borderId="2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20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A3935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9"/>
  <sheetViews>
    <sheetView tabSelected="1" workbookViewId="0">
      <selection activeCell="C9" sqref="C9"/>
    </sheetView>
  </sheetViews>
  <sheetFormatPr baseColWidth="10" defaultRowHeight="12.75" x14ac:dyDescent="0.2"/>
  <cols>
    <col min="1" max="1" width="21.28515625" bestFit="1" customWidth="1"/>
    <col min="8" max="8" width="15.140625" customWidth="1"/>
  </cols>
  <sheetData>
    <row r="1" spans="1:13" x14ac:dyDescent="0.2">
      <c r="A1" t="s">
        <v>13</v>
      </c>
    </row>
    <row r="2" spans="1:13" ht="13.5" x14ac:dyDescent="0.2">
      <c r="A2" s="1" t="s">
        <v>14</v>
      </c>
      <c r="C2" s="15" t="s">
        <v>5</v>
      </c>
      <c r="D2" s="16"/>
      <c r="E2" s="17"/>
      <c r="F2" s="15" t="s">
        <v>8</v>
      </c>
      <c r="G2" s="16"/>
      <c r="H2" s="17"/>
    </row>
    <row r="3" spans="1:13" ht="13.5" x14ac:dyDescent="0.2">
      <c r="C3" s="3" t="s">
        <v>1</v>
      </c>
      <c r="D3" s="3" t="s">
        <v>2</v>
      </c>
      <c r="E3" s="3" t="s">
        <v>6</v>
      </c>
      <c r="F3" s="3" t="s">
        <v>1</v>
      </c>
      <c r="G3" s="3" t="s">
        <v>2</v>
      </c>
      <c r="H3" s="3" t="s">
        <v>7</v>
      </c>
      <c r="I3" s="3" t="s">
        <v>3</v>
      </c>
      <c r="J3" s="5" t="s">
        <v>4</v>
      </c>
    </row>
    <row r="4" spans="1:13" ht="13.5" x14ac:dyDescent="0.2">
      <c r="A4" s="2" t="s">
        <v>0</v>
      </c>
      <c r="B4" s="4">
        <v>44242</v>
      </c>
      <c r="C4" s="6">
        <v>0.375</v>
      </c>
      <c r="D4" s="6">
        <v>0.52083333333333337</v>
      </c>
      <c r="E4" s="6">
        <f>IF(OR(C4="",D4=""),"0:00",D4-C4)</f>
        <v>0.14583333333333337</v>
      </c>
      <c r="F4" s="6">
        <v>0.55555555555555558</v>
      </c>
      <c r="G4" s="6">
        <v>0.72916666666666663</v>
      </c>
      <c r="H4" s="6">
        <f>IF(OR(F4="",G4=""),"0:00",G4-F4)</f>
        <v>0.17361111111111105</v>
      </c>
      <c r="I4" s="7">
        <f>IF(OR(C4="",D4="",F4="",G4=""),"",(IF(F4-D4&gt;=0.03125,E4+H4,"ATTENTION : pause repas inférieur à 45 minutes")))</f>
        <v>0.31944444444444442</v>
      </c>
      <c r="J4" s="12" t="s">
        <v>15</v>
      </c>
    </row>
    <row r="5" spans="1:13" ht="13.5" x14ac:dyDescent="0.2">
      <c r="A5" s="2" t="s">
        <v>9</v>
      </c>
      <c r="B5" s="4">
        <v>44243</v>
      </c>
      <c r="C5" s="6">
        <v>0.33333333333333331</v>
      </c>
      <c r="D5" s="6">
        <v>0.5</v>
      </c>
      <c r="E5" s="6">
        <f t="shared" ref="E5:E68" si="0">IF(OR(C5="",D5=""),"0:00",D5-C5)</f>
        <v>0.16666666666666669</v>
      </c>
      <c r="F5" s="6">
        <v>0.53472222222222221</v>
      </c>
      <c r="G5" s="6">
        <v>0.70833333333333337</v>
      </c>
      <c r="H5" s="6">
        <f t="shared" ref="H5:H68" si="1">IF(OR(F5="",G5=""),"0:00",G5-F5)</f>
        <v>0.17361111111111116</v>
      </c>
      <c r="I5" s="7">
        <f t="shared" ref="I5:I68" si="2">IF(OR(C5="",D5="",F5="",G5=""),"",(IF(F5-D5&gt;=0.03125,E5+H5,"ATTENTION : pause repas inférieur à 45 minutes")))</f>
        <v>0.34027777777777785</v>
      </c>
      <c r="J5" s="13"/>
    </row>
    <row r="6" spans="1:13" ht="13.5" x14ac:dyDescent="0.2">
      <c r="A6" s="2" t="s">
        <v>10</v>
      </c>
      <c r="B6" s="4">
        <v>44244</v>
      </c>
      <c r="C6" s="6">
        <v>0.29166666666666669</v>
      </c>
      <c r="D6" s="6">
        <v>0.50347222222222221</v>
      </c>
      <c r="E6" s="6">
        <f t="shared" si="0"/>
        <v>0.21180555555555552</v>
      </c>
      <c r="F6" s="6">
        <v>0.53472222222222221</v>
      </c>
      <c r="G6" s="6">
        <v>0.70833333333333337</v>
      </c>
      <c r="H6" s="6">
        <f t="shared" si="1"/>
        <v>0.17361111111111116</v>
      </c>
      <c r="I6" s="7">
        <f t="shared" si="2"/>
        <v>0.38541666666666669</v>
      </c>
      <c r="J6" s="13"/>
      <c r="M6" s="11"/>
    </row>
    <row r="7" spans="1:13" ht="13.5" x14ac:dyDescent="0.2">
      <c r="A7" s="2" t="s">
        <v>11</v>
      </c>
      <c r="B7" s="4">
        <v>44245</v>
      </c>
      <c r="C7" s="6">
        <v>0.33333333333333331</v>
      </c>
      <c r="D7" s="6">
        <v>0.5</v>
      </c>
      <c r="E7" s="6">
        <f t="shared" si="0"/>
        <v>0.16666666666666669</v>
      </c>
      <c r="F7" s="6">
        <v>0.53125</v>
      </c>
      <c r="G7" s="6">
        <v>0.70833333333333337</v>
      </c>
      <c r="H7" s="6">
        <f t="shared" si="1"/>
        <v>0.17708333333333337</v>
      </c>
      <c r="I7" s="7">
        <f t="shared" si="2"/>
        <v>0.34375000000000006</v>
      </c>
      <c r="J7" s="14"/>
      <c r="L7" s="11"/>
    </row>
    <row r="8" spans="1:13" ht="13.5" x14ac:dyDescent="0.2">
      <c r="A8" s="2" t="s">
        <v>12</v>
      </c>
      <c r="B8" s="4">
        <v>44246</v>
      </c>
      <c r="C8" s="6">
        <v>0.375</v>
      </c>
      <c r="D8" s="6">
        <v>0.5</v>
      </c>
      <c r="E8" s="6">
        <f t="shared" si="0"/>
        <v>0.125</v>
      </c>
      <c r="F8" s="6">
        <v>0.53125</v>
      </c>
      <c r="G8" s="6">
        <v>0.70833333333333337</v>
      </c>
      <c r="H8" s="6">
        <f t="shared" si="1"/>
        <v>0.17708333333333337</v>
      </c>
      <c r="I8" s="7">
        <f t="shared" si="2"/>
        <v>0.30208333333333337</v>
      </c>
      <c r="J8" s="8">
        <f>SUM(I4:I8)</f>
        <v>1.6909722222222223</v>
      </c>
      <c r="L8" s="11"/>
    </row>
    <row r="9" spans="1:13" ht="13.5" x14ac:dyDescent="0.2">
      <c r="A9" s="2" t="s">
        <v>0</v>
      </c>
      <c r="B9" s="4">
        <v>44249</v>
      </c>
      <c r="C9" s="6"/>
      <c r="D9" s="6"/>
      <c r="E9" s="6" t="str">
        <f t="shared" si="0"/>
        <v>0:00</v>
      </c>
      <c r="F9" s="6"/>
      <c r="G9" s="6"/>
      <c r="H9" s="6" t="str">
        <f t="shared" si="1"/>
        <v>0:00</v>
      </c>
      <c r="I9" s="7" t="str">
        <f t="shared" si="2"/>
        <v/>
      </c>
      <c r="J9" s="12" t="s">
        <v>16</v>
      </c>
    </row>
    <row r="10" spans="1:13" ht="13.5" x14ac:dyDescent="0.2">
      <c r="A10" s="2" t="s">
        <v>9</v>
      </c>
      <c r="B10" s="4">
        <v>44250</v>
      </c>
      <c r="C10" s="6"/>
      <c r="D10" s="6"/>
      <c r="E10" s="6" t="str">
        <f t="shared" si="0"/>
        <v>0:00</v>
      </c>
      <c r="F10" s="6"/>
      <c r="G10" s="6"/>
      <c r="H10" s="6" t="str">
        <f t="shared" si="1"/>
        <v>0:00</v>
      </c>
      <c r="I10" s="7" t="str">
        <f t="shared" si="2"/>
        <v/>
      </c>
      <c r="J10" s="13"/>
    </row>
    <row r="11" spans="1:13" ht="13.5" x14ac:dyDescent="0.2">
      <c r="A11" s="2" t="s">
        <v>10</v>
      </c>
      <c r="B11" s="4">
        <v>44251</v>
      </c>
      <c r="C11" s="6"/>
      <c r="D11" s="6"/>
      <c r="E11" s="6" t="str">
        <f t="shared" si="0"/>
        <v>0:00</v>
      </c>
      <c r="F11" s="6"/>
      <c r="G11" s="6"/>
      <c r="H11" s="6" t="str">
        <f t="shared" si="1"/>
        <v>0:00</v>
      </c>
      <c r="I11" s="7" t="str">
        <f t="shared" si="2"/>
        <v/>
      </c>
      <c r="J11" s="13"/>
    </row>
    <row r="12" spans="1:13" ht="13.5" x14ac:dyDescent="0.2">
      <c r="A12" s="2" t="s">
        <v>11</v>
      </c>
      <c r="B12" s="4">
        <v>44252</v>
      </c>
      <c r="C12" s="6"/>
      <c r="D12" s="6"/>
      <c r="E12" s="6" t="str">
        <f t="shared" si="0"/>
        <v>0:00</v>
      </c>
      <c r="F12" s="6"/>
      <c r="G12" s="6"/>
      <c r="H12" s="6" t="str">
        <f t="shared" si="1"/>
        <v>0:00</v>
      </c>
      <c r="I12" s="7" t="str">
        <f t="shared" si="2"/>
        <v/>
      </c>
      <c r="J12" s="14"/>
    </row>
    <row r="13" spans="1:13" ht="13.5" x14ac:dyDescent="0.2">
      <c r="A13" s="2" t="s">
        <v>12</v>
      </c>
      <c r="B13" s="4">
        <v>44253</v>
      </c>
      <c r="C13" s="6"/>
      <c r="D13" s="6"/>
      <c r="E13" s="6" t="str">
        <f t="shared" si="0"/>
        <v>0:00</v>
      </c>
      <c r="F13" s="6"/>
      <c r="G13" s="6"/>
      <c r="H13" s="6" t="str">
        <f t="shared" si="1"/>
        <v>0:00</v>
      </c>
      <c r="I13" s="7" t="str">
        <f t="shared" si="2"/>
        <v/>
      </c>
      <c r="J13" s="8">
        <f>SUM(I9:I13)</f>
        <v>0</v>
      </c>
    </row>
    <row r="14" spans="1:13" ht="13.5" x14ac:dyDescent="0.2">
      <c r="A14" s="2" t="s">
        <v>0</v>
      </c>
      <c r="B14" s="4">
        <v>44256</v>
      </c>
      <c r="C14" s="6"/>
      <c r="D14" s="6"/>
      <c r="E14" s="6" t="str">
        <f t="shared" si="0"/>
        <v>0:00</v>
      </c>
      <c r="F14" s="6"/>
      <c r="G14" s="6"/>
      <c r="H14" s="6" t="str">
        <f t="shared" si="1"/>
        <v>0:00</v>
      </c>
      <c r="I14" s="7" t="str">
        <f t="shared" si="2"/>
        <v/>
      </c>
      <c r="J14" s="12" t="s">
        <v>17</v>
      </c>
    </row>
    <row r="15" spans="1:13" ht="13.5" x14ac:dyDescent="0.2">
      <c r="A15" s="2" t="s">
        <v>9</v>
      </c>
      <c r="B15" s="4">
        <v>44257</v>
      </c>
      <c r="C15" s="6"/>
      <c r="D15" s="6"/>
      <c r="E15" s="6" t="str">
        <f t="shared" si="0"/>
        <v>0:00</v>
      </c>
      <c r="F15" s="6"/>
      <c r="G15" s="6"/>
      <c r="H15" s="6" t="str">
        <f t="shared" si="1"/>
        <v>0:00</v>
      </c>
      <c r="I15" s="7" t="str">
        <f t="shared" si="2"/>
        <v/>
      </c>
      <c r="J15" s="13"/>
    </row>
    <row r="16" spans="1:13" ht="13.5" x14ac:dyDescent="0.2">
      <c r="A16" s="2" t="s">
        <v>10</v>
      </c>
      <c r="B16" s="4">
        <v>44258</v>
      </c>
      <c r="C16" s="6"/>
      <c r="D16" s="6"/>
      <c r="E16" s="6" t="str">
        <f t="shared" si="0"/>
        <v>0:00</v>
      </c>
      <c r="F16" s="6"/>
      <c r="G16" s="6"/>
      <c r="H16" s="6" t="str">
        <f t="shared" si="1"/>
        <v>0:00</v>
      </c>
      <c r="I16" s="7" t="str">
        <f t="shared" si="2"/>
        <v/>
      </c>
      <c r="J16" s="13"/>
    </row>
    <row r="17" spans="1:10" ht="13.5" x14ac:dyDescent="0.2">
      <c r="A17" s="2" t="s">
        <v>11</v>
      </c>
      <c r="B17" s="4">
        <v>44259</v>
      </c>
      <c r="C17" s="6"/>
      <c r="D17" s="6"/>
      <c r="E17" s="6" t="str">
        <f t="shared" si="0"/>
        <v>0:00</v>
      </c>
      <c r="F17" s="6"/>
      <c r="G17" s="6"/>
      <c r="H17" s="6" t="str">
        <f t="shared" si="1"/>
        <v>0:00</v>
      </c>
      <c r="I17" s="7" t="str">
        <f t="shared" si="2"/>
        <v/>
      </c>
      <c r="J17" s="14"/>
    </row>
    <row r="18" spans="1:10" ht="13.5" x14ac:dyDescent="0.2">
      <c r="A18" s="2" t="s">
        <v>12</v>
      </c>
      <c r="B18" s="4">
        <v>44260</v>
      </c>
      <c r="C18" s="6"/>
      <c r="D18" s="6"/>
      <c r="E18" s="6" t="str">
        <f t="shared" si="0"/>
        <v>0:00</v>
      </c>
      <c r="F18" s="6"/>
      <c r="G18" s="6"/>
      <c r="H18" s="6" t="str">
        <f t="shared" si="1"/>
        <v>0:00</v>
      </c>
      <c r="I18" s="7" t="str">
        <f t="shared" si="2"/>
        <v/>
      </c>
      <c r="J18" s="8">
        <f>SUM(I14:I18)</f>
        <v>0</v>
      </c>
    </row>
    <row r="19" spans="1:10" ht="13.5" x14ac:dyDescent="0.2">
      <c r="A19" s="2" t="s">
        <v>0</v>
      </c>
      <c r="B19" s="4">
        <v>44263</v>
      </c>
      <c r="C19" s="6"/>
      <c r="D19" s="6"/>
      <c r="E19" s="6" t="str">
        <f t="shared" si="0"/>
        <v>0:00</v>
      </c>
      <c r="F19" s="6"/>
      <c r="G19" s="6"/>
      <c r="H19" s="6" t="str">
        <f t="shared" si="1"/>
        <v>0:00</v>
      </c>
      <c r="I19" s="7" t="str">
        <f t="shared" si="2"/>
        <v/>
      </c>
      <c r="J19" s="12" t="s">
        <v>18</v>
      </c>
    </row>
    <row r="20" spans="1:10" ht="13.5" x14ac:dyDescent="0.2">
      <c r="A20" s="2" t="s">
        <v>9</v>
      </c>
      <c r="B20" s="4">
        <v>44264</v>
      </c>
      <c r="C20" s="6"/>
      <c r="D20" s="6"/>
      <c r="E20" s="6" t="str">
        <f t="shared" si="0"/>
        <v>0:00</v>
      </c>
      <c r="F20" s="6"/>
      <c r="G20" s="6"/>
      <c r="H20" s="6" t="str">
        <f t="shared" si="1"/>
        <v>0:00</v>
      </c>
      <c r="I20" s="7" t="str">
        <f t="shared" si="2"/>
        <v/>
      </c>
      <c r="J20" s="13"/>
    </row>
    <row r="21" spans="1:10" ht="13.5" x14ac:dyDescent="0.2">
      <c r="A21" s="2" t="s">
        <v>10</v>
      </c>
      <c r="B21" s="4">
        <v>44265</v>
      </c>
      <c r="C21" s="6"/>
      <c r="D21" s="6"/>
      <c r="E21" s="6" t="str">
        <f t="shared" si="0"/>
        <v>0:00</v>
      </c>
      <c r="F21" s="6"/>
      <c r="G21" s="6"/>
      <c r="H21" s="6" t="str">
        <f t="shared" si="1"/>
        <v>0:00</v>
      </c>
      <c r="I21" s="7" t="str">
        <f t="shared" si="2"/>
        <v/>
      </c>
      <c r="J21" s="13"/>
    </row>
    <row r="22" spans="1:10" ht="13.5" x14ac:dyDescent="0.2">
      <c r="A22" s="2" t="s">
        <v>11</v>
      </c>
      <c r="B22" s="4">
        <v>44266</v>
      </c>
      <c r="C22" s="6"/>
      <c r="D22" s="6"/>
      <c r="E22" s="6" t="str">
        <f t="shared" si="0"/>
        <v>0:00</v>
      </c>
      <c r="F22" s="6"/>
      <c r="G22" s="6"/>
      <c r="H22" s="6" t="str">
        <f t="shared" si="1"/>
        <v>0:00</v>
      </c>
      <c r="I22" s="7" t="str">
        <f t="shared" si="2"/>
        <v/>
      </c>
      <c r="J22" s="14"/>
    </row>
    <row r="23" spans="1:10" ht="13.5" x14ac:dyDescent="0.2">
      <c r="A23" s="2" t="s">
        <v>12</v>
      </c>
      <c r="B23" s="4">
        <v>44267</v>
      </c>
      <c r="C23" s="6"/>
      <c r="D23" s="6"/>
      <c r="E23" s="6" t="str">
        <f t="shared" si="0"/>
        <v>0:00</v>
      </c>
      <c r="F23" s="6"/>
      <c r="G23" s="6"/>
      <c r="H23" s="6" t="str">
        <f t="shared" si="1"/>
        <v>0:00</v>
      </c>
      <c r="I23" s="7" t="str">
        <f t="shared" si="2"/>
        <v/>
      </c>
      <c r="J23" s="8">
        <f>SUM(I20:I24)</f>
        <v>0</v>
      </c>
    </row>
    <row r="24" spans="1:10" ht="13.5" x14ac:dyDescent="0.2">
      <c r="A24" s="2" t="s">
        <v>0</v>
      </c>
      <c r="B24" s="4">
        <v>44270</v>
      </c>
      <c r="C24" s="6"/>
      <c r="D24" s="6"/>
      <c r="E24" s="6" t="str">
        <f t="shared" si="0"/>
        <v>0:00</v>
      </c>
      <c r="F24" s="6"/>
      <c r="G24" s="6"/>
      <c r="H24" s="6" t="str">
        <f t="shared" si="1"/>
        <v>0:00</v>
      </c>
      <c r="I24" s="7" t="str">
        <f t="shared" si="2"/>
        <v/>
      </c>
      <c r="J24" s="12" t="s">
        <v>19</v>
      </c>
    </row>
    <row r="25" spans="1:10" ht="13.5" x14ac:dyDescent="0.2">
      <c r="A25" s="2" t="s">
        <v>9</v>
      </c>
      <c r="B25" s="4">
        <v>44271</v>
      </c>
      <c r="C25" s="6"/>
      <c r="D25" s="6"/>
      <c r="E25" s="6" t="str">
        <f t="shared" si="0"/>
        <v>0:00</v>
      </c>
      <c r="F25" s="6"/>
      <c r="G25" s="6"/>
      <c r="H25" s="6" t="str">
        <f t="shared" si="1"/>
        <v>0:00</v>
      </c>
      <c r="I25" s="7" t="str">
        <f t="shared" si="2"/>
        <v/>
      </c>
      <c r="J25" s="13"/>
    </row>
    <row r="26" spans="1:10" ht="13.5" x14ac:dyDescent="0.2">
      <c r="A26" s="2" t="s">
        <v>10</v>
      </c>
      <c r="B26" s="4">
        <v>44272</v>
      </c>
      <c r="C26" s="6"/>
      <c r="D26" s="6"/>
      <c r="E26" s="6" t="str">
        <f t="shared" si="0"/>
        <v>0:00</v>
      </c>
      <c r="F26" s="6"/>
      <c r="G26" s="6"/>
      <c r="H26" s="6" t="str">
        <f t="shared" si="1"/>
        <v>0:00</v>
      </c>
      <c r="I26" s="7" t="str">
        <f t="shared" si="2"/>
        <v/>
      </c>
      <c r="J26" s="13"/>
    </row>
    <row r="27" spans="1:10" ht="13.5" x14ac:dyDescent="0.2">
      <c r="A27" s="2" t="s">
        <v>11</v>
      </c>
      <c r="B27" s="4">
        <v>44273</v>
      </c>
      <c r="C27" s="6"/>
      <c r="D27" s="6"/>
      <c r="E27" s="6" t="str">
        <f t="shared" si="0"/>
        <v>0:00</v>
      </c>
      <c r="F27" s="6"/>
      <c r="G27" s="6"/>
      <c r="H27" s="6" t="str">
        <f t="shared" si="1"/>
        <v>0:00</v>
      </c>
      <c r="I27" s="7" t="str">
        <f t="shared" si="2"/>
        <v/>
      </c>
      <c r="J27" s="14"/>
    </row>
    <row r="28" spans="1:10" ht="13.5" x14ac:dyDescent="0.2">
      <c r="A28" s="2" t="s">
        <v>12</v>
      </c>
      <c r="B28" s="4">
        <v>44274</v>
      </c>
      <c r="C28" s="6"/>
      <c r="D28" s="6"/>
      <c r="E28" s="6" t="str">
        <f t="shared" si="0"/>
        <v>0:00</v>
      </c>
      <c r="F28" s="6"/>
      <c r="G28" s="6"/>
      <c r="H28" s="6" t="str">
        <f t="shared" si="1"/>
        <v>0:00</v>
      </c>
      <c r="I28" s="7" t="str">
        <f t="shared" si="2"/>
        <v/>
      </c>
      <c r="J28" s="8">
        <f>SUM(I25:I29)</f>
        <v>0</v>
      </c>
    </row>
    <row r="29" spans="1:10" ht="13.5" x14ac:dyDescent="0.2">
      <c r="A29" s="2" t="s">
        <v>0</v>
      </c>
      <c r="B29" s="4">
        <v>44277</v>
      </c>
      <c r="C29" s="6"/>
      <c r="D29" s="6"/>
      <c r="E29" s="6" t="str">
        <f t="shared" si="0"/>
        <v>0:00</v>
      </c>
      <c r="F29" s="6"/>
      <c r="G29" s="6"/>
      <c r="H29" s="6" t="str">
        <f t="shared" si="1"/>
        <v>0:00</v>
      </c>
      <c r="I29" s="7" t="str">
        <f t="shared" si="2"/>
        <v/>
      </c>
      <c r="J29" s="12" t="s">
        <v>20</v>
      </c>
    </row>
    <row r="30" spans="1:10" ht="13.5" x14ac:dyDescent="0.2">
      <c r="A30" s="2" t="s">
        <v>9</v>
      </c>
      <c r="B30" s="4">
        <v>44278</v>
      </c>
      <c r="C30" s="6"/>
      <c r="D30" s="6"/>
      <c r="E30" s="6" t="str">
        <f t="shared" si="0"/>
        <v>0:00</v>
      </c>
      <c r="F30" s="6"/>
      <c r="G30" s="6"/>
      <c r="H30" s="6" t="str">
        <f t="shared" si="1"/>
        <v>0:00</v>
      </c>
      <c r="I30" s="7" t="str">
        <f t="shared" si="2"/>
        <v/>
      </c>
      <c r="J30" s="13"/>
    </row>
    <row r="31" spans="1:10" ht="13.5" x14ac:dyDescent="0.2">
      <c r="A31" s="2" t="s">
        <v>10</v>
      </c>
      <c r="B31" s="4">
        <v>44279</v>
      </c>
      <c r="C31" s="6"/>
      <c r="D31" s="6"/>
      <c r="E31" s="6" t="str">
        <f t="shared" si="0"/>
        <v>0:00</v>
      </c>
      <c r="F31" s="6"/>
      <c r="G31" s="6"/>
      <c r="H31" s="6" t="str">
        <f t="shared" si="1"/>
        <v>0:00</v>
      </c>
      <c r="I31" s="7" t="str">
        <f t="shared" si="2"/>
        <v/>
      </c>
      <c r="J31" s="13"/>
    </row>
    <row r="32" spans="1:10" ht="13.5" x14ac:dyDescent="0.2">
      <c r="A32" s="2" t="s">
        <v>11</v>
      </c>
      <c r="B32" s="4">
        <v>44280</v>
      </c>
      <c r="C32" s="6"/>
      <c r="D32" s="6"/>
      <c r="E32" s="6" t="str">
        <f t="shared" si="0"/>
        <v>0:00</v>
      </c>
      <c r="F32" s="6"/>
      <c r="G32" s="6"/>
      <c r="H32" s="6" t="str">
        <f t="shared" si="1"/>
        <v>0:00</v>
      </c>
      <c r="I32" s="7" t="str">
        <f t="shared" si="2"/>
        <v/>
      </c>
      <c r="J32" s="14"/>
    </row>
    <row r="33" spans="1:10" ht="13.5" x14ac:dyDescent="0.2">
      <c r="A33" s="2" t="s">
        <v>12</v>
      </c>
      <c r="B33" s="4">
        <v>44281</v>
      </c>
      <c r="C33" s="6"/>
      <c r="D33" s="6"/>
      <c r="E33" s="6" t="str">
        <f t="shared" si="0"/>
        <v>0:00</v>
      </c>
      <c r="F33" s="6"/>
      <c r="G33" s="6"/>
      <c r="H33" s="6" t="str">
        <f t="shared" si="1"/>
        <v>0:00</v>
      </c>
      <c r="I33" s="7" t="str">
        <f t="shared" si="2"/>
        <v/>
      </c>
      <c r="J33" s="8">
        <f>SUM(I29:I33)</f>
        <v>0</v>
      </c>
    </row>
    <row r="34" spans="1:10" ht="13.5" x14ac:dyDescent="0.2">
      <c r="A34" s="2" t="s">
        <v>0</v>
      </c>
      <c r="B34" s="4">
        <v>44284</v>
      </c>
      <c r="C34" s="6"/>
      <c r="D34" s="6"/>
      <c r="E34" s="6" t="str">
        <f t="shared" si="0"/>
        <v>0:00</v>
      </c>
      <c r="F34" s="6"/>
      <c r="G34" s="6"/>
      <c r="H34" s="6" t="str">
        <f t="shared" si="1"/>
        <v>0:00</v>
      </c>
      <c r="I34" s="7" t="str">
        <f t="shared" si="2"/>
        <v/>
      </c>
      <c r="J34" s="12" t="s">
        <v>21</v>
      </c>
    </row>
    <row r="35" spans="1:10" ht="13.5" x14ac:dyDescent="0.2">
      <c r="A35" s="2" t="s">
        <v>9</v>
      </c>
      <c r="B35" s="4">
        <v>44285</v>
      </c>
      <c r="C35" s="6"/>
      <c r="D35" s="6"/>
      <c r="E35" s="6" t="str">
        <f t="shared" si="0"/>
        <v>0:00</v>
      </c>
      <c r="F35" s="6"/>
      <c r="G35" s="6"/>
      <c r="H35" s="6" t="str">
        <f t="shared" si="1"/>
        <v>0:00</v>
      </c>
      <c r="I35" s="7" t="str">
        <f t="shared" si="2"/>
        <v/>
      </c>
      <c r="J35" s="13"/>
    </row>
    <row r="36" spans="1:10" ht="13.5" x14ac:dyDescent="0.2">
      <c r="A36" s="2" t="s">
        <v>10</v>
      </c>
      <c r="B36" s="4">
        <v>44286</v>
      </c>
      <c r="C36" s="6"/>
      <c r="D36" s="6"/>
      <c r="E36" s="6" t="str">
        <f t="shared" si="0"/>
        <v>0:00</v>
      </c>
      <c r="F36" s="6"/>
      <c r="G36" s="6"/>
      <c r="H36" s="6" t="str">
        <f t="shared" si="1"/>
        <v>0:00</v>
      </c>
      <c r="I36" s="7" t="str">
        <f t="shared" si="2"/>
        <v/>
      </c>
      <c r="J36" s="13"/>
    </row>
    <row r="37" spans="1:10" ht="13.5" x14ac:dyDescent="0.2">
      <c r="A37" s="2" t="s">
        <v>11</v>
      </c>
      <c r="B37" s="4">
        <v>44287</v>
      </c>
      <c r="C37" s="6"/>
      <c r="D37" s="6"/>
      <c r="E37" s="6" t="str">
        <f t="shared" si="0"/>
        <v>0:00</v>
      </c>
      <c r="F37" s="6"/>
      <c r="G37" s="6"/>
      <c r="H37" s="6" t="str">
        <f t="shared" si="1"/>
        <v>0:00</v>
      </c>
      <c r="I37" s="7" t="str">
        <f t="shared" si="2"/>
        <v/>
      </c>
      <c r="J37" s="14"/>
    </row>
    <row r="38" spans="1:10" ht="13.5" x14ac:dyDescent="0.2">
      <c r="A38" s="2" t="s">
        <v>12</v>
      </c>
      <c r="B38" s="4">
        <v>44288</v>
      </c>
      <c r="C38" s="6"/>
      <c r="D38" s="6"/>
      <c r="E38" s="6" t="str">
        <f t="shared" si="0"/>
        <v>0:00</v>
      </c>
      <c r="F38" s="6"/>
      <c r="G38" s="6"/>
      <c r="H38" s="6" t="str">
        <f t="shared" si="1"/>
        <v>0:00</v>
      </c>
      <c r="I38" s="7" t="str">
        <f t="shared" si="2"/>
        <v/>
      </c>
      <c r="J38" s="8">
        <f>SUM(I34:I38)</f>
        <v>0</v>
      </c>
    </row>
    <row r="39" spans="1:10" ht="13.5" x14ac:dyDescent="0.2">
      <c r="A39" s="2" t="s">
        <v>0</v>
      </c>
      <c r="B39" s="9">
        <v>44291</v>
      </c>
      <c r="C39" s="10"/>
      <c r="D39" s="10"/>
      <c r="E39" s="6" t="str">
        <f t="shared" si="0"/>
        <v>0:00</v>
      </c>
      <c r="F39" s="10"/>
      <c r="G39" s="10"/>
      <c r="H39" s="6" t="str">
        <f t="shared" si="1"/>
        <v>0:00</v>
      </c>
      <c r="I39" s="7" t="str">
        <f t="shared" si="2"/>
        <v/>
      </c>
      <c r="J39" s="12" t="s">
        <v>22</v>
      </c>
    </row>
    <row r="40" spans="1:10" ht="13.5" x14ac:dyDescent="0.2">
      <c r="A40" s="2" t="s">
        <v>9</v>
      </c>
      <c r="B40" s="4">
        <v>44292</v>
      </c>
      <c r="C40" s="6"/>
      <c r="D40" s="6"/>
      <c r="E40" s="6" t="str">
        <f t="shared" si="0"/>
        <v>0:00</v>
      </c>
      <c r="F40" s="6"/>
      <c r="G40" s="6"/>
      <c r="H40" s="6" t="str">
        <f t="shared" si="1"/>
        <v>0:00</v>
      </c>
      <c r="I40" s="7" t="str">
        <f t="shared" si="2"/>
        <v/>
      </c>
      <c r="J40" s="13"/>
    </row>
    <row r="41" spans="1:10" ht="13.5" x14ac:dyDescent="0.2">
      <c r="A41" s="2" t="s">
        <v>10</v>
      </c>
      <c r="B41" s="4">
        <v>44293</v>
      </c>
      <c r="C41" s="6"/>
      <c r="D41" s="6"/>
      <c r="E41" s="6" t="str">
        <f t="shared" si="0"/>
        <v>0:00</v>
      </c>
      <c r="F41" s="6"/>
      <c r="G41" s="6"/>
      <c r="H41" s="6" t="str">
        <f t="shared" si="1"/>
        <v>0:00</v>
      </c>
      <c r="I41" s="7" t="str">
        <f t="shared" si="2"/>
        <v/>
      </c>
      <c r="J41" s="13"/>
    </row>
    <row r="42" spans="1:10" ht="13.5" x14ac:dyDescent="0.2">
      <c r="A42" s="2" t="s">
        <v>11</v>
      </c>
      <c r="B42" s="4">
        <v>44294</v>
      </c>
      <c r="C42" s="6"/>
      <c r="D42" s="6"/>
      <c r="E42" s="6" t="str">
        <f t="shared" si="0"/>
        <v>0:00</v>
      </c>
      <c r="F42" s="6"/>
      <c r="G42" s="6"/>
      <c r="H42" s="6" t="str">
        <f t="shared" si="1"/>
        <v>0:00</v>
      </c>
      <c r="I42" s="7" t="str">
        <f t="shared" si="2"/>
        <v/>
      </c>
      <c r="J42" s="14"/>
    </row>
    <row r="43" spans="1:10" ht="13.5" x14ac:dyDescent="0.2">
      <c r="A43" s="2" t="s">
        <v>12</v>
      </c>
      <c r="B43" s="4">
        <v>44295</v>
      </c>
      <c r="C43" s="6"/>
      <c r="D43" s="6"/>
      <c r="E43" s="6" t="str">
        <f t="shared" si="0"/>
        <v>0:00</v>
      </c>
      <c r="F43" s="6"/>
      <c r="G43" s="6"/>
      <c r="H43" s="6" t="str">
        <f t="shared" si="1"/>
        <v>0:00</v>
      </c>
      <c r="I43" s="7" t="str">
        <f t="shared" si="2"/>
        <v/>
      </c>
      <c r="J43" s="8">
        <f>SUM(I39:I43)</f>
        <v>0</v>
      </c>
    </row>
    <row r="44" spans="1:10" ht="13.5" x14ac:dyDescent="0.2">
      <c r="A44" s="2" t="s">
        <v>0</v>
      </c>
      <c r="B44" s="4">
        <v>44298</v>
      </c>
      <c r="C44" s="6"/>
      <c r="D44" s="6"/>
      <c r="E44" s="6" t="str">
        <f t="shared" si="0"/>
        <v>0:00</v>
      </c>
      <c r="F44" s="6"/>
      <c r="G44" s="6"/>
      <c r="H44" s="6" t="str">
        <f t="shared" si="1"/>
        <v>0:00</v>
      </c>
      <c r="I44" s="7" t="str">
        <f t="shared" si="2"/>
        <v/>
      </c>
      <c r="J44" s="12" t="s">
        <v>23</v>
      </c>
    </row>
    <row r="45" spans="1:10" ht="13.5" x14ac:dyDescent="0.2">
      <c r="A45" s="2" t="s">
        <v>9</v>
      </c>
      <c r="B45" s="4">
        <v>44299</v>
      </c>
      <c r="C45" s="6"/>
      <c r="D45" s="6"/>
      <c r="E45" s="6" t="str">
        <f t="shared" si="0"/>
        <v>0:00</v>
      </c>
      <c r="F45" s="6"/>
      <c r="G45" s="6"/>
      <c r="H45" s="6" t="str">
        <f t="shared" si="1"/>
        <v>0:00</v>
      </c>
      <c r="I45" s="7" t="str">
        <f t="shared" si="2"/>
        <v/>
      </c>
      <c r="J45" s="13"/>
    </row>
    <row r="46" spans="1:10" ht="13.5" x14ac:dyDescent="0.2">
      <c r="A46" s="2" t="s">
        <v>10</v>
      </c>
      <c r="B46" s="4">
        <v>44300</v>
      </c>
      <c r="C46" s="6"/>
      <c r="D46" s="6"/>
      <c r="E46" s="6" t="str">
        <f t="shared" si="0"/>
        <v>0:00</v>
      </c>
      <c r="F46" s="6"/>
      <c r="G46" s="6"/>
      <c r="H46" s="6" t="str">
        <f t="shared" si="1"/>
        <v>0:00</v>
      </c>
      <c r="I46" s="7" t="str">
        <f t="shared" si="2"/>
        <v/>
      </c>
      <c r="J46" s="13"/>
    </row>
    <row r="47" spans="1:10" ht="13.5" x14ac:dyDescent="0.2">
      <c r="A47" s="2" t="s">
        <v>11</v>
      </c>
      <c r="B47" s="4">
        <v>44301</v>
      </c>
      <c r="C47" s="6"/>
      <c r="D47" s="6"/>
      <c r="E47" s="6" t="str">
        <f t="shared" si="0"/>
        <v>0:00</v>
      </c>
      <c r="F47" s="6"/>
      <c r="G47" s="6"/>
      <c r="H47" s="6" t="str">
        <f t="shared" si="1"/>
        <v>0:00</v>
      </c>
      <c r="I47" s="7" t="str">
        <f t="shared" si="2"/>
        <v/>
      </c>
      <c r="J47" s="14"/>
    </row>
    <row r="48" spans="1:10" ht="13.5" x14ac:dyDescent="0.2">
      <c r="A48" s="2" t="s">
        <v>12</v>
      </c>
      <c r="B48" s="4">
        <v>44302</v>
      </c>
      <c r="C48" s="6"/>
      <c r="D48" s="6"/>
      <c r="E48" s="6" t="str">
        <f t="shared" si="0"/>
        <v>0:00</v>
      </c>
      <c r="F48" s="6"/>
      <c r="G48" s="6"/>
      <c r="H48" s="6" t="str">
        <f t="shared" si="1"/>
        <v>0:00</v>
      </c>
      <c r="I48" s="7" t="str">
        <f t="shared" si="2"/>
        <v/>
      </c>
      <c r="J48" s="8">
        <f>SUM(I44:I48)</f>
        <v>0</v>
      </c>
    </row>
    <row r="49" spans="1:10" ht="13.5" x14ac:dyDescent="0.2">
      <c r="A49" s="2" t="s">
        <v>0</v>
      </c>
      <c r="B49" s="4">
        <v>44305</v>
      </c>
      <c r="C49" s="6"/>
      <c r="D49" s="6"/>
      <c r="E49" s="6" t="str">
        <f t="shared" si="0"/>
        <v>0:00</v>
      </c>
      <c r="F49" s="6"/>
      <c r="G49" s="6"/>
      <c r="H49" s="6" t="str">
        <f t="shared" si="1"/>
        <v>0:00</v>
      </c>
      <c r="I49" s="7" t="str">
        <f t="shared" si="2"/>
        <v/>
      </c>
      <c r="J49" s="12" t="s">
        <v>24</v>
      </c>
    </row>
    <row r="50" spans="1:10" ht="13.5" x14ac:dyDescent="0.2">
      <c r="A50" s="2" t="s">
        <v>9</v>
      </c>
      <c r="B50" s="4">
        <v>44306</v>
      </c>
      <c r="C50" s="6"/>
      <c r="D50" s="6"/>
      <c r="E50" s="6" t="str">
        <f t="shared" si="0"/>
        <v>0:00</v>
      </c>
      <c r="F50" s="6"/>
      <c r="G50" s="6"/>
      <c r="H50" s="6" t="str">
        <f t="shared" si="1"/>
        <v>0:00</v>
      </c>
      <c r="I50" s="7" t="str">
        <f t="shared" si="2"/>
        <v/>
      </c>
      <c r="J50" s="13"/>
    </row>
    <row r="51" spans="1:10" ht="13.5" x14ac:dyDescent="0.2">
      <c r="A51" s="2" t="s">
        <v>10</v>
      </c>
      <c r="B51" s="4">
        <v>44307</v>
      </c>
      <c r="C51" s="6"/>
      <c r="D51" s="6"/>
      <c r="E51" s="6" t="str">
        <f t="shared" si="0"/>
        <v>0:00</v>
      </c>
      <c r="F51" s="6"/>
      <c r="G51" s="6"/>
      <c r="H51" s="6" t="str">
        <f t="shared" si="1"/>
        <v>0:00</v>
      </c>
      <c r="I51" s="7" t="str">
        <f t="shared" si="2"/>
        <v/>
      </c>
      <c r="J51" s="13"/>
    </row>
    <row r="52" spans="1:10" ht="13.5" x14ac:dyDescent="0.2">
      <c r="A52" s="2" t="s">
        <v>11</v>
      </c>
      <c r="B52" s="4">
        <v>44308</v>
      </c>
      <c r="C52" s="6"/>
      <c r="D52" s="6"/>
      <c r="E52" s="6" t="str">
        <f t="shared" si="0"/>
        <v>0:00</v>
      </c>
      <c r="F52" s="6"/>
      <c r="G52" s="6"/>
      <c r="H52" s="6" t="str">
        <f t="shared" si="1"/>
        <v>0:00</v>
      </c>
      <c r="I52" s="7" t="str">
        <f t="shared" si="2"/>
        <v/>
      </c>
      <c r="J52" s="14"/>
    </row>
    <row r="53" spans="1:10" ht="13.5" x14ac:dyDescent="0.2">
      <c r="A53" s="2" t="s">
        <v>12</v>
      </c>
      <c r="B53" s="4">
        <v>44309</v>
      </c>
      <c r="C53" s="6"/>
      <c r="D53" s="6"/>
      <c r="E53" s="6" t="str">
        <f t="shared" si="0"/>
        <v>0:00</v>
      </c>
      <c r="F53" s="6"/>
      <c r="G53" s="6"/>
      <c r="H53" s="6" t="str">
        <f t="shared" si="1"/>
        <v>0:00</v>
      </c>
      <c r="I53" s="7" t="str">
        <f t="shared" si="2"/>
        <v/>
      </c>
      <c r="J53" s="8">
        <f>SUM(I49:I53)</f>
        <v>0</v>
      </c>
    </row>
    <row r="54" spans="1:10" ht="13.5" x14ac:dyDescent="0.2">
      <c r="A54" s="2" t="s">
        <v>0</v>
      </c>
      <c r="B54" s="4">
        <v>44312</v>
      </c>
      <c r="C54" s="6"/>
      <c r="D54" s="6"/>
      <c r="E54" s="6" t="str">
        <f t="shared" si="0"/>
        <v>0:00</v>
      </c>
      <c r="F54" s="6"/>
      <c r="G54" s="6"/>
      <c r="H54" s="6" t="str">
        <f t="shared" si="1"/>
        <v>0:00</v>
      </c>
      <c r="I54" s="7" t="str">
        <f t="shared" si="2"/>
        <v/>
      </c>
      <c r="J54" s="12" t="s">
        <v>25</v>
      </c>
    </row>
    <row r="55" spans="1:10" ht="13.5" x14ac:dyDescent="0.2">
      <c r="A55" s="2" t="s">
        <v>9</v>
      </c>
      <c r="B55" s="4">
        <v>44313</v>
      </c>
      <c r="C55" s="6"/>
      <c r="D55" s="6"/>
      <c r="E55" s="6" t="str">
        <f t="shared" si="0"/>
        <v>0:00</v>
      </c>
      <c r="F55" s="6"/>
      <c r="G55" s="6"/>
      <c r="H55" s="6" t="str">
        <f t="shared" si="1"/>
        <v>0:00</v>
      </c>
      <c r="I55" s="7" t="str">
        <f t="shared" si="2"/>
        <v/>
      </c>
      <c r="J55" s="13"/>
    </row>
    <row r="56" spans="1:10" ht="13.5" x14ac:dyDescent="0.2">
      <c r="A56" s="2" t="s">
        <v>10</v>
      </c>
      <c r="B56" s="4">
        <v>44314</v>
      </c>
      <c r="C56" s="6"/>
      <c r="D56" s="6"/>
      <c r="E56" s="6" t="str">
        <f t="shared" si="0"/>
        <v>0:00</v>
      </c>
      <c r="F56" s="6"/>
      <c r="G56" s="6"/>
      <c r="H56" s="6" t="str">
        <f t="shared" si="1"/>
        <v>0:00</v>
      </c>
      <c r="I56" s="7" t="str">
        <f t="shared" si="2"/>
        <v/>
      </c>
      <c r="J56" s="13"/>
    </row>
    <row r="57" spans="1:10" ht="13.5" x14ac:dyDescent="0.2">
      <c r="A57" s="2" t="s">
        <v>11</v>
      </c>
      <c r="B57" s="4">
        <v>44315</v>
      </c>
      <c r="C57" s="6"/>
      <c r="D57" s="6"/>
      <c r="E57" s="6" t="str">
        <f t="shared" si="0"/>
        <v>0:00</v>
      </c>
      <c r="F57" s="6"/>
      <c r="G57" s="6"/>
      <c r="H57" s="6" t="str">
        <f t="shared" si="1"/>
        <v>0:00</v>
      </c>
      <c r="I57" s="7" t="str">
        <f t="shared" si="2"/>
        <v/>
      </c>
      <c r="J57" s="14"/>
    </row>
    <row r="58" spans="1:10" ht="13.5" x14ac:dyDescent="0.2">
      <c r="A58" s="2" t="s">
        <v>12</v>
      </c>
      <c r="B58" s="4">
        <v>44316</v>
      </c>
      <c r="C58" s="6"/>
      <c r="D58" s="6"/>
      <c r="E58" s="6" t="str">
        <f t="shared" si="0"/>
        <v>0:00</v>
      </c>
      <c r="F58" s="6"/>
      <c r="G58" s="6"/>
      <c r="H58" s="6" t="str">
        <f t="shared" si="1"/>
        <v>0:00</v>
      </c>
      <c r="I58" s="7" t="str">
        <f t="shared" si="2"/>
        <v/>
      </c>
      <c r="J58" s="8">
        <f>SUM(I54:I58)</f>
        <v>0</v>
      </c>
    </row>
    <row r="59" spans="1:10" ht="13.5" x14ac:dyDescent="0.2">
      <c r="A59" s="2" t="s">
        <v>0</v>
      </c>
      <c r="B59" s="4">
        <v>44319</v>
      </c>
      <c r="C59" s="6"/>
      <c r="D59" s="6"/>
      <c r="E59" s="6" t="str">
        <f t="shared" si="0"/>
        <v>0:00</v>
      </c>
      <c r="F59" s="6"/>
      <c r="G59" s="6"/>
      <c r="H59" s="6" t="str">
        <f t="shared" si="1"/>
        <v>0:00</v>
      </c>
      <c r="I59" s="7" t="str">
        <f t="shared" si="2"/>
        <v/>
      </c>
      <c r="J59" s="12" t="s">
        <v>26</v>
      </c>
    </row>
    <row r="60" spans="1:10" ht="13.5" x14ac:dyDescent="0.2">
      <c r="A60" s="2" t="s">
        <v>9</v>
      </c>
      <c r="B60" s="4">
        <v>44320</v>
      </c>
      <c r="C60" s="6"/>
      <c r="D60" s="6"/>
      <c r="E60" s="6" t="str">
        <f t="shared" si="0"/>
        <v>0:00</v>
      </c>
      <c r="F60" s="6"/>
      <c r="G60" s="6"/>
      <c r="H60" s="6" t="str">
        <f t="shared" si="1"/>
        <v>0:00</v>
      </c>
      <c r="I60" s="7" t="str">
        <f t="shared" si="2"/>
        <v/>
      </c>
      <c r="J60" s="13"/>
    </row>
    <row r="61" spans="1:10" ht="13.5" x14ac:dyDescent="0.2">
      <c r="A61" s="2" t="s">
        <v>10</v>
      </c>
      <c r="B61" s="4">
        <v>44321</v>
      </c>
      <c r="C61" s="6"/>
      <c r="D61" s="6"/>
      <c r="E61" s="6" t="str">
        <f t="shared" si="0"/>
        <v>0:00</v>
      </c>
      <c r="F61" s="6"/>
      <c r="G61" s="6"/>
      <c r="H61" s="6" t="str">
        <f t="shared" si="1"/>
        <v>0:00</v>
      </c>
      <c r="I61" s="7" t="str">
        <f t="shared" si="2"/>
        <v/>
      </c>
      <c r="J61" s="13"/>
    </row>
    <row r="62" spans="1:10" ht="13.5" x14ac:dyDescent="0.2">
      <c r="A62" s="2" t="s">
        <v>11</v>
      </c>
      <c r="B62" s="4">
        <v>44322</v>
      </c>
      <c r="C62" s="6"/>
      <c r="D62" s="6"/>
      <c r="E62" s="6" t="str">
        <f t="shared" si="0"/>
        <v>0:00</v>
      </c>
      <c r="F62" s="6"/>
      <c r="G62" s="6"/>
      <c r="H62" s="6" t="str">
        <f t="shared" si="1"/>
        <v>0:00</v>
      </c>
      <c r="I62" s="7" t="str">
        <f t="shared" si="2"/>
        <v/>
      </c>
      <c r="J62" s="14"/>
    </row>
    <row r="63" spans="1:10" ht="13.5" x14ac:dyDescent="0.2">
      <c r="A63" s="2" t="s">
        <v>12</v>
      </c>
      <c r="B63" s="4">
        <v>44323</v>
      </c>
      <c r="C63" s="6"/>
      <c r="D63" s="6"/>
      <c r="E63" s="6" t="str">
        <f t="shared" si="0"/>
        <v>0:00</v>
      </c>
      <c r="F63" s="6"/>
      <c r="G63" s="6"/>
      <c r="H63" s="6" t="str">
        <f t="shared" si="1"/>
        <v>0:00</v>
      </c>
      <c r="I63" s="7" t="str">
        <f t="shared" si="2"/>
        <v/>
      </c>
      <c r="J63" s="8">
        <f>SUM(I59:I63)</f>
        <v>0</v>
      </c>
    </row>
    <row r="64" spans="1:10" ht="13.5" x14ac:dyDescent="0.2">
      <c r="A64" s="2" t="s">
        <v>0</v>
      </c>
      <c r="B64" s="4">
        <v>44326</v>
      </c>
      <c r="C64" s="6"/>
      <c r="D64" s="6"/>
      <c r="E64" s="6" t="str">
        <f t="shared" si="0"/>
        <v>0:00</v>
      </c>
      <c r="F64" s="6"/>
      <c r="G64" s="6"/>
      <c r="H64" s="6" t="str">
        <f t="shared" si="1"/>
        <v>0:00</v>
      </c>
      <c r="I64" s="7" t="str">
        <f t="shared" si="2"/>
        <v/>
      </c>
      <c r="J64" s="12" t="s">
        <v>27</v>
      </c>
    </row>
    <row r="65" spans="1:10" ht="13.5" x14ac:dyDescent="0.2">
      <c r="A65" s="2" t="s">
        <v>9</v>
      </c>
      <c r="B65" s="4">
        <v>44327</v>
      </c>
      <c r="C65" s="6"/>
      <c r="D65" s="6"/>
      <c r="E65" s="6" t="str">
        <f t="shared" si="0"/>
        <v>0:00</v>
      </c>
      <c r="F65" s="6"/>
      <c r="G65" s="6"/>
      <c r="H65" s="6" t="str">
        <f t="shared" si="1"/>
        <v>0:00</v>
      </c>
      <c r="I65" s="7" t="str">
        <f t="shared" si="2"/>
        <v/>
      </c>
      <c r="J65" s="13"/>
    </row>
    <row r="66" spans="1:10" ht="13.5" x14ac:dyDescent="0.2">
      <c r="A66" s="2" t="s">
        <v>10</v>
      </c>
      <c r="B66" s="4">
        <v>44328</v>
      </c>
      <c r="C66" s="6"/>
      <c r="D66" s="6"/>
      <c r="E66" s="6" t="str">
        <f t="shared" si="0"/>
        <v>0:00</v>
      </c>
      <c r="F66" s="6"/>
      <c r="G66" s="6"/>
      <c r="H66" s="6" t="str">
        <f t="shared" si="1"/>
        <v>0:00</v>
      </c>
      <c r="I66" s="7" t="str">
        <f t="shared" si="2"/>
        <v/>
      </c>
      <c r="J66" s="13"/>
    </row>
    <row r="67" spans="1:10" ht="13.5" x14ac:dyDescent="0.2">
      <c r="A67" s="2" t="s">
        <v>11</v>
      </c>
      <c r="B67" s="9">
        <v>44329</v>
      </c>
      <c r="C67" s="10"/>
      <c r="D67" s="10"/>
      <c r="E67" s="6" t="str">
        <f t="shared" si="0"/>
        <v>0:00</v>
      </c>
      <c r="F67" s="10"/>
      <c r="G67" s="10"/>
      <c r="H67" s="6" t="str">
        <f t="shared" si="1"/>
        <v>0:00</v>
      </c>
      <c r="I67" s="7" t="str">
        <f t="shared" si="2"/>
        <v/>
      </c>
      <c r="J67" s="14"/>
    </row>
    <row r="68" spans="1:10" ht="13.5" x14ac:dyDescent="0.2">
      <c r="A68" s="2" t="s">
        <v>12</v>
      </c>
      <c r="B68" s="4">
        <v>44330</v>
      </c>
      <c r="C68" s="6"/>
      <c r="D68" s="6"/>
      <c r="E68" s="6" t="str">
        <f t="shared" si="0"/>
        <v>0:00</v>
      </c>
      <c r="F68" s="6"/>
      <c r="G68" s="6"/>
      <c r="H68" s="6" t="str">
        <f t="shared" si="1"/>
        <v>0:00</v>
      </c>
      <c r="I68" s="7" t="str">
        <f t="shared" si="2"/>
        <v/>
      </c>
      <c r="J68" s="8">
        <f>SUM(I64:I68)</f>
        <v>0</v>
      </c>
    </row>
    <row r="69" spans="1:10" ht="13.5" x14ac:dyDescent="0.2">
      <c r="A69" s="2" t="s">
        <v>0</v>
      </c>
      <c r="B69" s="4">
        <v>44333</v>
      </c>
      <c r="C69" s="6"/>
      <c r="D69" s="6"/>
      <c r="E69" s="6" t="str">
        <f t="shared" ref="E69:E89" si="3">IF(OR(C69="",D69=""),"0:00",D69-C69)</f>
        <v>0:00</v>
      </c>
      <c r="F69" s="6"/>
      <c r="G69" s="6"/>
      <c r="H69" s="6" t="str">
        <f t="shared" ref="H69:H89" si="4">IF(OR(F69="",G69=""),"0:00",G69-F69)</f>
        <v>0:00</v>
      </c>
      <c r="I69" s="7" t="str">
        <f t="shared" ref="I69:I89" si="5">IF(OR(C69="",D69="",F69="",G69=""),"",(IF(F69-D69&gt;=0.03125,E69+H69,"ATTENTION : pause repas inférieur à 45 minutes")))</f>
        <v/>
      </c>
      <c r="J69" s="12" t="s">
        <v>28</v>
      </c>
    </row>
    <row r="70" spans="1:10" ht="13.5" x14ac:dyDescent="0.2">
      <c r="A70" s="2" t="s">
        <v>9</v>
      </c>
      <c r="B70" s="4">
        <v>44334</v>
      </c>
      <c r="C70" s="6"/>
      <c r="D70" s="6"/>
      <c r="E70" s="6" t="str">
        <f t="shared" si="3"/>
        <v>0:00</v>
      </c>
      <c r="F70" s="6"/>
      <c r="G70" s="6"/>
      <c r="H70" s="6" t="str">
        <f t="shared" si="4"/>
        <v>0:00</v>
      </c>
      <c r="I70" s="7" t="str">
        <f t="shared" si="5"/>
        <v/>
      </c>
      <c r="J70" s="13"/>
    </row>
    <row r="71" spans="1:10" ht="13.5" x14ac:dyDescent="0.2">
      <c r="A71" s="2" t="s">
        <v>10</v>
      </c>
      <c r="B71" s="4">
        <v>44335</v>
      </c>
      <c r="C71" s="6"/>
      <c r="D71" s="6"/>
      <c r="E71" s="6" t="str">
        <f t="shared" si="3"/>
        <v>0:00</v>
      </c>
      <c r="F71" s="6"/>
      <c r="G71" s="6"/>
      <c r="H71" s="6" t="str">
        <f t="shared" si="4"/>
        <v>0:00</v>
      </c>
      <c r="I71" s="7" t="str">
        <f t="shared" si="5"/>
        <v/>
      </c>
      <c r="J71" s="13"/>
    </row>
    <row r="72" spans="1:10" ht="13.5" x14ac:dyDescent="0.2">
      <c r="A72" s="2" t="s">
        <v>11</v>
      </c>
      <c r="B72" s="4">
        <v>44336</v>
      </c>
      <c r="C72" s="6"/>
      <c r="D72" s="6"/>
      <c r="E72" s="6" t="str">
        <f t="shared" si="3"/>
        <v>0:00</v>
      </c>
      <c r="F72" s="6"/>
      <c r="G72" s="6"/>
      <c r="H72" s="6" t="str">
        <f t="shared" si="4"/>
        <v>0:00</v>
      </c>
      <c r="I72" s="7" t="str">
        <f t="shared" si="5"/>
        <v/>
      </c>
      <c r="J72" s="14"/>
    </row>
    <row r="73" spans="1:10" ht="13.5" x14ac:dyDescent="0.2">
      <c r="A73" s="2" t="s">
        <v>12</v>
      </c>
      <c r="B73" s="4">
        <v>44337</v>
      </c>
      <c r="C73" s="6"/>
      <c r="D73" s="6"/>
      <c r="E73" s="6" t="str">
        <f t="shared" si="3"/>
        <v>0:00</v>
      </c>
      <c r="F73" s="6"/>
      <c r="G73" s="6"/>
      <c r="H73" s="6" t="str">
        <f t="shared" si="4"/>
        <v>0:00</v>
      </c>
      <c r="I73" s="7" t="str">
        <f t="shared" si="5"/>
        <v/>
      </c>
      <c r="J73" s="8">
        <f>SUM(I69:I73)</f>
        <v>0</v>
      </c>
    </row>
    <row r="74" spans="1:10" ht="13.5" x14ac:dyDescent="0.2">
      <c r="A74" s="2" t="s">
        <v>0</v>
      </c>
      <c r="B74" s="9">
        <v>44340</v>
      </c>
      <c r="C74" s="10"/>
      <c r="D74" s="10"/>
      <c r="E74" s="6" t="str">
        <f t="shared" si="3"/>
        <v>0:00</v>
      </c>
      <c r="F74" s="10"/>
      <c r="G74" s="10"/>
      <c r="H74" s="6" t="str">
        <f t="shared" si="4"/>
        <v>0:00</v>
      </c>
      <c r="I74" s="7" t="str">
        <f t="shared" si="5"/>
        <v/>
      </c>
      <c r="J74" s="12" t="s">
        <v>29</v>
      </c>
    </row>
    <row r="75" spans="1:10" ht="13.5" x14ac:dyDescent="0.2">
      <c r="A75" s="2" t="s">
        <v>9</v>
      </c>
      <c r="B75" s="4">
        <v>44341</v>
      </c>
      <c r="C75" s="6"/>
      <c r="D75" s="6"/>
      <c r="E75" s="6" t="str">
        <f t="shared" si="3"/>
        <v>0:00</v>
      </c>
      <c r="F75" s="6"/>
      <c r="G75" s="6"/>
      <c r="H75" s="6" t="str">
        <f t="shared" si="4"/>
        <v>0:00</v>
      </c>
      <c r="I75" s="7" t="str">
        <f t="shared" si="5"/>
        <v/>
      </c>
      <c r="J75" s="13"/>
    </row>
    <row r="76" spans="1:10" ht="13.5" x14ac:dyDescent="0.2">
      <c r="A76" s="2" t="s">
        <v>10</v>
      </c>
      <c r="B76" s="4">
        <v>44342</v>
      </c>
      <c r="C76" s="6"/>
      <c r="D76" s="6"/>
      <c r="E76" s="6" t="str">
        <f t="shared" si="3"/>
        <v>0:00</v>
      </c>
      <c r="F76" s="6"/>
      <c r="G76" s="6"/>
      <c r="H76" s="6" t="str">
        <f t="shared" si="4"/>
        <v>0:00</v>
      </c>
      <c r="I76" s="7" t="str">
        <f t="shared" si="5"/>
        <v/>
      </c>
      <c r="J76" s="13"/>
    </row>
    <row r="77" spans="1:10" ht="13.5" x14ac:dyDescent="0.2">
      <c r="A77" s="2" t="s">
        <v>11</v>
      </c>
      <c r="B77" s="4">
        <v>44343</v>
      </c>
      <c r="C77" s="6"/>
      <c r="D77" s="6"/>
      <c r="E77" s="6" t="str">
        <f t="shared" si="3"/>
        <v>0:00</v>
      </c>
      <c r="F77" s="6"/>
      <c r="G77" s="6"/>
      <c r="H77" s="6" t="str">
        <f t="shared" si="4"/>
        <v>0:00</v>
      </c>
      <c r="I77" s="7" t="str">
        <f t="shared" si="5"/>
        <v/>
      </c>
      <c r="J77" s="14"/>
    </row>
    <row r="78" spans="1:10" ht="13.5" x14ac:dyDescent="0.2">
      <c r="A78" s="2" t="s">
        <v>12</v>
      </c>
      <c r="B78" s="4">
        <v>44344</v>
      </c>
      <c r="C78" s="6"/>
      <c r="D78" s="6"/>
      <c r="E78" s="6" t="str">
        <f t="shared" si="3"/>
        <v>0:00</v>
      </c>
      <c r="F78" s="6"/>
      <c r="G78" s="6"/>
      <c r="H78" s="6" t="str">
        <f t="shared" si="4"/>
        <v>0:00</v>
      </c>
      <c r="I78" s="7" t="str">
        <f t="shared" si="5"/>
        <v/>
      </c>
      <c r="J78" s="8">
        <f>SUM(I74:I78)</f>
        <v>0</v>
      </c>
    </row>
    <row r="79" spans="1:10" ht="13.5" x14ac:dyDescent="0.2">
      <c r="A79" s="2" t="s">
        <v>0</v>
      </c>
      <c r="B79" s="4">
        <v>44347</v>
      </c>
      <c r="C79" s="6"/>
      <c r="D79" s="6"/>
      <c r="E79" s="6" t="str">
        <f t="shared" si="3"/>
        <v>0:00</v>
      </c>
      <c r="F79" s="6"/>
      <c r="G79" s="6"/>
      <c r="H79" s="6" t="str">
        <f t="shared" si="4"/>
        <v>0:00</v>
      </c>
      <c r="I79" s="7" t="str">
        <f t="shared" si="5"/>
        <v/>
      </c>
      <c r="J79" s="12" t="s">
        <v>31</v>
      </c>
    </row>
    <row r="80" spans="1:10" ht="13.5" x14ac:dyDescent="0.2">
      <c r="A80" s="2" t="s">
        <v>9</v>
      </c>
      <c r="B80" s="4">
        <v>44348</v>
      </c>
      <c r="C80" s="6"/>
      <c r="D80" s="6"/>
      <c r="E80" s="6" t="str">
        <f t="shared" si="3"/>
        <v>0:00</v>
      </c>
      <c r="F80" s="6"/>
      <c r="G80" s="6"/>
      <c r="H80" s="6" t="str">
        <f t="shared" si="4"/>
        <v>0:00</v>
      </c>
      <c r="I80" s="7" t="str">
        <f t="shared" si="5"/>
        <v/>
      </c>
      <c r="J80" s="13"/>
    </row>
    <row r="81" spans="1:10" ht="13.5" x14ac:dyDescent="0.2">
      <c r="A81" s="2" t="s">
        <v>10</v>
      </c>
      <c r="B81" s="4">
        <v>44349</v>
      </c>
      <c r="C81" s="6"/>
      <c r="D81" s="6"/>
      <c r="E81" s="6" t="str">
        <f t="shared" si="3"/>
        <v>0:00</v>
      </c>
      <c r="F81" s="6"/>
      <c r="G81" s="6"/>
      <c r="H81" s="6" t="str">
        <f t="shared" si="4"/>
        <v>0:00</v>
      </c>
      <c r="I81" s="7" t="str">
        <f t="shared" si="5"/>
        <v/>
      </c>
      <c r="J81" s="13"/>
    </row>
    <row r="82" spans="1:10" ht="13.5" x14ac:dyDescent="0.2">
      <c r="A82" s="2" t="s">
        <v>11</v>
      </c>
      <c r="B82" s="4">
        <v>44350</v>
      </c>
      <c r="C82" s="6"/>
      <c r="D82" s="6"/>
      <c r="E82" s="6" t="str">
        <f t="shared" si="3"/>
        <v>0:00</v>
      </c>
      <c r="F82" s="6"/>
      <c r="G82" s="6"/>
      <c r="H82" s="6" t="str">
        <f t="shared" si="4"/>
        <v>0:00</v>
      </c>
      <c r="I82" s="7" t="str">
        <f t="shared" si="5"/>
        <v/>
      </c>
      <c r="J82" s="14"/>
    </row>
    <row r="83" spans="1:10" ht="13.5" x14ac:dyDescent="0.2">
      <c r="A83" s="2" t="s">
        <v>12</v>
      </c>
      <c r="B83" s="4">
        <v>44351</v>
      </c>
      <c r="C83" s="6"/>
      <c r="D83" s="6"/>
      <c r="E83" s="6" t="str">
        <f t="shared" si="3"/>
        <v>0:00</v>
      </c>
      <c r="F83" s="6"/>
      <c r="G83" s="6"/>
      <c r="H83" s="6" t="str">
        <f t="shared" si="4"/>
        <v>0:00</v>
      </c>
      <c r="I83" s="7" t="str">
        <f t="shared" si="5"/>
        <v/>
      </c>
      <c r="J83" s="8">
        <f>SUM(I79:I83)</f>
        <v>0</v>
      </c>
    </row>
    <row r="84" spans="1:10" ht="13.5" x14ac:dyDescent="0.2">
      <c r="A84" s="2" t="s">
        <v>0</v>
      </c>
      <c r="B84" s="4">
        <v>44354</v>
      </c>
      <c r="C84" s="6"/>
      <c r="D84" s="6"/>
      <c r="E84" s="6" t="str">
        <f t="shared" si="3"/>
        <v>0:00</v>
      </c>
      <c r="F84" s="6"/>
      <c r="G84" s="6"/>
      <c r="H84" s="6" t="str">
        <f t="shared" si="4"/>
        <v>0:00</v>
      </c>
      <c r="I84" s="7" t="str">
        <f t="shared" si="5"/>
        <v/>
      </c>
      <c r="J84" s="12" t="s">
        <v>30</v>
      </c>
    </row>
    <row r="85" spans="1:10" ht="13.5" x14ac:dyDescent="0.2">
      <c r="A85" s="2" t="s">
        <v>9</v>
      </c>
      <c r="B85" s="4">
        <v>44355</v>
      </c>
      <c r="C85" s="6"/>
      <c r="D85" s="6"/>
      <c r="E85" s="6" t="str">
        <f t="shared" si="3"/>
        <v>0:00</v>
      </c>
      <c r="F85" s="6"/>
      <c r="G85" s="6"/>
      <c r="H85" s="6" t="str">
        <f t="shared" si="4"/>
        <v>0:00</v>
      </c>
      <c r="I85" s="7" t="str">
        <f t="shared" si="5"/>
        <v/>
      </c>
      <c r="J85" s="13"/>
    </row>
    <row r="86" spans="1:10" ht="13.5" x14ac:dyDescent="0.2">
      <c r="A86" s="2" t="s">
        <v>10</v>
      </c>
      <c r="B86" s="4">
        <v>44356</v>
      </c>
      <c r="C86" s="6"/>
      <c r="D86" s="6"/>
      <c r="E86" s="6" t="str">
        <f t="shared" si="3"/>
        <v>0:00</v>
      </c>
      <c r="F86" s="6"/>
      <c r="G86" s="6"/>
      <c r="H86" s="6" t="str">
        <f t="shared" si="4"/>
        <v>0:00</v>
      </c>
      <c r="I86" s="7" t="str">
        <f t="shared" si="5"/>
        <v/>
      </c>
      <c r="J86" s="13"/>
    </row>
    <row r="87" spans="1:10" ht="13.5" x14ac:dyDescent="0.2">
      <c r="A87" s="2" t="s">
        <v>11</v>
      </c>
      <c r="B87" s="4">
        <v>44357</v>
      </c>
      <c r="C87" s="6"/>
      <c r="D87" s="6"/>
      <c r="E87" s="6" t="str">
        <f t="shared" si="3"/>
        <v>0:00</v>
      </c>
      <c r="F87" s="6"/>
      <c r="G87" s="6"/>
      <c r="H87" s="6" t="str">
        <f t="shared" si="4"/>
        <v>0:00</v>
      </c>
      <c r="I87" s="7" t="str">
        <f t="shared" si="5"/>
        <v/>
      </c>
      <c r="J87" s="14"/>
    </row>
    <row r="88" spans="1:10" ht="13.5" x14ac:dyDescent="0.2">
      <c r="A88" s="2" t="s">
        <v>12</v>
      </c>
      <c r="B88" s="4">
        <v>44358</v>
      </c>
      <c r="C88" s="6"/>
      <c r="D88" s="6"/>
      <c r="E88" s="6" t="str">
        <f t="shared" si="3"/>
        <v>0:00</v>
      </c>
      <c r="F88" s="6"/>
      <c r="G88" s="6"/>
      <c r="H88" s="6" t="str">
        <f t="shared" si="4"/>
        <v>0:00</v>
      </c>
      <c r="I88" s="7" t="str">
        <f t="shared" si="5"/>
        <v/>
      </c>
      <c r="J88" s="8">
        <f>SUM(I84:I88)</f>
        <v>0</v>
      </c>
    </row>
    <row r="89" spans="1:10" ht="13.5" x14ac:dyDescent="0.2">
      <c r="A89" s="2" t="s">
        <v>0</v>
      </c>
      <c r="B89" s="4">
        <v>44361</v>
      </c>
      <c r="C89" s="6"/>
      <c r="D89" s="6"/>
      <c r="E89" s="6" t="str">
        <f t="shared" si="3"/>
        <v>0:00</v>
      </c>
      <c r="F89" s="6"/>
      <c r="G89" s="6"/>
      <c r="H89" s="6" t="str">
        <f t="shared" si="4"/>
        <v>0:00</v>
      </c>
      <c r="I89" s="7" t="str">
        <f t="shared" si="5"/>
        <v/>
      </c>
      <c r="J89" s="8" t="e">
        <f>SUM(E89+I89)</f>
        <v>#VALUE!</v>
      </c>
    </row>
  </sheetData>
  <mergeCells count="19">
    <mergeCell ref="J84:J87"/>
    <mergeCell ref="J54:J57"/>
    <mergeCell ref="J59:J62"/>
    <mergeCell ref="J64:J67"/>
    <mergeCell ref="J69:J72"/>
    <mergeCell ref="J74:J77"/>
    <mergeCell ref="J79:J82"/>
    <mergeCell ref="J49:J52"/>
    <mergeCell ref="C2:E2"/>
    <mergeCell ref="F2:H2"/>
    <mergeCell ref="J4:J7"/>
    <mergeCell ref="J9:J12"/>
    <mergeCell ref="J14:J17"/>
    <mergeCell ref="J19:J22"/>
    <mergeCell ref="J24:J27"/>
    <mergeCell ref="J29:J32"/>
    <mergeCell ref="J34:J37"/>
    <mergeCell ref="J39:J42"/>
    <mergeCell ref="J44:J4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Horaires</vt:lpstr>
      <vt:lpstr>AMFin</vt:lpstr>
      <vt:lpstr>PMDebut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srv-admin</dc:creator>
  <cp:lastModifiedBy>Michel</cp:lastModifiedBy>
  <dcterms:created xsi:type="dcterms:W3CDTF">2014-09-07T07:10:21Z</dcterms:created>
  <dcterms:modified xsi:type="dcterms:W3CDTF">2021-02-17T17:08:23Z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