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91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22" i="1"/>
  <c r="F23" i="1"/>
  <c r="F24" i="1"/>
  <c r="F20" i="1"/>
</calcChain>
</file>

<file path=xl/sharedStrings.xml><?xml version="1.0" encoding="utf-8"?>
<sst xmlns="http://schemas.openxmlformats.org/spreadsheetml/2006/main" count="19" uniqueCount="18">
  <si>
    <t>20,00% to 24,99%</t>
  </si>
  <si>
    <t>25,00% to 29,99%</t>
  </si>
  <si>
    <t>30,00% to 34,99%</t>
  </si>
  <si>
    <t>35,00% to 39,99%</t>
  </si>
  <si>
    <t>40,00% to 45,00%</t>
  </si>
  <si>
    <t>45,00% to 49,99%</t>
  </si>
  <si>
    <t>≥ 50,00%</t>
  </si>
  <si>
    <t xml:space="preserve"> &lt; 2.000.000,00 € </t>
  </si>
  <si>
    <t>Production</t>
  </si>
  <si>
    <t>Groupe 1</t>
  </si>
  <si>
    <t>Groupe 2</t>
  </si>
  <si>
    <t>Groupe 3</t>
  </si>
  <si>
    <t>Groupe 4</t>
  </si>
  <si>
    <t>Groupe 5</t>
  </si>
  <si>
    <t>Score Production</t>
  </si>
  <si>
    <t>Score Progression</t>
  </si>
  <si>
    <t>Score Progres.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</si>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</sst>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/>
    <xf numFmtId="10" fontId="0" fillId="0" borderId="0" xfId="0" applyNumberFormat="1"/>
    <xf numFmtId="0" fontId="0" fillId="0" borderId="0" xfId="0" applyAlignment="1">
      <alignment horizontal="right"/>
    </xf>
    <xf numFmtId="8" fontId="0" fillId="0" borderId="0" xfId="0" applyNumberFormat="1" applyAlignment="1">
      <alignment horizontal="right"/>
    </xf>
    <xf numFmtId="0" fontId="2" fillId="0" borderId="0" xfId="0" applyFont="1"/>
    <xf numFmtId="9" fontId="2" fillId="0" borderId="0" xfId="0" applyNumberFormat="1" applyFont="1"/>
    <xf numFmtId="0" fontId="0" fillId="0" borderId="0" xfId="0" applyAlignment="1">
      <alignment horizontal="center"/>
    </xf>
    <xf numFmtId="0" fontId="3" fillId="3" borderId="0" xfId="0" applyFont="1" applyFill="1" applyAlignment="1">
      <alignment horizontal="center"/>
    </xf>
    <xf numFmtId="10" fontId="0" fillId="2" borderId="1" xfId="2" applyNumberFormat="1" applyFont="1" applyFill="1" applyBorder="1" applyAlignment="1">
      <alignment horizontal="center"/>
    </xf>
  </cellXfs>
  <cellStyles count="3">
    <cellStyle name="Monétaire 2" xfId="1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K24"/>
  <sheetViews>
    <sheetView tabSelected="1" workbookViewId="0">
      <selection activeCell="I7" sqref="I7"/>
    </sheetView>
  </sheetViews>
  <sheetFormatPr baseColWidth="10" defaultRowHeight="15" x14ac:dyDescent="0.25"/>
  <cols>
    <col min="2" max="2" width="14.85546875" bestFit="1" customWidth="1"/>
    <col min="3" max="3" width="15.28515625" bestFit="1" customWidth="1"/>
    <col min="4" max="10" width="14.7109375" customWidth="1"/>
  </cols>
  <sheetData>
    <row r="4" spans="2:11" x14ac:dyDescent="0.25">
      <c r="B4" s="1"/>
      <c r="C4" s="5" t="s">
        <v>15</v>
      </c>
      <c r="D4" s="5">
        <v>14</v>
      </c>
      <c r="E4" s="5">
        <v>13</v>
      </c>
      <c r="F4" s="5">
        <v>12</v>
      </c>
      <c r="G4" s="5">
        <v>11</v>
      </c>
      <c r="H4" s="5">
        <v>10</v>
      </c>
      <c r="I4" s="5">
        <v>9</v>
      </c>
      <c r="J4" s="5">
        <v>8</v>
      </c>
      <c r="K4" s="5">
        <v>7</v>
      </c>
    </row>
    <row r="5" spans="2:11" x14ac:dyDescent="0.25">
      <c r="B5" s="5" t="s">
        <v>14</v>
      </c>
      <c r="C5" s="1" t="s">
        <v>8</v>
      </c>
      <c r="D5" s="1" t="s">
        <v>0</v>
      </c>
      <c r="E5" s="1" t="s">
        <v>1</v>
      </c>
      <c r="F5" s="1" t="s">
        <v>2</v>
      </c>
      <c r="G5" s="1" t="s">
        <v>3</v>
      </c>
      <c r="H5" s="1" t="s">
        <v>4</v>
      </c>
      <c r="I5" s="1" t="s">
        <v>5</v>
      </c>
      <c r="J5" s="1" t="s">
        <v>6</v>
      </c>
      <c r="K5" s="1"/>
    </row>
    <row r="6" spans="2:11" x14ac:dyDescent="0.25">
      <c r="B6" s="5">
        <v>6</v>
      </c>
      <c r="C6" s="3" t="s">
        <v>7</v>
      </c>
      <c r="D6" s="2">
        <v>3.0000000000000001E-3</v>
      </c>
      <c r="E6" s="2">
        <v>4.0000000000000001E-3</v>
      </c>
      <c r="F6" s="2">
        <v>4.4999999999999997E-3</v>
      </c>
      <c r="G6" s="2">
        <v>5.0000000000000001E-3</v>
      </c>
      <c r="H6" s="2">
        <v>5.4999999999999997E-3</v>
      </c>
      <c r="I6" s="2">
        <v>6.4999999999999997E-3</v>
      </c>
      <c r="J6" s="2">
        <v>7.4999999999999997E-3</v>
      </c>
      <c r="K6" s="6">
        <v>0</v>
      </c>
    </row>
    <row r="7" spans="2:11" x14ac:dyDescent="0.25">
      <c r="B7" s="5">
        <v>5</v>
      </c>
      <c r="C7" s="4">
        <v>2000000</v>
      </c>
      <c r="D7" s="2">
        <v>5.0000000000000001E-3</v>
      </c>
      <c r="E7" s="2">
        <v>6.0000000000000001E-3</v>
      </c>
      <c r="F7" s="2">
        <v>6.4999999999999997E-3</v>
      </c>
      <c r="G7" s="2">
        <v>7.0000000000000001E-3</v>
      </c>
      <c r="H7" s="2">
        <v>7.4999999999999997E-3</v>
      </c>
      <c r="I7" s="2">
        <v>8.5000000000000006E-3</v>
      </c>
      <c r="J7" s="2">
        <v>9.4999999999999998E-3</v>
      </c>
      <c r="K7" s="6">
        <v>0</v>
      </c>
    </row>
    <row r="8" spans="2:11" x14ac:dyDescent="0.25">
      <c r="B8" s="5">
        <v>4</v>
      </c>
      <c r="C8" s="4">
        <v>5000000</v>
      </c>
      <c r="D8" s="2">
        <v>7.4999999999999997E-3</v>
      </c>
      <c r="E8" s="2">
        <v>8.5000000000000006E-3</v>
      </c>
      <c r="F8" s="2">
        <v>8.9999999999999993E-3</v>
      </c>
      <c r="G8" s="2">
        <v>9.4999999999999998E-3</v>
      </c>
      <c r="H8" s="2">
        <v>0.01</v>
      </c>
      <c r="I8" s="2">
        <v>1.0999999999999999E-2</v>
      </c>
      <c r="J8" s="2">
        <v>1.2E-2</v>
      </c>
      <c r="K8" s="6">
        <v>0</v>
      </c>
    </row>
    <row r="9" spans="2:11" x14ac:dyDescent="0.25">
      <c r="B9" s="5">
        <v>3</v>
      </c>
      <c r="C9" s="4">
        <v>10000000</v>
      </c>
      <c r="D9" s="2">
        <v>1.0999999999999999E-2</v>
      </c>
      <c r="E9" s="2">
        <v>1.2E-2</v>
      </c>
      <c r="F9" s="2">
        <v>1.2500000000000001E-2</v>
      </c>
      <c r="G9" s="2">
        <v>1.2999999999999999E-2</v>
      </c>
      <c r="H9" s="2">
        <v>1.35E-2</v>
      </c>
      <c r="I9" s="2">
        <v>1.4500000000000001E-2</v>
      </c>
      <c r="J9" s="2">
        <v>1.55E-2</v>
      </c>
      <c r="K9" s="6">
        <v>0</v>
      </c>
    </row>
    <row r="10" spans="2:11" x14ac:dyDescent="0.25">
      <c r="B10" s="5">
        <v>2</v>
      </c>
      <c r="C10" s="4">
        <v>15000000</v>
      </c>
      <c r="D10" s="2">
        <v>1.2999999999999999E-2</v>
      </c>
      <c r="E10" s="2">
        <v>1.4E-2</v>
      </c>
      <c r="F10" s="2">
        <v>1.4500000000000001E-2</v>
      </c>
      <c r="G10" s="2">
        <v>1.4999999999999999E-2</v>
      </c>
      <c r="H10" s="2">
        <v>1.55E-2</v>
      </c>
      <c r="I10" s="2">
        <v>1.6500000000000001E-2</v>
      </c>
      <c r="J10" s="2">
        <v>1.7500000000000002E-2</v>
      </c>
      <c r="K10" s="6">
        <v>0</v>
      </c>
    </row>
    <row r="11" spans="2:11" x14ac:dyDescent="0.25">
      <c r="B11" s="5">
        <v>1</v>
      </c>
      <c r="C11" s="4">
        <v>22000000</v>
      </c>
      <c r="D11" s="2">
        <v>1.4999999999999999E-2</v>
      </c>
      <c r="E11" s="2">
        <v>1.6E-2</v>
      </c>
      <c r="F11" s="2">
        <v>1.6500000000000001E-2</v>
      </c>
      <c r="G11" s="2">
        <v>1.7000000000000001E-2</v>
      </c>
      <c r="H11" s="2">
        <v>1.7500000000000002E-2</v>
      </c>
      <c r="I11" s="2">
        <v>1.8499999999999999E-2</v>
      </c>
      <c r="J11" s="2">
        <v>1.95E-2</v>
      </c>
      <c r="K11" s="6">
        <v>0</v>
      </c>
    </row>
    <row r="19" spans="3:6" ht="18.75" x14ac:dyDescent="0.3">
      <c r="D19" s="7" t="s">
        <v>14</v>
      </c>
      <c r="E19" s="7" t="s">
        <v>16</v>
      </c>
      <c r="F19" s="8" t="s">
        <v>17</v>
      </c>
    </row>
    <row r="20" spans="3:6" x14ac:dyDescent="0.25">
      <c r="C20" t="s">
        <v>9</v>
      </c>
      <c r="D20" s="7">
        <v>6</v>
      </c>
      <c r="E20" s="7">
        <v>13</v>
      </c>
      <c r="F20" s="9">
        <f>INDEX($D$6:$K$11,MATCH(D20,$B$6:$B$11,0),MATCH(E20,$D$4:$K$4,0))</f>
        <v>4.0000000000000001E-3</v>
      </c>
    </row>
    <row r="21" spans="3:6" x14ac:dyDescent="0.25">
      <c r="C21" t="s">
        <v>10</v>
      </c>
      <c r="D21" s="7">
        <v>5</v>
      </c>
      <c r="E21" s="7">
        <v>7</v>
      </c>
      <c r="F21" s="9">
        <f t="shared" ref="F21:F24" si="0">INDEX($D$6:$K$11,MATCH(D21,$B$6:$B$11,0),MATCH(E21,$D$4:$K$4,0))</f>
        <v>0</v>
      </c>
    </row>
    <row r="22" spans="3:6" x14ac:dyDescent="0.25">
      <c r="C22" t="s">
        <v>11</v>
      </c>
      <c r="D22" s="7">
        <v>3</v>
      </c>
      <c r="E22" s="7">
        <v>7</v>
      </c>
      <c r="F22" s="9">
        <f t="shared" si="0"/>
        <v>0</v>
      </c>
    </row>
    <row r="23" spans="3:6" x14ac:dyDescent="0.25">
      <c r="C23" t="s">
        <v>12</v>
      </c>
      <c r="D23" s="7">
        <v>5</v>
      </c>
      <c r="E23" s="7">
        <v>9</v>
      </c>
      <c r="F23" s="9">
        <f t="shared" si="0"/>
        <v>8.5000000000000006E-3</v>
      </c>
    </row>
    <row r="24" spans="3:6" x14ac:dyDescent="0.25">
      <c r="C24" t="s">
        <v>13</v>
      </c>
      <c r="D24" s="7">
        <v>1</v>
      </c>
      <c r="E24" s="7">
        <v>10</v>
      </c>
      <c r="F24" s="9">
        <f t="shared" si="0"/>
        <v>1.7500000000000002E-2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OVF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Mfuakiadi Nziuki, Kevin</dc:creator>
  <cp:lastModifiedBy>Michel</cp:lastModifiedBy>
  <dcterms:created xsi:type="dcterms:W3CDTF">2021-02-15T12:11:29Z</dcterms:created>
  <dcterms:modified xsi:type="dcterms:W3CDTF">2021-02-15T12:39:32Z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