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3250" windowHeight="13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2" i="1"/>
  <c r="N15" i="1"/>
  <c r="N16" i="1"/>
  <c r="N17" i="1"/>
  <c r="N11" i="1" s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Q10" i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AI10" i="1" s="1"/>
  <c r="AJ10" i="1" s="1"/>
  <c r="AK10" i="1" s="1"/>
  <c r="AL10" i="1" s="1"/>
  <c r="AM10" i="1" s="1"/>
  <c r="AN10" i="1" s="1"/>
  <c r="AO10" i="1" s="1"/>
  <c r="O11" i="1" l="1"/>
</calcChain>
</file>

<file path=xl/sharedStrings.xml><?xml version="1.0" encoding="utf-8"?>
<sst xmlns="http://schemas.openxmlformats.org/spreadsheetml/2006/main" count="8" uniqueCount="8">
  <si>
    <t>OK</t>
  </si>
  <si>
    <t>Doit</t>
  </si>
  <si>
    <t xml:space="preserve"> </t>
  </si>
  <si>
    <t>X</t>
  </si>
  <si>
    <t>Y</t>
  </si>
  <si>
    <t>Z</t>
  </si>
  <si>
    <t>somme 
à payer par passage</t>
  </si>
  <si>
    <t xml:space="preserve">
Monsieur X  a fait 6 passage avec les participations payées il doit 11€, O12 doit afficher 11€
Monsieur Y a fait 3 passage et ne doit rien la case O13 doit restée vide
Monsieur Z a fait 4 passage et doit 6€, O 14 doit afficher 6€
Nota :le bénéficiaire n'est pas obligé de venir à la date prévu ou peut ne pas venir pendant plusieurs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</si>
</sst>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#,##0\ &quot;€&quot;;\-#,##0\ &quot;€&quot;"/>
    <numFmt numFmtId="164" formatCode="[$-40C]General"/>
    <numFmt numFmtId="165" formatCode="dd/mm/yy;@"/>
    <numFmt numFmtId="166" formatCode="#,##0\ &quot;€&quot;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1"/>
    </font>
    <font>
      <b/>
      <sz val="12"/>
      <name val="Calibri"/>
      <family val="2"/>
      <scheme val="minor"/>
    </font>
    <font>
      <sz val="11"/>
      <color rgb="FF000000"/>
      <name val="Calibri1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3" fillId="0" borderId="0" applyFont="0" applyBorder="0" applyProtection="0"/>
    <xf numFmtId="0" fontId="5" fillId="0" borderId="0" applyNumberFormat="0" applyBorder="0" applyProtection="0"/>
  </cellStyleXfs>
  <cellXfs count="19">
    <xf numFmtId="0" fontId="0" fillId="0" borderId="0" xfId="0"/>
    <xf numFmtId="0" fontId="0" fillId="2" borderId="1" xfId="0" applyFill="1" applyBorder="1"/>
    <xf numFmtId="164" fontId="0" fillId="3" borderId="0" xfId="1" applyNumberFormat="1" applyFont="1" applyFill="1" applyAlignment="1" applyProtection="1"/>
    <xf numFmtId="164" fontId="0" fillId="3" borderId="0" xfId="1" applyNumberFormat="1" applyFont="1" applyFill="1" applyAlignment="1"/>
    <xf numFmtId="0" fontId="2" fillId="3" borderId="0" xfId="0" applyNumberFormat="1" applyFont="1" applyFill="1" applyBorder="1" applyAlignment="1" applyProtection="1">
      <alignment horizontal="center" vertical="center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165" fontId="0" fillId="0" borderId="2" xfId="0" applyNumberFormat="1" applyBorder="1" applyAlignment="1" applyProtection="1">
      <alignment horizontal="center" vertical="center"/>
      <protection locked="0"/>
    </xf>
    <xf numFmtId="164" fontId="0" fillId="0" borderId="0" xfId="1" applyNumberFormat="1" applyFont="1" applyFill="1" applyAlignment="1"/>
    <xf numFmtId="5" fontId="4" fillId="0" borderId="2" xfId="0" applyNumberFormat="1" applyFont="1" applyFill="1" applyBorder="1" applyAlignment="1" applyProtection="1">
      <alignment horizontal="center" vertical="center"/>
      <protection locked="0"/>
    </xf>
    <xf numFmtId="5" fontId="0" fillId="0" borderId="2" xfId="0" applyNumberFormat="1" applyBorder="1" applyAlignment="1" applyProtection="1">
      <alignment horizont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</xf>
    <xf numFmtId="166" fontId="6" fillId="3" borderId="2" xfId="2" applyNumberFormat="1" applyFont="1" applyFill="1" applyBorder="1" applyAlignment="1" applyProtection="1">
      <alignment horizontal="center"/>
    </xf>
    <xf numFmtId="166" fontId="1" fillId="3" borderId="4" xfId="2" applyNumberFormat="1" applyFont="1" applyFill="1" applyBorder="1" applyAlignment="1" applyProtection="1">
      <alignment horizontal="center"/>
    </xf>
    <xf numFmtId="166" fontId="1" fillId="3" borderId="5" xfId="2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166" fontId="7" fillId="3" borderId="3" xfId="2" applyNumberFormat="1" applyFont="1" applyFill="1" applyBorder="1" applyAlignment="1" applyProtection="1">
      <alignment horizontal="center"/>
    </xf>
    <xf numFmtId="166" fontId="7" fillId="3" borderId="4" xfId="2" applyNumberFormat="1" applyFont="1" applyFill="1" applyBorder="1" applyAlignment="1" applyProtection="1">
      <alignment horizontal="center"/>
    </xf>
    <xf numFmtId="164" fontId="0" fillId="3" borderId="0" xfId="1" applyNumberFormat="1" applyFont="1" applyFill="1" applyAlignment="1" applyProtection="1">
      <alignment horizontal="left" vertical="top" wrapText="1"/>
    </xf>
    <xf numFmtId="164" fontId="0" fillId="3" borderId="6" xfId="1" applyNumberFormat="1" applyFont="1" applyFill="1" applyBorder="1" applyAlignment="1" applyProtection="1">
      <alignment horizontal="left" vertical="top" wrapText="1"/>
    </xf>
  </cellXfs>
  <cellStyles count="3">
    <cellStyle name="Excel Built-in Normal" xfId="1"/>
    <cellStyle name="Excel Built-in Normal 2" xfId="2"/>
    <cellStyle name="Normal" xfId="0" builtinId="0"/>
  </cellStyles>
  <dxfs count="8"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10"/>
  <sheetViews>
    <sheetView tabSelected="1" topLeftCell="M1" workbookViewId="0">
      <selection activeCell="O12" sqref="O12"/>
    </sheetView>
  </sheetViews>
  <sheetFormatPr baseColWidth="10" defaultRowHeight="15"/>
  <cols>
    <col min="1" max="12" width="11.5703125" hidden="1" customWidth="1"/>
    <col min="13" max="13" width="11.5703125" customWidth="1"/>
    <col min="14" max="15" width="12.7109375" style="7" customWidth="1"/>
    <col min="16" max="41" width="12.42578125" style="7" customWidth="1"/>
  </cols>
  <sheetData>
    <row r="1" spans="1:41"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>
      <c r="N2" s="2"/>
      <c r="O2" s="17" t="s">
        <v>7</v>
      </c>
      <c r="P2" s="17"/>
      <c r="Q2" s="17"/>
      <c r="R2" s="17"/>
      <c r="S2" s="17"/>
      <c r="T2" s="17"/>
      <c r="U2" s="17"/>
      <c r="V2" s="17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</row>
    <row r="3" spans="1:41" ht="15" customHeight="1" thickBot="1">
      <c r="N3" s="2"/>
      <c r="O3" s="17"/>
      <c r="P3" s="17"/>
      <c r="Q3" s="17"/>
      <c r="R3" s="17"/>
      <c r="S3" s="17"/>
      <c r="T3" s="17"/>
      <c r="U3" s="17"/>
      <c r="V3" s="17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</row>
    <row r="4" spans="1:41" ht="15.75" thickBot="1">
      <c r="H4" s="1"/>
      <c r="N4" s="2"/>
      <c r="O4" s="17"/>
      <c r="P4" s="17"/>
      <c r="Q4" s="17"/>
      <c r="R4" s="17"/>
      <c r="S4" s="17"/>
      <c r="T4" s="17"/>
      <c r="U4" s="17"/>
      <c r="V4" s="1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>
      <c r="N5" s="2"/>
      <c r="O5" s="17"/>
      <c r="P5" s="17"/>
      <c r="Q5" s="17"/>
      <c r="R5" s="17"/>
      <c r="S5" s="17"/>
      <c r="T5" s="17"/>
      <c r="U5" s="17"/>
      <c r="V5" s="17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>
      <c r="N6" s="4"/>
      <c r="O6" s="17"/>
      <c r="P6" s="17"/>
      <c r="Q6" s="17"/>
      <c r="R6" s="17"/>
      <c r="S6" s="17"/>
      <c r="T6" s="17"/>
      <c r="U6" s="17"/>
      <c r="V6" s="17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>
      <c r="N7" s="4"/>
      <c r="O7" s="17"/>
      <c r="P7" s="17"/>
      <c r="Q7" s="17"/>
      <c r="R7" s="17"/>
      <c r="S7" s="17"/>
      <c r="T7" s="17"/>
      <c r="U7" s="17"/>
      <c r="V7" s="17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>
      <c r="N8" s="4"/>
      <c r="O8" s="17"/>
      <c r="P8" s="17"/>
      <c r="Q8" s="17"/>
      <c r="R8" s="17"/>
      <c r="S8" s="17"/>
      <c r="T8" s="17"/>
      <c r="U8" s="17"/>
      <c r="V8" s="17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>
      <c r="N9" s="2"/>
      <c r="O9" s="18"/>
      <c r="P9" s="18"/>
      <c r="Q9" s="18"/>
      <c r="R9" s="18"/>
      <c r="S9" s="18"/>
      <c r="T9" s="18"/>
      <c r="U9" s="18"/>
      <c r="V9" s="18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 ht="45">
      <c r="A10" t="s">
        <v>0</v>
      </c>
      <c r="B10">
        <v>7</v>
      </c>
      <c r="L10">
        <v>5</v>
      </c>
      <c r="N10" s="5" t="s">
        <v>6</v>
      </c>
      <c r="O10" s="5" t="s">
        <v>1</v>
      </c>
      <c r="P10" s="6">
        <v>44211</v>
      </c>
      <c r="Q10" s="6">
        <f>P10+14</f>
        <v>44225</v>
      </c>
      <c r="R10" s="6">
        <f t="shared" ref="R10:AO10" si="0">Q10+14</f>
        <v>44239</v>
      </c>
      <c r="S10" s="6">
        <f t="shared" si="0"/>
        <v>44253</v>
      </c>
      <c r="T10" s="6">
        <f t="shared" si="0"/>
        <v>44267</v>
      </c>
      <c r="U10" s="6">
        <f t="shared" si="0"/>
        <v>44281</v>
      </c>
      <c r="V10" s="6">
        <f t="shared" si="0"/>
        <v>44295</v>
      </c>
      <c r="W10" s="6">
        <f t="shared" si="0"/>
        <v>44309</v>
      </c>
      <c r="X10" s="6">
        <f t="shared" si="0"/>
        <v>44323</v>
      </c>
      <c r="Y10" s="6">
        <f t="shared" si="0"/>
        <v>44337</v>
      </c>
      <c r="Z10" s="6">
        <f t="shared" si="0"/>
        <v>44351</v>
      </c>
      <c r="AA10" s="6">
        <f t="shared" si="0"/>
        <v>44365</v>
      </c>
      <c r="AB10" s="6">
        <f t="shared" si="0"/>
        <v>44379</v>
      </c>
      <c r="AC10" s="6">
        <f t="shared" si="0"/>
        <v>44393</v>
      </c>
      <c r="AD10" s="6">
        <f t="shared" si="0"/>
        <v>44407</v>
      </c>
      <c r="AE10" s="6">
        <f t="shared" si="0"/>
        <v>44421</v>
      </c>
      <c r="AF10" s="6">
        <f t="shared" si="0"/>
        <v>44435</v>
      </c>
      <c r="AG10" s="6">
        <f t="shared" si="0"/>
        <v>44449</v>
      </c>
      <c r="AH10" s="6">
        <f t="shared" si="0"/>
        <v>44463</v>
      </c>
      <c r="AI10" s="6">
        <f t="shared" si="0"/>
        <v>44477</v>
      </c>
      <c r="AJ10" s="6">
        <f t="shared" si="0"/>
        <v>44491</v>
      </c>
      <c r="AK10" s="6">
        <f t="shared" si="0"/>
        <v>44505</v>
      </c>
      <c r="AL10" s="6">
        <f t="shared" si="0"/>
        <v>44519</v>
      </c>
      <c r="AM10" s="6">
        <f t="shared" si="0"/>
        <v>44533</v>
      </c>
      <c r="AN10" s="6">
        <f t="shared" si="0"/>
        <v>44547</v>
      </c>
      <c r="AO10" s="6">
        <f t="shared" si="0"/>
        <v>44561</v>
      </c>
    </row>
    <row r="11" spans="1:41" ht="15.75">
      <c r="N11" s="10">
        <f>SUM(N12:N83)</f>
        <v>24</v>
      </c>
      <c r="O11" s="11">
        <f>SUM(O12:O110)</f>
        <v>17</v>
      </c>
      <c r="P11" s="8">
        <f>SUM(P12:P110)</f>
        <v>19</v>
      </c>
      <c r="Q11" s="8">
        <f t="shared" ref="Q11:AO11" si="1">SUM(Q12:Q110)</f>
        <v>29</v>
      </c>
      <c r="R11" s="8">
        <f t="shared" si="1"/>
        <v>8</v>
      </c>
      <c r="S11" s="8">
        <f t="shared" si="1"/>
        <v>16</v>
      </c>
      <c r="T11" s="8">
        <f t="shared" si="1"/>
        <v>5</v>
      </c>
      <c r="U11" s="8">
        <f t="shared" si="1"/>
        <v>10</v>
      </c>
      <c r="V11" s="8">
        <f t="shared" si="1"/>
        <v>2</v>
      </c>
      <c r="W11" s="8">
        <f t="shared" si="1"/>
        <v>4</v>
      </c>
      <c r="X11" s="8">
        <f t="shared" si="1"/>
        <v>0</v>
      </c>
      <c r="Y11" s="8">
        <f t="shared" si="1"/>
        <v>0</v>
      </c>
      <c r="Z11" s="8">
        <f t="shared" si="1"/>
        <v>0</v>
      </c>
      <c r="AA11" s="8">
        <f t="shared" si="1"/>
        <v>0</v>
      </c>
      <c r="AB11" s="8">
        <f t="shared" si="1"/>
        <v>0</v>
      </c>
      <c r="AC11" s="8">
        <f t="shared" si="1"/>
        <v>0</v>
      </c>
      <c r="AD11" s="8">
        <f t="shared" si="1"/>
        <v>0</v>
      </c>
      <c r="AE11" s="8">
        <f t="shared" si="1"/>
        <v>0</v>
      </c>
      <c r="AF11" s="8">
        <f t="shared" si="1"/>
        <v>0</v>
      </c>
      <c r="AG11" s="8">
        <f t="shared" si="1"/>
        <v>0</v>
      </c>
      <c r="AH11" s="8">
        <f t="shared" si="1"/>
        <v>0</v>
      </c>
      <c r="AI11" s="8">
        <f t="shared" si="1"/>
        <v>0</v>
      </c>
      <c r="AJ11" s="8">
        <f t="shared" si="1"/>
        <v>0</v>
      </c>
      <c r="AK11" s="8">
        <f t="shared" si="1"/>
        <v>0</v>
      </c>
      <c r="AL11" s="8">
        <f t="shared" si="1"/>
        <v>0</v>
      </c>
      <c r="AM11" s="8">
        <f t="shared" si="1"/>
        <v>0</v>
      </c>
      <c r="AN11" s="8">
        <f t="shared" si="1"/>
        <v>0</v>
      </c>
      <c r="AO11" s="8">
        <f t="shared" si="1"/>
        <v>0</v>
      </c>
    </row>
    <row r="12" spans="1:41">
      <c r="M12" s="14" t="s">
        <v>3</v>
      </c>
      <c r="N12" s="15">
        <v>10</v>
      </c>
      <c r="O12" s="12">
        <f>IF(N12="","",COUNT(P12:AO12)*N12-SUM(P12:AO12))</f>
        <v>11</v>
      </c>
      <c r="P12" s="9">
        <v>5</v>
      </c>
      <c r="Q12" s="9">
        <v>15</v>
      </c>
      <c r="R12" s="9"/>
      <c r="S12" s="9">
        <v>10</v>
      </c>
      <c r="T12" s="9">
        <v>5</v>
      </c>
      <c r="U12" s="9">
        <v>10</v>
      </c>
      <c r="V12" s="9"/>
      <c r="W12" s="9">
        <v>4</v>
      </c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</row>
    <row r="13" spans="1:41">
      <c r="M13" s="14" t="s">
        <v>4</v>
      </c>
      <c r="N13" s="16">
        <v>6</v>
      </c>
      <c r="O13" s="12">
        <f t="shared" ref="O13:O76" si="2">IF(N13="","",COUNT(P13:AO13)*N13-SUM(P13:AO13))</f>
        <v>0</v>
      </c>
      <c r="P13" s="9">
        <v>6</v>
      </c>
      <c r="Q13" s="9">
        <v>6</v>
      </c>
      <c r="R13" s="9"/>
      <c r="S13" s="9">
        <v>6</v>
      </c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</row>
    <row r="14" spans="1:41">
      <c r="M14" s="14" t="s">
        <v>5</v>
      </c>
      <c r="N14" s="16">
        <v>8</v>
      </c>
      <c r="O14" s="12">
        <f t="shared" si="2"/>
        <v>6</v>
      </c>
      <c r="P14" s="9">
        <v>8</v>
      </c>
      <c r="Q14" s="9">
        <v>8</v>
      </c>
      <c r="R14" s="9">
        <v>8</v>
      </c>
      <c r="S14" s="9"/>
      <c r="T14" s="9"/>
      <c r="U14" s="9"/>
      <c r="V14" s="9">
        <v>2</v>
      </c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</row>
    <row r="15" spans="1:41">
      <c r="N15" s="12" t="str">
        <f t="shared" ref="N15:N75" si="3">IF(J15="","",2*J15)</f>
        <v/>
      </c>
      <c r="O15" s="12" t="str">
        <f t="shared" si="2"/>
        <v/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</row>
    <row r="16" spans="1:41">
      <c r="N16" s="12" t="str">
        <f t="shared" si="3"/>
        <v/>
      </c>
      <c r="O16" s="12" t="str">
        <f t="shared" si="2"/>
        <v/>
      </c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</row>
    <row r="17" spans="14:41">
      <c r="N17" s="12" t="str">
        <f t="shared" si="3"/>
        <v/>
      </c>
      <c r="O17" s="12" t="str">
        <f t="shared" si="2"/>
        <v/>
      </c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</row>
    <row r="18" spans="14:41">
      <c r="N18" s="12" t="str">
        <f t="shared" si="3"/>
        <v/>
      </c>
      <c r="O18" s="12" t="str">
        <f t="shared" si="2"/>
        <v/>
      </c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</row>
    <row r="19" spans="14:41">
      <c r="N19" s="12" t="str">
        <f t="shared" si="3"/>
        <v/>
      </c>
      <c r="O19" s="12" t="str">
        <f t="shared" si="2"/>
        <v/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</row>
    <row r="20" spans="14:41">
      <c r="N20" s="12" t="str">
        <f t="shared" si="3"/>
        <v/>
      </c>
      <c r="O20" s="12" t="str">
        <f t="shared" si="2"/>
        <v/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</row>
    <row r="21" spans="14:41">
      <c r="N21" s="12" t="str">
        <f t="shared" si="3"/>
        <v/>
      </c>
      <c r="O21" s="12" t="str">
        <f t="shared" si="2"/>
        <v/>
      </c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</row>
    <row r="22" spans="14:41">
      <c r="N22" s="12" t="str">
        <f t="shared" si="3"/>
        <v/>
      </c>
      <c r="O22" s="12" t="str">
        <f t="shared" si="2"/>
        <v/>
      </c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</row>
    <row r="23" spans="14:41">
      <c r="N23" s="12" t="str">
        <f t="shared" si="3"/>
        <v/>
      </c>
      <c r="O23" s="12" t="str">
        <f t="shared" si="2"/>
        <v/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</row>
    <row r="24" spans="14:41">
      <c r="N24" s="12" t="str">
        <f t="shared" si="3"/>
        <v/>
      </c>
      <c r="O24" s="12" t="str">
        <f t="shared" si="2"/>
        <v/>
      </c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</row>
    <row r="25" spans="14:41">
      <c r="N25" s="12" t="str">
        <f t="shared" si="3"/>
        <v/>
      </c>
      <c r="O25" s="12" t="str">
        <f t="shared" si="2"/>
        <v/>
      </c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</row>
    <row r="26" spans="14:41">
      <c r="N26" s="12" t="str">
        <f t="shared" si="3"/>
        <v/>
      </c>
      <c r="O26" s="12" t="str">
        <f t="shared" si="2"/>
        <v/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</row>
    <row r="27" spans="14:41">
      <c r="N27" s="12" t="str">
        <f t="shared" si="3"/>
        <v/>
      </c>
      <c r="O27" s="12" t="str">
        <f t="shared" si="2"/>
        <v/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</row>
    <row r="28" spans="14:41">
      <c r="N28" s="12" t="str">
        <f t="shared" si="3"/>
        <v/>
      </c>
      <c r="O28" s="12" t="str">
        <f t="shared" si="2"/>
        <v/>
      </c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 spans="14:41">
      <c r="N29" s="12" t="str">
        <f t="shared" si="3"/>
        <v/>
      </c>
      <c r="O29" s="12" t="str">
        <f t="shared" si="2"/>
        <v/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 spans="14:41">
      <c r="N30" s="12" t="str">
        <f t="shared" si="3"/>
        <v/>
      </c>
      <c r="O30" s="12" t="str">
        <f t="shared" si="2"/>
        <v/>
      </c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 spans="14:41">
      <c r="N31" s="12" t="str">
        <f t="shared" si="3"/>
        <v/>
      </c>
      <c r="O31" s="12" t="str">
        <f t="shared" si="2"/>
        <v/>
      </c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 spans="14:41">
      <c r="N32" s="12" t="str">
        <f t="shared" si="3"/>
        <v/>
      </c>
      <c r="O32" s="12" t="str">
        <f t="shared" si="2"/>
        <v/>
      </c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 spans="14:41">
      <c r="N33" s="12" t="str">
        <f t="shared" si="3"/>
        <v/>
      </c>
      <c r="O33" s="12" t="str">
        <f t="shared" si="2"/>
        <v/>
      </c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spans="14:41">
      <c r="N34" s="12" t="str">
        <f t="shared" si="3"/>
        <v/>
      </c>
      <c r="O34" s="12" t="str">
        <f t="shared" si="2"/>
        <v/>
      </c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 spans="14:41">
      <c r="N35" s="12" t="str">
        <f t="shared" si="3"/>
        <v/>
      </c>
      <c r="O35" s="12" t="str">
        <f t="shared" si="2"/>
        <v/>
      </c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 spans="14:41">
      <c r="N36" s="12" t="str">
        <f t="shared" si="3"/>
        <v/>
      </c>
      <c r="O36" s="12" t="str">
        <f t="shared" si="2"/>
        <v/>
      </c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 spans="14:41">
      <c r="N37" s="12" t="str">
        <f t="shared" si="3"/>
        <v/>
      </c>
      <c r="O37" s="12" t="str">
        <f t="shared" si="2"/>
        <v/>
      </c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 spans="14:41">
      <c r="N38" s="12" t="str">
        <f t="shared" si="3"/>
        <v/>
      </c>
      <c r="O38" s="12" t="str">
        <f t="shared" si="2"/>
        <v/>
      </c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 spans="14:41">
      <c r="N39" s="12" t="str">
        <f t="shared" si="3"/>
        <v/>
      </c>
      <c r="O39" s="12" t="str">
        <f t="shared" si="2"/>
        <v/>
      </c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 spans="14:41">
      <c r="N40" s="12" t="str">
        <f t="shared" si="3"/>
        <v/>
      </c>
      <c r="O40" s="12" t="str">
        <f t="shared" si="2"/>
        <v/>
      </c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 spans="14:41">
      <c r="N41" s="12" t="str">
        <f t="shared" si="3"/>
        <v/>
      </c>
      <c r="O41" s="12" t="str">
        <f t="shared" si="2"/>
        <v/>
      </c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 spans="14:41">
      <c r="N42" s="12" t="str">
        <f t="shared" si="3"/>
        <v/>
      </c>
      <c r="O42" s="12" t="str">
        <f t="shared" si="2"/>
        <v/>
      </c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 spans="14:41">
      <c r="N43" s="12" t="str">
        <f t="shared" si="3"/>
        <v/>
      </c>
      <c r="O43" s="12" t="str">
        <f t="shared" si="2"/>
        <v/>
      </c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 spans="14:41">
      <c r="N44" s="12" t="str">
        <f t="shared" si="3"/>
        <v/>
      </c>
      <c r="O44" s="12" t="str">
        <f t="shared" si="2"/>
        <v/>
      </c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spans="14:41">
      <c r="N45" s="12" t="str">
        <f t="shared" si="3"/>
        <v/>
      </c>
      <c r="O45" s="12" t="str">
        <f t="shared" si="2"/>
        <v/>
      </c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4:41">
      <c r="N46" s="12" t="str">
        <f t="shared" si="3"/>
        <v/>
      </c>
      <c r="O46" s="12" t="str">
        <f t="shared" si="2"/>
        <v/>
      </c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spans="14:41">
      <c r="N47" s="12" t="str">
        <f t="shared" si="3"/>
        <v/>
      </c>
      <c r="O47" s="12" t="str">
        <f t="shared" si="2"/>
        <v/>
      </c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 spans="14:41">
      <c r="N48" s="12" t="str">
        <f t="shared" si="3"/>
        <v/>
      </c>
      <c r="O48" s="12" t="str">
        <f t="shared" si="2"/>
        <v/>
      </c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 spans="14:41">
      <c r="N49" s="12" t="str">
        <f t="shared" si="3"/>
        <v/>
      </c>
      <c r="O49" s="12" t="str">
        <f t="shared" si="2"/>
        <v/>
      </c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 spans="14:41">
      <c r="N50" s="12" t="str">
        <f t="shared" si="3"/>
        <v/>
      </c>
      <c r="O50" s="12" t="str">
        <f t="shared" si="2"/>
        <v/>
      </c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 spans="14:41">
      <c r="N51" s="12" t="str">
        <f t="shared" si="3"/>
        <v/>
      </c>
      <c r="O51" s="12" t="str">
        <f t="shared" si="2"/>
        <v/>
      </c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 spans="14:41">
      <c r="N52" s="12" t="str">
        <f t="shared" si="3"/>
        <v/>
      </c>
      <c r="O52" s="12" t="str">
        <f t="shared" si="2"/>
        <v/>
      </c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 spans="14:41">
      <c r="N53" s="12" t="str">
        <f t="shared" si="3"/>
        <v/>
      </c>
      <c r="O53" s="12" t="str">
        <f t="shared" si="2"/>
        <v/>
      </c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 spans="14:41">
      <c r="N54" s="12" t="str">
        <f t="shared" si="3"/>
        <v/>
      </c>
      <c r="O54" s="12" t="str">
        <f t="shared" si="2"/>
        <v/>
      </c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 spans="14:41">
      <c r="N55" s="12" t="str">
        <f t="shared" si="3"/>
        <v/>
      </c>
      <c r="O55" s="12" t="str">
        <f t="shared" si="2"/>
        <v/>
      </c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 spans="14:41">
      <c r="N56" s="12" t="str">
        <f t="shared" si="3"/>
        <v/>
      </c>
      <c r="O56" s="12" t="str">
        <f t="shared" si="2"/>
        <v/>
      </c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 spans="14:41">
      <c r="N57" s="12" t="str">
        <f t="shared" si="3"/>
        <v/>
      </c>
      <c r="O57" s="12" t="str">
        <f t="shared" si="2"/>
        <v/>
      </c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 spans="14:41">
      <c r="N58" s="12" t="str">
        <f t="shared" si="3"/>
        <v/>
      </c>
      <c r="O58" s="12" t="str">
        <f t="shared" si="2"/>
        <v/>
      </c>
      <c r="P58" s="9"/>
      <c r="Q58" s="9"/>
      <c r="R58" s="9"/>
      <c r="S58" s="9"/>
      <c r="T58" s="9"/>
      <c r="U58" s="9"/>
      <c r="V58" s="9" t="s">
        <v>2</v>
      </c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 spans="14:41">
      <c r="N59" s="12" t="str">
        <f t="shared" si="3"/>
        <v/>
      </c>
      <c r="O59" s="12" t="str">
        <f t="shared" si="2"/>
        <v/>
      </c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 spans="14:41">
      <c r="N60" s="12" t="str">
        <f t="shared" si="3"/>
        <v/>
      </c>
      <c r="O60" s="12" t="str">
        <f t="shared" si="2"/>
        <v/>
      </c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 spans="14:41">
      <c r="N61" s="12" t="str">
        <f t="shared" si="3"/>
        <v/>
      </c>
      <c r="O61" s="12" t="str">
        <f t="shared" si="2"/>
        <v/>
      </c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 spans="14:41">
      <c r="N62" s="12" t="str">
        <f t="shared" si="3"/>
        <v/>
      </c>
      <c r="O62" s="12" t="str">
        <f t="shared" si="2"/>
        <v/>
      </c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 spans="14:41">
      <c r="N63" s="12" t="str">
        <f t="shared" si="3"/>
        <v/>
      </c>
      <c r="O63" s="12" t="str">
        <f t="shared" si="2"/>
        <v/>
      </c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 spans="14:41">
      <c r="N64" s="12" t="str">
        <f t="shared" si="3"/>
        <v/>
      </c>
      <c r="O64" s="12" t="str">
        <f t="shared" si="2"/>
        <v/>
      </c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 spans="14:41">
      <c r="N65" s="12" t="str">
        <f t="shared" si="3"/>
        <v/>
      </c>
      <c r="O65" s="12" t="str">
        <f t="shared" si="2"/>
        <v/>
      </c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 spans="14:41">
      <c r="N66" s="12" t="str">
        <f t="shared" si="3"/>
        <v/>
      </c>
      <c r="O66" s="12" t="str">
        <f t="shared" si="2"/>
        <v/>
      </c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 spans="14:41">
      <c r="N67" s="12" t="str">
        <f t="shared" si="3"/>
        <v/>
      </c>
      <c r="O67" s="12" t="str">
        <f t="shared" si="2"/>
        <v/>
      </c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 spans="14:41">
      <c r="N68" s="12" t="str">
        <f t="shared" si="3"/>
        <v/>
      </c>
      <c r="O68" s="12" t="str">
        <f t="shared" si="2"/>
        <v/>
      </c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 spans="14:41">
      <c r="N69" s="12" t="str">
        <f t="shared" si="3"/>
        <v/>
      </c>
      <c r="O69" s="12" t="str">
        <f t="shared" si="2"/>
        <v/>
      </c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 spans="14:41">
      <c r="N70" s="12" t="str">
        <f t="shared" si="3"/>
        <v/>
      </c>
      <c r="O70" s="12" t="str">
        <f t="shared" si="2"/>
        <v/>
      </c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 spans="14:41">
      <c r="N71" s="12" t="str">
        <f t="shared" si="3"/>
        <v/>
      </c>
      <c r="O71" s="12" t="str">
        <f t="shared" si="2"/>
        <v/>
      </c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 spans="14:41">
      <c r="N72" s="12" t="str">
        <f t="shared" si="3"/>
        <v/>
      </c>
      <c r="O72" s="12" t="str">
        <f t="shared" si="2"/>
        <v/>
      </c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 spans="14:41">
      <c r="N73" s="12" t="str">
        <f t="shared" si="3"/>
        <v/>
      </c>
      <c r="O73" s="12" t="str">
        <f t="shared" si="2"/>
        <v/>
      </c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 spans="14:41">
      <c r="N74" s="12" t="str">
        <f t="shared" si="3"/>
        <v/>
      </c>
      <c r="O74" s="12" t="str">
        <f t="shared" si="2"/>
        <v/>
      </c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 spans="14:41">
      <c r="N75" s="12" t="str">
        <f t="shared" si="3"/>
        <v/>
      </c>
      <c r="O75" s="12" t="str">
        <f t="shared" si="2"/>
        <v/>
      </c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 spans="14:41">
      <c r="N76" s="12" t="str">
        <f t="shared" ref="N76:N110" si="4">IF(J76="","",2*J76)</f>
        <v/>
      </c>
      <c r="O76" s="12" t="str">
        <f t="shared" si="2"/>
        <v/>
      </c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 spans="14:41">
      <c r="N77" s="12" t="str">
        <f t="shared" si="4"/>
        <v/>
      </c>
      <c r="O77" s="12" t="str">
        <f t="shared" ref="O77:O110" si="5">IF(N77="","",COUNT(P77:AO77)*N77-SUM(P77:AO77))</f>
        <v/>
      </c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 spans="14:41">
      <c r="N78" s="12" t="str">
        <f t="shared" si="4"/>
        <v/>
      </c>
      <c r="O78" s="12" t="str">
        <f t="shared" si="5"/>
        <v/>
      </c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 spans="14:41">
      <c r="N79" s="12" t="str">
        <f t="shared" si="4"/>
        <v/>
      </c>
      <c r="O79" s="12" t="str">
        <f t="shared" si="5"/>
        <v/>
      </c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 spans="14:41">
      <c r="N80" s="12" t="str">
        <f t="shared" si="4"/>
        <v/>
      </c>
      <c r="O80" s="12" t="str">
        <f t="shared" si="5"/>
        <v/>
      </c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 spans="14:41">
      <c r="N81" s="12" t="str">
        <f t="shared" si="4"/>
        <v/>
      </c>
      <c r="O81" s="12" t="str">
        <f t="shared" si="5"/>
        <v/>
      </c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 spans="14:41">
      <c r="N82" s="12" t="str">
        <f t="shared" si="4"/>
        <v/>
      </c>
      <c r="O82" s="12" t="str">
        <f t="shared" si="5"/>
        <v/>
      </c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 spans="14:41">
      <c r="N83" s="12" t="str">
        <f t="shared" si="4"/>
        <v/>
      </c>
      <c r="O83" s="12" t="str">
        <f t="shared" si="5"/>
        <v/>
      </c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 spans="14:41">
      <c r="N84" s="12" t="str">
        <f t="shared" si="4"/>
        <v/>
      </c>
      <c r="O84" s="12" t="str">
        <f t="shared" si="5"/>
        <v/>
      </c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 spans="14:41">
      <c r="N85" s="12" t="str">
        <f t="shared" si="4"/>
        <v/>
      </c>
      <c r="O85" s="12" t="str">
        <f t="shared" si="5"/>
        <v/>
      </c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spans="14:41">
      <c r="N86" s="12" t="str">
        <f t="shared" si="4"/>
        <v/>
      </c>
      <c r="O86" s="12" t="str">
        <f t="shared" si="5"/>
        <v/>
      </c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 spans="14:41">
      <c r="N87" s="12" t="str">
        <f t="shared" si="4"/>
        <v/>
      </c>
      <c r="O87" s="12" t="str">
        <f t="shared" si="5"/>
        <v/>
      </c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spans="14:41">
      <c r="N88" s="12" t="str">
        <f t="shared" si="4"/>
        <v/>
      </c>
      <c r="O88" s="12" t="str">
        <f t="shared" si="5"/>
        <v/>
      </c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 spans="14:41">
      <c r="N89" s="12" t="str">
        <f t="shared" si="4"/>
        <v/>
      </c>
      <c r="O89" s="12" t="str">
        <f t="shared" si="5"/>
        <v/>
      </c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 spans="14:41">
      <c r="N90" s="12" t="str">
        <f t="shared" si="4"/>
        <v/>
      </c>
      <c r="O90" s="12" t="str">
        <f t="shared" si="5"/>
        <v/>
      </c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spans="14:41">
      <c r="N91" s="12" t="str">
        <f t="shared" si="4"/>
        <v/>
      </c>
      <c r="O91" s="12" t="str">
        <f t="shared" si="5"/>
        <v/>
      </c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spans="14:41">
      <c r="N92" s="12" t="str">
        <f t="shared" si="4"/>
        <v/>
      </c>
      <c r="O92" s="12" t="str">
        <f t="shared" si="5"/>
        <v/>
      </c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4:41">
      <c r="N93" s="12" t="str">
        <f t="shared" si="4"/>
        <v/>
      </c>
      <c r="O93" s="12" t="str">
        <f t="shared" si="5"/>
        <v/>
      </c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 spans="14:41">
      <c r="N94" s="12" t="str">
        <f t="shared" si="4"/>
        <v/>
      </c>
      <c r="O94" s="12" t="str">
        <f t="shared" si="5"/>
        <v/>
      </c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spans="14:41">
      <c r="N95" s="12" t="str">
        <f t="shared" si="4"/>
        <v/>
      </c>
      <c r="O95" s="12" t="str">
        <f t="shared" si="5"/>
        <v/>
      </c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spans="14:41">
      <c r="N96" s="12" t="str">
        <f t="shared" si="4"/>
        <v/>
      </c>
      <c r="O96" s="12" t="str">
        <f t="shared" si="5"/>
        <v/>
      </c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 spans="14:41">
      <c r="N97" s="12" t="str">
        <f t="shared" si="4"/>
        <v/>
      </c>
      <c r="O97" s="12" t="str">
        <f t="shared" si="5"/>
        <v/>
      </c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 spans="14:41">
      <c r="N98" s="12" t="str">
        <f t="shared" si="4"/>
        <v/>
      </c>
      <c r="O98" s="12" t="str">
        <f t="shared" si="5"/>
        <v/>
      </c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 spans="14:41">
      <c r="N99" s="12" t="str">
        <f t="shared" si="4"/>
        <v/>
      </c>
      <c r="O99" s="12" t="str">
        <f t="shared" si="5"/>
        <v/>
      </c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 spans="14:41">
      <c r="N100" s="12" t="str">
        <f t="shared" si="4"/>
        <v/>
      </c>
      <c r="O100" s="12" t="str">
        <f t="shared" si="5"/>
        <v/>
      </c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 spans="14:41">
      <c r="N101" s="12" t="str">
        <f t="shared" si="4"/>
        <v/>
      </c>
      <c r="O101" s="12" t="str">
        <f t="shared" si="5"/>
        <v/>
      </c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 spans="14:41">
      <c r="N102" s="12" t="str">
        <f t="shared" si="4"/>
        <v/>
      </c>
      <c r="O102" s="12" t="str">
        <f t="shared" si="5"/>
        <v/>
      </c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 spans="14:41">
      <c r="N103" s="12" t="str">
        <f t="shared" si="4"/>
        <v/>
      </c>
      <c r="O103" s="12" t="str">
        <f t="shared" si="5"/>
        <v/>
      </c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 spans="14:41">
      <c r="N104" s="12" t="str">
        <f t="shared" si="4"/>
        <v/>
      </c>
      <c r="O104" s="12" t="str">
        <f t="shared" si="5"/>
        <v/>
      </c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 spans="14:41">
      <c r="N105" s="12" t="str">
        <f t="shared" si="4"/>
        <v/>
      </c>
      <c r="O105" s="12" t="str">
        <f t="shared" si="5"/>
        <v/>
      </c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 spans="14:41">
      <c r="N106" s="12" t="str">
        <f t="shared" si="4"/>
        <v/>
      </c>
      <c r="O106" s="12" t="str">
        <f t="shared" si="5"/>
        <v/>
      </c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 spans="14:41">
      <c r="N107" s="12" t="str">
        <f t="shared" si="4"/>
        <v/>
      </c>
      <c r="O107" s="12" t="str">
        <f t="shared" si="5"/>
        <v/>
      </c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 spans="14:41">
      <c r="N108" s="12" t="str">
        <f t="shared" si="4"/>
        <v/>
      </c>
      <c r="O108" s="12" t="str">
        <f t="shared" si="5"/>
        <v/>
      </c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 spans="14:41">
      <c r="N109" s="12" t="str">
        <f t="shared" si="4"/>
        <v/>
      </c>
      <c r="O109" s="12" t="str">
        <f t="shared" si="5"/>
        <v/>
      </c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 spans="14:41">
      <c r="N110" s="13" t="str">
        <f t="shared" si="4"/>
        <v/>
      </c>
      <c r="O110" s="12" t="str">
        <f t="shared" si="5"/>
        <v/>
      </c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</sheetData>
  <mergeCells count="1">
    <mergeCell ref="O2:V9"/>
  </mergeCells>
  <conditionalFormatting sqref="O11:O110">
    <cfRule type="cellIs" dxfId="7" priority="1" operator="lessThanOrEqual">
      <formula>0</formula>
    </cfRule>
    <cfRule type="cellIs" dxfId="6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</cp:lastModifiedBy>
  <dcterms:created xsi:type="dcterms:W3CDTF">2021-01-05T12:10:27Z</dcterms:created>
  <dcterms:modified xsi:type="dcterms:W3CDTF">2021-01-07T06:44:32Z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