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05" yWindow="-105" windowWidth="23250" windowHeight="12570" activeTab="1"/>
  </bookViews>
  <sheets>
    <sheet name="Données" sheetId="1" r:id="rId1"/>
    <sheet name="Recherche Appartement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" i="2" l="1"/>
  <c r="E4" i="2"/>
  <c r="E2" i="2"/>
</calcChain>
</file>

<file path=xl/sharedStrings.xml><?xml version="1.0" encoding="utf-8"?>
<sst xmlns="http://schemas.openxmlformats.org/spreadsheetml/2006/main" count="29" uniqueCount="24">
  <si>
    <t>Type de bien</t>
  </si>
  <si>
    <t>Prix</t>
  </si>
  <si>
    <t>Surface</t>
  </si>
  <si>
    <t>Ville</t>
  </si>
  <si>
    <t>Prix moyen du M² 
dans la ville</t>
  </si>
  <si>
    <t>Appartement 4 pièces 63m2</t>
  </si>
  <si>
    <t>147 000 €</t>
  </si>
  <si>
    <t>Chelles</t>
  </si>
  <si>
    <t>3 275 €</t>
  </si>
  <si>
    <t>Appartement 3 pièces 64m2</t>
  </si>
  <si>
    <t>139 000 €</t>
  </si>
  <si>
    <t>Argenteuil</t>
  </si>
  <si>
    <t>4 093 €</t>
  </si>
  <si>
    <t>3 407 €</t>
  </si>
  <si>
    <t>Aulnay-sous-Bois</t>
  </si>
  <si>
    <t>3 307 €</t>
  </si>
  <si>
    <t>Champigny-sur-marne</t>
  </si>
  <si>
    <t>3 932 €</t>
  </si>
  <si>
    <t>Saint-Denis</t>
  </si>
  <si>
    <t>4 035 €</t>
  </si>
  <si>
    <t>Villes</t>
  </si>
  <si>
    <t>Prix m² appartement</t>
  </si>
  <si>
    <t>Prix m² Maison</t>
  </si>
  <si>
    <t>Maison 4 pièces 63m3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</si>
</sst>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5" formatCode="_-* #,##0\ &quot;€&quot;_-;\-* #,##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8">
    <xf numFmtId="0" fontId="0" fillId="0" borderId="0" xfId="0"/>
    <xf numFmtId="0" fontId="1" fillId="0" borderId="1" xfId="0" applyFont="1" applyBorder="1" applyAlignment="1">
      <alignment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0" borderId="1" xfId="0" applyFont="1" applyBorder="1" applyAlignment="1">
      <alignment wrapText="1"/>
    </xf>
    <xf numFmtId="44" fontId="1" fillId="0" borderId="1" xfId="1" applyFont="1" applyBorder="1" applyAlignment="1">
      <alignment horizontal="right" vertical="center" wrapText="1"/>
    </xf>
    <xf numFmtId="165" fontId="1" fillId="0" borderId="1" xfId="1" applyNumberFormat="1" applyFont="1" applyBorder="1" applyAlignment="1">
      <alignment horizontal="right" vertic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workbookViewId="0">
      <selection activeCell="B2" sqref="B2"/>
    </sheetView>
  </sheetViews>
  <sheetFormatPr baseColWidth="10" defaultRowHeight="15" x14ac:dyDescent="0.25"/>
  <cols>
    <col min="1" max="1" width="18.140625" customWidth="1"/>
    <col min="2" max="2" width="20.7109375" customWidth="1"/>
    <col min="3" max="3" width="16" customWidth="1"/>
  </cols>
  <sheetData>
    <row r="1" spans="1:3" ht="21" customHeight="1" thickBot="1" x14ac:dyDescent="0.3">
      <c r="A1" s="5" t="s">
        <v>20</v>
      </c>
      <c r="B1" s="5" t="s">
        <v>21</v>
      </c>
      <c r="C1" s="5" t="s">
        <v>22</v>
      </c>
    </row>
    <row r="2" spans="1:3" ht="15.75" thickBot="1" x14ac:dyDescent="0.3">
      <c r="A2" s="1" t="s">
        <v>7</v>
      </c>
      <c r="B2" s="6" t="s">
        <v>8</v>
      </c>
      <c r="C2" s="7">
        <v>2964</v>
      </c>
    </row>
    <row r="3" spans="1:3" ht="15.75" thickBot="1" x14ac:dyDescent="0.3">
      <c r="A3" s="1" t="s">
        <v>11</v>
      </c>
      <c r="B3" s="6" t="s">
        <v>12</v>
      </c>
      <c r="C3" s="7">
        <v>3588</v>
      </c>
    </row>
    <row r="4" spans="1:3" ht="15.75" thickBot="1" x14ac:dyDescent="0.3">
      <c r="A4" s="1" t="s">
        <v>11</v>
      </c>
      <c r="B4" s="6" t="s">
        <v>13</v>
      </c>
      <c r="C4" s="7">
        <v>3268</v>
      </c>
    </row>
    <row r="5" spans="1:3" ht="15.75" thickBot="1" x14ac:dyDescent="0.3">
      <c r="A5" s="1" t="s">
        <v>14</v>
      </c>
      <c r="B5" s="6" t="s">
        <v>15</v>
      </c>
      <c r="C5" s="7">
        <v>3845</v>
      </c>
    </row>
    <row r="6" spans="1:3" ht="26.25" thickBot="1" x14ac:dyDescent="0.3">
      <c r="A6" s="1" t="s">
        <v>16</v>
      </c>
      <c r="B6" s="6" t="s">
        <v>17</v>
      </c>
      <c r="C6" s="7">
        <v>5603</v>
      </c>
    </row>
    <row r="7" spans="1:3" ht="15.75" thickBot="1" x14ac:dyDescent="0.3">
      <c r="A7" s="1" t="s">
        <v>18</v>
      </c>
      <c r="B7" s="6" t="s">
        <v>19</v>
      </c>
      <c r="C7" s="7">
        <v>4976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abSelected="1" workbookViewId="0">
      <selection activeCell="E2" sqref="E2:E4"/>
    </sheetView>
  </sheetViews>
  <sheetFormatPr baseColWidth="10" defaultRowHeight="15" x14ac:dyDescent="0.25"/>
  <cols>
    <col min="1" max="2" width="32.7109375" customWidth="1"/>
    <col min="4" max="4" width="19" bestFit="1" customWidth="1"/>
    <col min="5" max="5" width="22.7109375" customWidth="1"/>
  </cols>
  <sheetData>
    <row r="1" spans="1:5" ht="30" x14ac:dyDescent="0.25">
      <c r="A1" s="3" t="s">
        <v>0</v>
      </c>
      <c r="B1" s="3" t="s">
        <v>1</v>
      </c>
      <c r="C1" s="3" t="s">
        <v>2</v>
      </c>
      <c r="D1" s="3" t="s">
        <v>3</v>
      </c>
      <c r="E1" s="4" t="s">
        <v>4</v>
      </c>
    </row>
    <row r="2" spans="1:5" x14ac:dyDescent="0.25">
      <c r="A2" t="s">
        <v>5</v>
      </c>
      <c r="B2" t="s">
        <v>6</v>
      </c>
      <c r="C2" s="2">
        <v>63</v>
      </c>
      <c r="D2" t="s">
        <v>7</v>
      </c>
      <c r="E2" s="2" t="str">
        <f>IF(A2="","",IFERROR(IF(SEARCH("appartement",A2)=1,INDEX(Données!B:B,MATCH('Recherche Appartement'!D2,Données!A:A,0))),INDEX(Données!C:C,MATCH('Recherche Appartement'!D2,Données!A:A,0))))</f>
        <v>3 275 €</v>
      </c>
    </row>
    <row r="3" spans="1:5" x14ac:dyDescent="0.25">
      <c r="A3" t="s">
        <v>9</v>
      </c>
      <c r="B3" t="s">
        <v>10</v>
      </c>
      <c r="C3" s="2">
        <v>64</v>
      </c>
      <c r="D3" t="s">
        <v>11</v>
      </c>
      <c r="E3" s="2" t="str">
        <f>IF(A3="","",IFERROR(IF(SEARCH("appartement",A3)=1,INDEX(Données!B:B,MATCH('Recherche Appartement'!D3,Données!A:A,0))),INDEX(Données!C:C,MATCH('Recherche Appartement'!D3,Données!A:A,0))))</f>
        <v>4 093 €</v>
      </c>
    </row>
    <row r="4" spans="1:5" x14ac:dyDescent="0.25">
      <c r="A4" t="s">
        <v>23</v>
      </c>
      <c r="B4" t="s">
        <v>6</v>
      </c>
      <c r="C4" s="2">
        <v>63</v>
      </c>
      <c r="D4" t="s">
        <v>7</v>
      </c>
      <c r="E4" s="2">
        <f>IF(A4="","",IFERROR(IF(SEARCH("appartement",A4)=1,INDEX(Données!B:B,MATCH('Recherche Appartement'!D4,Données!A:A,0))),INDEX(Données!C:C,MATCH('Recherche Appartement'!D4,Données!A:A,0))))</f>
        <v>2964</v>
      </c>
    </row>
    <row r="5" spans="1:5" x14ac:dyDescent="0.25">
      <c r="C5" s="2"/>
      <c r="E5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Recherche Appartement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ANDREOPA Laura</dc:creator>
  <cp:lastModifiedBy>Michel</cp:lastModifiedBy>
  <dcterms:created xsi:type="dcterms:W3CDTF">2020-12-20T15:32:44Z</dcterms:created>
  <dcterms:modified xsi:type="dcterms:W3CDTF">2020-12-20T16:04:21Z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