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4E46DD96-3ACF-4F78-84D6-A2C0802AA4E2}" xr6:coauthVersionLast="36" xr6:coauthVersionMax="36" xr10:uidLastSave="{00000000-0000-0000-0000-000000000000}"/>
  <bookViews>
    <workbookView xWindow="0" yWindow="0" windowWidth="24915" windowHeight="11145" xr2:uid="{FDE7B3BA-F3D8-4105-8927-69F0738A4C03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<sst xmlns="http://schemas.openxmlformats.org/spreadsheetml/2006/main" count="231" uniqueCount="216">
  <si>
    <t>Tableau de calcul de l’indice de refroidissement éolien</t>
  </si>
  <si>
    <t>Vitesse du vent</t>
  </si>
  <si>
    <t>Température de l’air ambiant (°C), mesurée sous abri du vent, du soleil et des intempéries</t>
  </si>
  <si>
    <t>(km/h)</t>
  </si>
  <si>
    <t>(m/s)</t>
  </si>
  <si>
    <t>(MPH)</t>
  </si>
  <si>
    <t>−0,0</t>
  </si>
  <si>
    <t>−5,0</t>
  </si>
  <si>
    <t>−10,0</t>
  </si>
  <si>
    <t>−15,0</t>
  </si>
  <si>
    <t>−20,0</t>
  </si>
  <si>
    <t>−25,0</t>
  </si>
  <si>
    <t>−30,0</t>
  </si>
  <si>
    <t>−35,0</t>
  </si>
  <si>
    <t>−40,0</t>
  </si>
  <si>
    <t>−45,0</t>
  </si>
  <si>
    <t>−50,0</t>
  </si>
  <si>
    <t>−1,6</t>
  </si>
  <si>
    <t>−7,3</t>
  </si>
  <si>
    <t>−12,9</t>
  </si>
  <si>
    <t>−18,6</t>
  </si>
  <si>
    <t>−24,3</t>
  </si>
  <si>
    <t>−35,6</t>
  </si>
  <si>
    <t>−41,3</t>
  </si>
  <si>
    <t>−47,0</t>
  </si>
  <si>
    <t>−52,6</t>
  </si>
  <si>
    <t>−58,3</t>
  </si>
  <si>
    <t>−3,3</t>
  </si>
  <si>
    <t>−9,3</t>
  </si>
  <si>
    <t>−15,3</t>
  </si>
  <si>
    <t>−21,2</t>
  </si>
  <si>
    <t>−27,2</t>
  </si>
  <si>
    <t>−33,2</t>
  </si>
  <si>
    <t>−39,2</t>
  </si>
  <si>
    <t>−45,1</t>
  </si>
  <si>
    <t>−51,1</t>
  </si>
  <si>
    <t>−57,1</t>
  </si>
  <si>
    <t>−63,0</t>
  </si>
  <si>
    <t>−4,4</t>
  </si>
  <si>
    <t>−10,6</t>
  </si>
  <si>
    <t>−16,7</t>
  </si>
  <si>
    <t>−22,9</t>
  </si>
  <si>
    <t>−29,1</t>
  </si>
  <si>
    <t>−35,2</t>
  </si>
  <si>
    <t>−41,4</t>
  </si>
  <si>
    <t>−47,6</t>
  </si>
  <si>
    <t>−53,7</t>
  </si>
  <si>
    <t>−59,9</t>
  </si>
  <si>
    <t>−66,1</t>
  </si>
  <si>
    <t>−5,2</t>
  </si>
  <si>
    <t>−11,6</t>
  </si>
  <si>
    <t>−17,9</t>
  </si>
  <si>
    <t>−24,2</t>
  </si>
  <si>
    <t>−30,5</t>
  </si>
  <si>
    <t>−36,8</t>
  </si>
  <si>
    <t>−43,1</t>
  </si>
  <si>
    <t>−49,4</t>
  </si>
  <si>
    <t>−55,7</t>
  </si>
  <si>
    <t>−62,0</t>
  </si>
  <si>
    <t>−68,3</t>
  </si>
  <si>
    <t>−5,9</t>
  </si>
  <si>
    <t>−12,3</t>
  </si>
  <si>
    <t>−18,8</t>
  </si>
  <si>
    <t>−25,2</t>
  </si>
  <si>
    <t>−31,6</t>
  </si>
  <si>
    <t>−38,0</t>
  </si>
  <si>
    <t>−44,5</t>
  </si>
  <si>
    <t>−50,9</t>
  </si>
  <si>
    <t>−57,3</t>
  </si>
  <si>
    <t>−63,7</t>
  </si>
  <si>
    <t>−70,2</t>
  </si>
  <si>
    <t>−6,5</t>
  </si>
  <si>
    <t>−13,0</t>
  </si>
  <si>
    <t>−19,5</t>
  </si>
  <si>
    <t>−26,0</t>
  </si>
  <si>
    <t>−32,6</t>
  </si>
  <si>
    <t>−39,1</t>
  </si>
  <si>
    <t>−45,6</t>
  </si>
  <si>
    <t>−52,1</t>
  </si>
  <si>
    <t>−58,7</t>
  </si>
  <si>
    <t>−65,2</t>
  </si>
  <si>
    <t>−71,7</t>
  </si>
  <si>
    <t>−0,4</t>
  </si>
  <si>
    <t>−7,0</t>
  </si>
  <si>
    <t>−13,6</t>
  </si>
  <si>
    <t>−20,2</t>
  </si>
  <si>
    <t>−26,8</t>
  </si>
  <si>
    <t>−33,4</t>
  </si>
  <si>
    <t>−46,6</t>
  </si>
  <si>
    <t>−53,2</t>
  </si>
  <si>
    <t>−59,8</t>
  </si>
  <si>
    <t>−66,4</t>
  </si>
  <si>
    <t>−73,1</t>
  </si>
  <si>
    <t>−0,7</t>
  </si>
  <si>
    <t>−7,4</t>
  </si>
  <si>
    <t>−14,1</t>
  </si>
  <si>
    <t>−20,8</t>
  </si>
  <si>
    <t>−27,4</t>
  </si>
  <si>
    <t>−34,1</t>
  </si>
  <si>
    <t>−40,8</t>
  </si>
  <si>
    <t>−47,5</t>
  </si>
  <si>
    <t>−54,2</t>
  </si>
  <si>
    <t>−60,9</t>
  </si>
  <si>
    <t>−67,6</t>
  </si>
  <si>
    <t>−74,2</t>
  </si>
  <si>
    <t>−1,0</t>
  </si>
  <si>
    <t>−7,8</t>
  </si>
  <si>
    <t>−14,5</t>
  </si>
  <si>
    <t>−21,3</t>
  </si>
  <si>
    <t>−28,0</t>
  </si>
  <si>
    <t>−34,8</t>
  </si>
  <si>
    <t>−41,5</t>
  </si>
  <si>
    <t>−48,3</t>
  </si>
  <si>
    <t>−55,1</t>
  </si>
  <si>
    <t>−61,8</t>
  </si>
  <si>
    <t>−68,6</t>
  </si>
  <si>
    <t>−75,3</t>
  </si>
  <si>
    <t>−1,3</t>
  </si>
  <si>
    <t>−8,1</t>
  </si>
  <si>
    <t>−21,8</t>
  </si>
  <si>
    <t>−28,6</t>
  </si>
  <si>
    <t>−35,4</t>
  </si>
  <si>
    <t>−42,2</t>
  </si>
  <si>
    <t>−49,0</t>
  </si>
  <si>
    <t>−55,8</t>
  </si>
  <si>
    <t>−62,7</t>
  </si>
  <si>
    <t>−69,5</t>
  </si>
  <si>
    <t>−76,3</t>
  </si>
  <si>
    <t>−8,5</t>
  </si>
  <si>
    <t>−22,2</t>
  </si>
  <si>
    <t>−36,0</t>
  </si>
  <si>
    <t>−42,8</t>
  </si>
  <si>
    <t>−49,7</t>
  </si>
  <si>
    <t>−56,6</t>
  </si>
  <si>
    <t>−63,4</t>
  </si>
  <si>
    <t>−70,3</t>
  </si>
  <si>
    <t>−77,2</t>
  </si>
  <si>
    <t>−1,8</t>
  </si>
  <si>
    <t>−8,8</t>
  </si>
  <si>
    <t>−15,7</t>
  </si>
  <si>
    <t>−22,6</t>
  </si>
  <si>
    <t>−29,5</t>
  </si>
  <si>
    <t>−36,5</t>
  </si>
  <si>
    <t>−43,4</t>
  </si>
  <si>
    <t>−50,3</t>
  </si>
  <si>
    <t>−57,2</t>
  </si>
  <si>
    <t>−64,2</t>
  </si>
  <si>
    <t>−71,1</t>
  </si>
  <si>
    <t>−78,0</t>
  </si>
  <si>
    <t>−2,1</t>
  </si>
  <si>
    <t>−9,1</t>
  </si>
  <si>
    <t>−16,0</t>
  </si>
  <si>
    <t>−23,0</t>
  </si>
  <si>
    <t>−36,9</t>
  </si>
  <si>
    <t>−43,9</t>
  </si>
  <si>
    <t>−57,9</t>
  </si>
  <si>
    <t>−64,8</t>
  </si>
  <si>
    <t>−71,8</t>
  </si>
  <si>
    <t>−78,8</t>
  </si>
  <si>
    <t>−2,3</t>
  </si>
  <si>
    <t>−16,3</t>
  </si>
  <si>
    <t>−23,4</t>
  </si>
  <si>
    <t>−30,4</t>
  </si>
  <si>
    <t>−37,4</t>
  </si>
  <si>
    <t>−44,4</t>
  </si>
  <si>
    <t>−51,4</t>
  </si>
  <si>
    <t>−58,5</t>
  </si>
  <si>
    <t>−65,5</t>
  </si>
  <si>
    <t>−72,5</t>
  </si>
  <si>
    <t>−79,5</t>
  </si>
  <si>
    <t>−2,5</t>
  </si>
  <si>
    <t>−9,6</t>
  </si>
  <si>
    <t>−16,6</t>
  </si>
  <si>
    <t>−23,7</t>
  </si>
  <si>
    <t>−30,8</t>
  </si>
  <si>
    <t>−37,8</t>
  </si>
  <si>
    <t>−44,9</t>
  </si>
  <si>
    <t>−51,9</t>
  </si>
  <si>
    <t>−59,0</t>
  </si>
  <si>
    <t>−80,2</t>
  </si>
  <si>
    <t>−2,7</t>
  </si>
  <si>
    <t>−9,8</t>
  </si>
  <si>
    <t>−16,9</t>
  </si>
  <si>
    <t>−24,0</t>
  </si>
  <si>
    <t>−31,1</t>
  </si>
  <si>
    <t>−38,2</t>
  </si>
  <si>
    <t>−45,3</t>
  </si>
  <si>
    <t>−52,4</t>
  </si>
  <si>
    <t>−59,5</t>
  </si>
  <si>
    <t>−66,6</t>
  </si>
  <si>
    <t>−73,7</t>
  </si>
  <si>
    <t>−80,8</t>
  </si>
  <si>
    <t>−3,1</t>
  </si>
  <si>
    <t>−10,2</t>
  </si>
  <si>
    <t>−17,4</t>
  </si>
  <si>
    <t>−24,6</t>
  </si>
  <si>
    <t>−31,8</t>
  </si>
  <si>
    <t>−39,0</t>
  </si>
  <si>
    <t>−46,1</t>
  </si>
  <si>
    <t>−53,3</t>
  </si>
  <si>
    <t>−60,5</t>
  </si>
  <si>
    <t>−67,7</t>
  </si>
  <si>
    <t>−74,9</t>
  </si>
  <si>
    <t>−82,0</t>
  </si>
  <si>
    <t>−3,4</t>
  </si>
  <si>
    <t>−25,1</t>
  </si>
  <si>
    <t>−32,4</t>
  </si>
  <si>
    <t>−39,6</t>
  </si>
  <si>
    <t>−46,9</t>
  </si>
  <si>
    <t>−54,1</t>
  </si>
  <si>
    <t>−61,4</t>
  </si>
  <si>
    <t>−75,9</t>
  </si>
  <si>
    <t>−83,1</t>
  </si>
  <si>
    <t>T°</t>
  </si>
  <si>
    <t>Ressenti</t>
  </si>
  <si>
    <t>Vent (km/h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</si>
</sst>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7.5"/>
      <color rgb="FF222222"/>
      <name val="Arial"/>
      <family val="2"/>
    </font>
    <font>
      <sz val="7.5"/>
      <color rgb="FF000000"/>
      <name val="Arial"/>
      <family val="2"/>
    </font>
    <font>
      <sz val="7.5"/>
      <color rgb="FFFFFFFF"/>
      <name val="Arial"/>
      <family val="2"/>
    </font>
    <font>
      <sz val="7.5"/>
      <color rgb="FFFFFF00"/>
      <name val="Arial"/>
      <family val="2"/>
    </font>
    <font>
      <i/>
      <sz val="7.5"/>
      <color rgb="FFFFFFFF"/>
      <name val="Arial"/>
      <family val="2"/>
    </font>
    <font>
      <i/>
      <sz val="7.5"/>
      <color rgb="FFFFFF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DDEE"/>
        <bgColor indexed="64"/>
      </patternFill>
    </fill>
    <fill>
      <patternFill patternType="solid">
        <fgColor rgb="FF8877CC"/>
        <bgColor indexed="64"/>
      </patternFill>
    </fill>
    <fill>
      <patternFill patternType="solid">
        <fgColor rgb="FFCC77AA"/>
        <bgColor indexed="64"/>
      </patternFill>
    </fill>
    <fill>
      <patternFill patternType="solid">
        <fgColor rgb="FFAA4477"/>
        <bgColor indexed="64"/>
      </patternFill>
    </fill>
    <fill>
      <patternFill patternType="solid">
        <fgColor rgb="FF44113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 style="medium">
        <color rgb="FFA2A9B1"/>
      </left>
      <right/>
      <top style="medium">
        <color rgb="FFA2A9B1"/>
      </top>
      <bottom style="medium">
        <color rgb="FFA2A9B1"/>
      </bottom>
      <diagonal/>
    </border>
    <border>
      <left/>
      <right/>
      <top style="medium">
        <color rgb="FFA2A9B1"/>
      </top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/>
      <top/>
      <bottom style="medium">
        <color rgb="FFA2A9B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3" fillId="7" borderId="1" xfId="0" applyFont="1" applyFill="1" applyBorder="1" applyAlignment="1">
      <alignment horizontal="right" vertical="center" wrapText="1"/>
    </xf>
    <xf numFmtId="0" fontId="4" fillId="8" borderId="1" xfId="0" applyFont="1" applyFill="1" applyBorder="1" applyAlignment="1">
      <alignment horizontal="right" vertical="center" wrapText="1"/>
    </xf>
    <xf numFmtId="0" fontId="4" fillId="9" borderId="1" xfId="0" applyFont="1" applyFill="1" applyBorder="1" applyAlignment="1">
      <alignment horizontal="right" vertical="center" wrapText="1"/>
    </xf>
    <xf numFmtId="0" fontId="5" fillId="10" borderId="1" xfId="0" applyFont="1" applyFill="1" applyBorder="1" applyAlignment="1">
      <alignment horizontal="right" vertical="center" wrapText="1"/>
    </xf>
    <xf numFmtId="0" fontId="6" fillId="8" borderId="1" xfId="0" applyFont="1" applyFill="1" applyBorder="1" applyAlignment="1">
      <alignment horizontal="right" vertical="center" wrapText="1"/>
    </xf>
    <xf numFmtId="0" fontId="6" fillId="9" borderId="1" xfId="0" applyFont="1" applyFill="1" applyBorder="1" applyAlignment="1">
      <alignment horizontal="right" vertical="center" wrapText="1"/>
    </xf>
    <xf numFmtId="0" fontId="7" fillId="10" borderId="1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11" borderId="6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51416-2A66-430F-9520-29B1999EA119}">
  <dimension ref="A1:P28"/>
  <sheetViews>
    <sheetView tabSelected="1" workbookViewId="0">
      <selection activeCell="D29" sqref="D29"/>
    </sheetView>
  </sheetViews>
  <sheetFormatPr baseColWidth="10" defaultRowHeight="15" x14ac:dyDescent="0.25"/>
  <sheetData>
    <row r="1" spans="1:16" ht="15.75" thickBo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ht="15.75" thickBot="1" x14ac:dyDescent="0.3">
      <c r="A2" s="14" t="s">
        <v>1</v>
      </c>
      <c r="B2" s="15"/>
      <c r="C2" s="16"/>
      <c r="D2" s="14" t="s">
        <v>2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6"/>
    </row>
    <row r="3" spans="1:16" ht="15.75" thickBot="1" x14ac:dyDescent="0.3">
      <c r="A3" s="1" t="s">
        <v>3</v>
      </c>
      <c r="B3" s="1" t="s">
        <v>4</v>
      </c>
      <c r="C3" s="1" t="s">
        <v>5</v>
      </c>
      <c r="D3" s="18">
        <v>10</v>
      </c>
      <c r="E3" s="18">
        <v>5</v>
      </c>
      <c r="F3" s="18" t="s">
        <v>6</v>
      </c>
      <c r="G3" s="18">
        <v>-5</v>
      </c>
      <c r="H3" s="18">
        <v>-10</v>
      </c>
      <c r="I3" s="18">
        <v>-15</v>
      </c>
      <c r="J3" s="18">
        <v>-20</v>
      </c>
      <c r="K3" s="18">
        <v>-25</v>
      </c>
      <c r="L3" s="18">
        <v>-30</v>
      </c>
      <c r="M3" s="18">
        <v>-35</v>
      </c>
      <c r="N3" s="18">
        <v>-40</v>
      </c>
      <c r="O3" s="18">
        <v>-45</v>
      </c>
      <c r="P3" s="18">
        <v>-50</v>
      </c>
    </row>
    <row r="4" spans="1:16" ht="15.75" thickBot="1" x14ac:dyDescent="0.3">
      <c r="A4" s="1">
        <v>0</v>
      </c>
      <c r="B4" s="1">
        <v>0</v>
      </c>
      <c r="C4" s="1">
        <v>0</v>
      </c>
      <c r="D4" s="2">
        <v>10</v>
      </c>
      <c r="E4" s="2">
        <v>5</v>
      </c>
      <c r="F4" s="3" t="s">
        <v>6</v>
      </c>
      <c r="G4" s="3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5" t="s">
        <v>12</v>
      </c>
      <c r="M4" s="5" t="s">
        <v>13</v>
      </c>
      <c r="N4" s="6" t="s">
        <v>14</v>
      </c>
      <c r="O4" s="6" t="s">
        <v>15</v>
      </c>
      <c r="P4" s="7" t="s">
        <v>16</v>
      </c>
    </row>
    <row r="5" spans="1:16" ht="15.75" thickBot="1" x14ac:dyDescent="0.3">
      <c r="A5" s="1">
        <v>5</v>
      </c>
      <c r="B5" s="1">
        <v>1.4</v>
      </c>
      <c r="C5" s="1">
        <v>3.1</v>
      </c>
      <c r="D5" s="2">
        <v>9.8000000000000007</v>
      </c>
      <c r="E5" s="2">
        <v>4.0999999999999996</v>
      </c>
      <c r="F5" s="3" t="s">
        <v>17</v>
      </c>
      <c r="G5" s="3" t="s">
        <v>18</v>
      </c>
      <c r="H5" s="4" t="s">
        <v>19</v>
      </c>
      <c r="I5" s="4" t="s">
        <v>20</v>
      </c>
      <c r="J5" s="4" t="s">
        <v>21</v>
      </c>
      <c r="K5" s="5" t="s">
        <v>12</v>
      </c>
      <c r="L5" s="5" t="s">
        <v>22</v>
      </c>
      <c r="M5" s="6" t="s">
        <v>23</v>
      </c>
      <c r="N5" s="6" t="s">
        <v>24</v>
      </c>
      <c r="O5" s="7" t="s">
        <v>25</v>
      </c>
      <c r="P5" s="8" t="s">
        <v>26</v>
      </c>
    </row>
    <row r="6" spans="1:16" ht="15.75" thickBot="1" x14ac:dyDescent="0.3">
      <c r="A6" s="1">
        <v>10</v>
      </c>
      <c r="B6" s="1">
        <v>2.8</v>
      </c>
      <c r="C6" s="1">
        <v>6.2</v>
      </c>
      <c r="D6" s="2">
        <v>8.6</v>
      </c>
      <c r="E6" s="2">
        <v>2.7</v>
      </c>
      <c r="F6" s="3" t="s">
        <v>27</v>
      </c>
      <c r="G6" s="3" t="s">
        <v>28</v>
      </c>
      <c r="H6" s="4" t="s">
        <v>29</v>
      </c>
      <c r="I6" s="4" t="s">
        <v>30</v>
      </c>
      <c r="J6" s="4" t="s">
        <v>31</v>
      </c>
      <c r="K6" s="5" t="s">
        <v>32</v>
      </c>
      <c r="L6" s="5" t="s">
        <v>33</v>
      </c>
      <c r="M6" s="6" t="s">
        <v>34</v>
      </c>
      <c r="N6" s="7" t="s">
        <v>35</v>
      </c>
      <c r="O6" s="8" t="s">
        <v>36</v>
      </c>
      <c r="P6" s="8" t="s">
        <v>37</v>
      </c>
    </row>
    <row r="7" spans="1:16" ht="15.75" thickBot="1" x14ac:dyDescent="0.3">
      <c r="A7" s="1">
        <v>15</v>
      </c>
      <c r="B7" s="1">
        <v>4.2</v>
      </c>
      <c r="C7" s="1">
        <v>9.3000000000000007</v>
      </c>
      <c r="D7" s="2">
        <v>7.9</v>
      </c>
      <c r="E7" s="2">
        <v>1.7</v>
      </c>
      <c r="F7" s="3" t="s">
        <v>38</v>
      </c>
      <c r="G7" s="4" t="s">
        <v>39</v>
      </c>
      <c r="H7" s="4" t="s">
        <v>40</v>
      </c>
      <c r="I7" s="4" t="s">
        <v>41</v>
      </c>
      <c r="J7" s="5" t="s">
        <v>42</v>
      </c>
      <c r="K7" s="5" t="s">
        <v>43</v>
      </c>
      <c r="L7" s="6" t="s">
        <v>44</v>
      </c>
      <c r="M7" s="6" t="s">
        <v>45</v>
      </c>
      <c r="N7" s="7" t="s">
        <v>46</v>
      </c>
      <c r="O7" s="8" t="s">
        <v>47</v>
      </c>
      <c r="P7" s="8" t="s">
        <v>48</v>
      </c>
    </row>
    <row r="8" spans="1:16" ht="15.75" thickBot="1" x14ac:dyDescent="0.3">
      <c r="A8" s="1">
        <v>20</v>
      </c>
      <c r="B8" s="1">
        <v>5.6</v>
      </c>
      <c r="C8" s="1">
        <v>12.4</v>
      </c>
      <c r="D8" s="2">
        <v>7.4</v>
      </c>
      <c r="E8" s="2">
        <v>1.1000000000000001</v>
      </c>
      <c r="F8" s="3" t="s">
        <v>49</v>
      </c>
      <c r="G8" s="4" t="s">
        <v>50</v>
      </c>
      <c r="H8" s="4" t="s">
        <v>51</v>
      </c>
      <c r="I8" s="4" t="s">
        <v>52</v>
      </c>
      <c r="J8" s="5" t="s">
        <v>53</v>
      </c>
      <c r="K8" s="5" t="s">
        <v>54</v>
      </c>
      <c r="L8" s="6" t="s">
        <v>55</v>
      </c>
      <c r="M8" s="7" t="s">
        <v>56</v>
      </c>
      <c r="N8" s="8" t="s">
        <v>57</v>
      </c>
      <c r="O8" s="8" t="s">
        <v>58</v>
      </c>
      <c r="P8" s="8" t="s">
        <v>59</v>
      </c>
    </row>
    <row r="9" spans="1:16" ht="15.75" thickBot="1" x14ac:dyDescent="0.3">
      <c r="A9" s="1">
        <v>25</v>
      </c>
      <c r="B9" s="1">
        <v>6.9</v>
      </c>
      <c r="C9" s="1">
        <v>15.5</v>
      </c>
      <c r="D9" s="2">
        <v>6.9</v>
      </c>
      <c r="E9" s="2">
        <v>0.5</v>
      </c>
      <c r="F9" s="3" t="s">
        <v>60</v>
      </c>
      <c r="G9" s="4" t="s">
        <v>61</v>
      </c>
      <c r="H9" s="4" t="s">
        <v>62</v>
      </c>
      <c r="I9" s="4" t="s">
        <v>63</v>
      </c>
      <c r="J9" s="5" t="s">
        <v>64</v>
      </c>
      <c r="K9" s="5" t="s">
        <v>65</v>
      </c>
      <c r="L9" s="6" t="s">
        <v>66</v>
      </c>
      <c r="M9" s="7" t="s">
        <v>67</v>
      </c>
      <c r="N9" s="8" t="s">
        <v>68</v>
      </c>
      <c r="O9" s="8" t="s">
        <v>69</v>
      </c>
      <c r="P9" s="8" t="s">
        <v>70</v>
      </c>
    </row>
    <row r="10" spans="1:16" ht="15.75" thickBot="1" x14ac:dyDescent="0.3">
      <c r="A10" s="1">
        <v>30</v>
      </c>
      <c r="B10" s="1">
        <v>8.3000000000000007</v>
      </c>
      <c r="C10" s="1">
        <v>18.600000000000001</v>
      </c>
      <c r="D10" s="2">
        <v>6.6</v>
      </c>
      <c r="E10" s="2">
        <v>0.1</v>
      </c>
      <c r="F10" s="3" t="s">
        <v>71</v>
      </c>
      <c r="G10" s="4" t="s">
        <v>72</v>
      </c>
      <c r="H10" s="4" t="s">
        <v>73</v>
      </c>
      <c r="I10" s="4" t="s">
        <v>74</v>
      </c>
      <c r="J10" s="5" t="s">
        <v>75</v>
      </c>
      <c r="K10" s="5" t="s">
        <v>76</v>
      </c>
      <c r="L10" s="6" t="s">
        <v>77</v>
      </c>
      <c r="M10" s="7" t="s">
        <v>78</v>
      </c>
      <c r="N10" s="8" t="s">
        <v>79</v>
      </c>
      <c r="O10" s="8" t="s">
        <v>80</v>
      </c>
      <c r="P10" s="8" t="s">
        <v>81</v>
      </c>
    </row>
    <row r="11" spans="1:16" ht="15.75" thickBot="1" x14ac:dyDescent="0.3">
      <c r="A11" s="1">
        <v>35</v>
      </c>
      <c r="B11" s="1">
        <v>9.6999999999999993</v>
      </c>
      <c r="C11" s="1">
        <v>21.7</v>
      </c>
      <c r="D11" s="2">
        <v>6.3</v>
      </c>
      <c r="E11" s="3" t="s">
        <v>82</v>
      </c>
      <c r="F11" s="3" t="s">
        <v>83</v>
      </c>
      <c r="G11" s="4" t="s">
        <v>84</v>
      </c>
      <c r="H11" s="4" t="s">
        <v>85</v>
      </c>
      <c r="I11" s="4" t="s">
        <v>86</v>
      </c>
      <c r="J11" s="5" t="s">
        <v>87</v>
      </c>
      <c r="K11" s="6" t="s">
        <v>14</v>
      </c>
      <c r="L11" s="6" t="s">
        <v>88</v>
      </c>
      <c r="M11" s="7" t="s">
        <v>89</v>
      </c>
      <c r="N11" s="8" t="s">
        <v>90</v>
      </c>
      <c r="O11" s="8" t="s">
        <v>91</v>
      </c>
      <c r="P11" s="8" t="s">
        <v>92</v>
      </c>
    </row>
    <row r="12" spans="1:16" ht="15.75" thickBot="1" x14ac:dyDescent="0.3">
      <c r="A12" s="1">
        <v>40</v>
      </c>
      <c r="B12" s="1">
        <v>11.1</v>
      </c>
      <c r="C12" s="1">
        <v>24.9</v>
      </c>
      <c r="D12" s="2">
        <v>6</v>
      </c>
      <c r="E12" s="3" t="s">
        <v>93</v>
      </c>
      <c r="F12" s="3" t="s">
        <v>94</v>
      </c>
      <c r="G12" s="4" t="s">
        <v>95</v>
      </c>
      <c r="H12" s="4" t="s">
        <v>96</v>
      </c>
      <c r="I12" s="4" t="s">
        <v>97</v>
      </c>
      <c r="J12" s="5" t="s">
        <v>98</v>
      </c>
      <c r="K12" s="6" t="s">
        <v>99</v>
      </c>
      <c r="L12" s="6" t="s">
        <v>100</v>
      </c>
      <c r="M12" s="7" t="s">
        <v>101</v>
      </c>
      <c r="N12" s="8" t="s">
        <v>102</v>
      </c>
      <c r="O12" s="8" t="s">
        <v>103</v>
      </c>
      <c r="P12" s="8" t="s">
        <v>104</v>
      </c>
    </row>
    <row r="13" spans="1:16" ht="15.75" thickBot="1" x14ac:dyDescent="0.3">
      <c r="A13" s="1">
        <v>45</v>
      </c>
      <c r="B13" s="1">
        <v>12.5</v>
      </c>
      <c r="C13" s="1">
        <v>28</v>
      </c>
      <c r="D13" s="2">
        <v>5.7</v>
      </c>
      <c r="E13" s="3" t="s">
        <v>105</v>
      </c>
      <c r="F13" s="3" t="s">
        <v>106</v>
      </c>
      <c r="G13" s="4" t="s">
        <v>107</v>
      </c>
      <c r="H13" s="4" t="s">
        <v>108</v>
      </c>
      <c r="I13" s="5" t="s">
        <v>109</v>
      </c>
      <c r="J13" s="5" t="s">
        <v>110</v>
      </c>
      <c r="K13" s="6" t="s">
        <v>111</v>
      </c>
      <c r="L13" s="7" t="s">
        <v>112</v>
      </c>
      <c r="M13" s="8" t="s">
        <v>113</v>
      </c>
      <c r="N13" s="8" t="s">
        <v>114</v>
      </c>
      <c r="O13" s="8" t="s">
        <v>115</v>
      </c>
      <c r="P13" s="8" t="s">
        <v>116</v>
      </c>
    </row>
    <row r="14" spans="1:16" ht="15.75" thickBot="1" x14ac:dyDescent="0.3">
      <c r="A14" s="1">
        <v>50</v>
      </c>
      <c r="B14" s="1">
        <v>13.9</v>
      </c>
      <c r="C14" s="1">
        <v>31.1</v>
      </c>
      <c r="D14" s="2">
        <v>5.5</v>
      </c>
      <c r="E14" s="3" t="s">
        <v>117</v>
      </c>
      <c r="F14" s="3" t="s">
        <v>118</v>
      </c>
      <c r="G14" s="4" t="s">
        <v>9</v>
      </c>
      <c r="H14" s="4" t="s">
        <v>119</v>
      </c>
      <c r="I14" s="5" t="s">
        <v>120</v>
      </c>
      <c r="J14" s="5" t="s">
        <v>121</v>
      </c>
      <c r="K14" s="9" t="s">
        <v>122</v>
      </c>
      <c r="L14" s="10" t="s">
        <v>123</v>
      </c>
      <c r="M14" s="11" t="s">
        <v>124</v>
      </c>
      <c r="N14" s="11" t="s">
        <v>125</v>
      </c>
      <c r="O14" s="11" t="s">
        <v>126</v>
      </c>
      <c r="P14" s="11" t="s">
        <v>127</v>
      </c>
    </row>
    <row r="15" spans="1:16" ht="15.75" thickBot="1" x14ac:dyDescent="0.3">
      <c r="A15" s="1">
        <v>55</v>
      </c>
      <c r="B15" s="1">
        <v>15.3</v>
      </c>
      <c r="C15" s="1">
        <v>34.200000000000003</v>
      </c>
      <c r="D15" s="2">
        <v>5.3</v>
      </c>
      <c r="E15" s="3" t="s">
        <v>17</v>
      </c>
      <c r="F15" s="3" t="s">
        <v>128</v>
      </c>
      <c r="G15" s="4" t="s">
        <v>29</v>
      </c>
      <c r="H15" s="4" t="s">
        <v>129</v>
      </c>
      <c r="I15" s="5" t="s">
        <v>42</v>
      </c>
      <c r="J15" s="5" t="s">
        <v>130</v>
      </c>
      <c r="K15" s="9" t="s">
        <v>131</v>
      </c>
      <c r="L15" s="10" t="s">
        <v>132</v>
      </c>
      <c r="M15" s="11" t="s">
        <v>133</v>
      </c>
      <c r="N15" s="11" t="s">
        <v>134</v>
      </c>
      <c r="O15" s="11" t="s">
        <v>135</v>
      </c>
      <c r="P15" s="11" t="s">
        <v>136</v>
      </c>
    </row>
    <row r="16" spans="1:16" ht="15.75" thickBot="1" x14ac:dyDescent="0.3">
      <c r="A16" s="1">
        <v>60</v>
      </c>
      <c r="B16" s="1">
        <v>16.7</v>
      </c>
      <c r="C16" s="1">
        <v>37.299999999999997</v>
      </c>
      <c r="D16" s="2">
        <v>5.0999999999999996</v>
      </c>
      <c r="E16" s="3" t="s">
        <v>137</v>
      </c>
      <c r="F16" s="3" t="s">
        <v>138</v>
      </c>
      <c r="G16" s="4" t="s">
        <v>139</v>
      </c>
      <c r="H16" s="4" t="s">
        <v>140</v>
      </c>
      <c r="I16" s="5" t="s">
        <v>141</v>
      </c>
      <c r="J16" s="5" t="s">
        <v>142</v>
      </c>
      <c r="K16" s="9" t="s">
        <v>143</v>
      </c>
      <c r="L16" s="10" t="s">
        <v>144</v>
      </c>
      <c r="M16" s="11" t="s">
        <v>145</v>
      </c>
      <c r="N16" s="11" t="s">
        <v>146</v>
      </c>
      <c r="O16" s="11" t="s">
        <v>147</v>
      </c>
      <c r="P16" s="11" t="s">
        <v>148</v>
      </c>
    </row>
    <row r="17" spans="1:16" ht="15.75" thickBot="1" x14ac:dyDescent="0.3">
      <c r="A17" s="1">
        <v>65</v>
      </c>
      <c r="B17" s="1">
        <v>18.100000000000001</v>
      </c>
      <c r="C17" s="1">
        <v>40.4</v>
      </c>
      <c r="D17" s="2">
        <v>4.9000000000000004</v>
      </c>
      <c r="E17" s="3" t="s">
        <v>149</v>
      </c>
      <c r="F17" s="3" t="s">
        <v>150</v>
      </c>
      <c r="G17" s="4" t="s">
        <v>151</v>
      </c>
      <c r="H17" s="4" t="s">
        <v>152</v>
      </c>
      <c r="I17" s="5" t="s">
        <v>12</v>
      </c>
      <c r="J17" s="5" t="s">
        <v>153</v>
      </c>
      <c r="K17" s="9" t="s">
        <v>154</v>
      </c>
      <c r="L17" s="10" t="s">
        <v>67</v>
      </c>
      <c r="M17" s="11" t="s">
        <v>155</v>
      </c>
      <c r="N17" s="11" t="s">
        <v>156</v>
      </c>
      <c r="O17" s="11" t="s">
        <v>157</v>
      </c>
      <c r="P17" s="11" t="s">
        <v>158</v>
      </c>
    </row>
    <row r="18" spans="1:16" ht="15.75" thickBot="1" x14ac:dyDescent="0.3">
      <c r="A18" s="1">
        <v>70</v>
      </c>
      <c r="B18" s="1">
        <v>19.399999999999999</v>
      </c>
      <c r="C18" s="1">
        <v>43.5</v>
      </c>
      <c r="D18" s="2">
        <v>4.7</v>
      </c>
      <c r="E18" s="3" t="s">
        <v>159</v>
      </c>
      <c r="F18" s="3" t="s">
        <v>28</v>
      </c>
      <c r="G18" s="4" t="s">
        <v>160</v>
      </c>
      <c r="H18" s="4" t="s">
        <v>161</v>
      </c>
      <c r="I18" s="5" t="s">
        <v>162</v>
      </c>
      <c r="J18" s="5" t="s">
        <v>163</v>
      </c>
      <c r="K18" s="9" t="s">
        <v>164</v>
      </c>
      <c r="L18" s="10" t="s">
        <v>165</v>
      </c>
      <c r="M18" s="11" t="s">
        <v>166</v>
      </c>
      <c r="N18" s="11" t="s">
        <v>167</v>
      </c>
      <c r="O18" s="11" t="s">
        <v>168</v>
      </c>
      <c r="P18" s="11" t="s">
        <v>169</v>
      </c>
    </row>
    <row r="19" spans="1:16" ht="15.75" thickBot="1" x14ac:dyDescent="0.3">
      <c r="A19" s="1">
        <v>75</v>
      </c>
      <c r="B19" s="1">
        <v>20.8</v>
      </c>
      <c r="C19" s="1">
        <v>46.6</v>
      </c>
      <c r="D19" s="2">
        <v>4.5999999999999996</v>
      </c>
      <c r="E19" s="3" t="s">
        <v>170</v>
      </c>
      <c r="F19" s="3" t="s">
        <v>171</v>
      </c>
      <c r="G19" s="4" t="s">
        <v>172</v>
      </c>
      <c r="H19" s="4" t="s">
        <v>173</v>
      </c>
      <c r="I19" s="5" t="s">
        <v>174</v>
      </c>
      <c r="J19" s="5" t="s">
        <v>175</v>
      </c>
      <c r="K19" s="9" t="s">
        <v>176</v>
      </c>
      <c r="L19" s="10" t="s">
        <v>177</v>
      </c>
      <c r="M19" s="11" t="s">
        <v>178</v>
      </c>
      <c r="N19" s="11" t="s">
        <v>48</v>
      </c>
      <c r="O19" s="11" t="s">
        <v>92</v>
      </c>
      <c r="P19" s="11" t="s">
        <v>179</v>
      </c>
    </row>
    <row r="20" spans="1:16" ht="15.75" thickBot="1" x14ac:dyDescent="0.3">
      <c r="A20" s="1">
        <v>80</v>
      </c>
      <c r="B20" s="1">
        <v>22.2</v>
      </c>
      <c r="C20" s="1">
        <v>49.7</v>
      </c>
      <c r="D20" s="2">
        <v>4.4000000000000004</v>
      </c>
      <c r="E20" s="3" t="s">
        <v>180</v>
      </c>
      <c r="F20" s="3" t="s">
        <v>181</v>
      </c>
      <c r="G20" s="4" t="s">
        <v>182</v>
      </c>
      <c r="H20" s="4" t="s">
        <v>183</v>
      </c>
      <c r="I20" s="5" t="s">
        <v>184</v>
      </c>
      <c r="J20" s="5" t="s">
        <v>185</v>
      </c>
      <c r="K20" s="9" t="s">
        <v>186</v>
      </c>
      <c r="L20" s="10" t="s">
        <v>187</v>
      </c>
      <c r="M20" s="11" t="s">
        <v>188</v>
      </c>
      <c r="N20" s="11" t="s">
        <v>189</v>
      </c>
      <c r="O20" s="11" t="s">
        <v>190</v>
      </c>
      <c r="P20" s="11" t="s">
        <v>191</v>
      </c>
    </row>
    <row r="21" spans="1:16" ht="15.75" thickBot="1" x14ac:dyDescent="0.3">
      <c r="A21" s="1">
        <v>90</v>
      </c>
      <c r="B21" s="1">
        <v>25</v>
      </c>
      <c r="C21" s="1">
        <v>55.9</v>
      </c>
      <c r="D21" s="2">
        <v>4.0999999999999996</v>
      </c>
      <c r="E21" s="3" t="s">
        <v>192</v>
      </c>
      <c r="F21" s="4" t="s">
        <v>193</v>
      </c>
      <c r="G21" s="4" t="s">
        <v>194</v>
      </c>
      <c r="H21" s="4" t="s">
        <v>195</v>
      </c>
      <c r="I21" s="5" t="s">
        <v>196</v>
      </c>
      <c r="J21" s="5" t="s">
        <v>197</v>
      </c>
      <c r="K21" s="9" t="s">
        <v>198</v>
      </c>
      <c r="L21" s="10" t="s">
        <v>199</v>
      </c>
      <c r="M21" s="11" t="s">
        <v>200</v>
      </c>
      <c r="N21" s="11" t="s">
        <v>201</v>
      </c>
      <c r="O21" s="11" t="s">
        <v>202</v>
      </c>
      <c r="P21" s="11" t="s">
        <v>203</v>
      </c>
    </row>
    <row r="22" spans="1:16" ht="15.75" thickBot="1" x14ac:dyDescent="0.3">
      <c r="A22" s="1">
        <v>100</v>
      </c>
      <c r="B22" s="1">
        <v>27.8</v>
      </c>
      <c r="C22" s="1">
        <v>62.1</v>
      </c>
      <c r="D22" s="2">
        <v>3.9</v>
      </c>
      <c r="E22" s="3" t="s">
        <v>204</v>
      </c>
      <c r="F22" s="4" t="s">
        <v>39</v>
      </c>
      <c r="G22" s="4" t="s">
        <v>51</v>
      </c>
      <c r="H22" s="4" t="s">
        <v>205</v>
      </c>
      <c r="I22" s="5" t="s">
        <v>206</v>
      </c>
      <c r="J22" s="5" t="s">
        <v>207</v>
      </c>
      <c r="K22" s="9" t="s">
        <v>208</v>
      </c>
      <c r="L22" s="10" t="s">
        <v>209</v>
      </c>
      <c r="M22" s="11" t="s">
        <v>210</v>
      </c>
      <c r="N22" s="11" t="s">
        <v>115</v>
      </c>
      <c r="O22" s="11" t="s">
        <v>211</v>
      </c>
      <c r="P22" s="11" t="s">
        <v>212</v>
      </c>
    </row>
    <row r="25" spans="1:16" x14ac:dyDescent="0.25">
      <c r="B25" s="17" t="s">
        <v>213</v>
      </c>
      <c r="C25" s="17">
        <v>-5</v>
      </c>
    </row>
    <row r="26" spans="1:16" x14ac:dyDescent="0.25">
      <c r="B26" s="17" t="s">
        <v>215</v>
      </c>
      <c r="C26" s="17">
        <v>80</v>
      </c>
    </row>
    <row r="28" spans="1:16" x14ac:dyDescent="0.25">
      <c r="B28" s="17" t="s">
        <v>214</v>
      </c>
      <c r="C28" s="17" t="str">
        <f>INDEX(A1:P22,MATCH(C26,A1:A22,0),MATCH(C25,A3:P3,0))</f>
        <v>−16,9</v>
      </c>
    </row>
  </sheetData>
  <mergeCells count="3">
    <mergeCell ref="A1:P1"/>
    <mergeCell ref="A2:C2"/>
    <mergeCell ref="D2:P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2018-09-30T06:04:10Z</dcterms:created>
  <dcterms:modified xsi:type="dcterms:W3CDTF">2018-09-30T06:10:31Z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