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9195" activeTab="1"/>
  </bookViews>
  <sheets>
    <sheet name="BASE" sheetId="1" r:id="rId1"/>
    <sheet name="RESULTAT" sheetId="2" r:id="rId2"/>
  </sheets>
  <definedNames>
    <definedName name="_xlnm.Print_Titles">#N/A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5" i="1"/>
  <c r="F6" i="1"/>
  <c r="F7" i="1"/>
  <c r="F8" i="1"/>
  <c r="F10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2" i="1"/>
  <c r="F4" i="1" l="1"/>
  <c r="F11" i="1"/>
  <c r="F9" i="1" l="1"/>
  <c r="B25" i="2" s="1"/>
  <c r="D12" i="2"/>
  <c r="C10" i="2"/>
  <c r="B16" i="2"/>
  <c r="C16" i="2"/>
  <c r="D26" i="2"/>
  <c r="D10" i="2"/>
  <c r="D24" i="2"/>
  <c r="C22" i="2"/>
  <c r="C18" i="2"/>
  <c r="C27" i="2"/>
  <c r="D22" i="2"/>
  <c r="A26" i="2"/>
  <c r="C25" i="2"/>
  <c r="D25" i="2"/>
  <c r="A27" i="2"/>
  <c r="B12" i="2"/>
  <c r="B20" i="2"/>
  <c r="A10" i="2"/>
  <c r="B15" i="2"/>
  <c r="B23" i="2"/>
  <c r="A11" i="2"/>
  <c r="B21" i="2"/>
  <c r="A16" i="2"/>
  <c r="D27" i="2"/>
  <c r="A21" i="2"/>
  <c r="B13" i="2"/>
  <c r="D21" i="2"/>
  <c r="D23" i="2"/>
  <c r="C21" i="2"/>
  <c r="A24" i="2"/>
  <c r="A17" i="2"/>
  <c r="C26" i="2"/>
  <c r="B24" i="2"/>
  <c r="B14" i="2"/>
  <c r="A25" i="2"/>
  <c r="A20" i="2"/>
  <c r="A14" i="2"/>
  <c r="D16" i="2"/>
  <c r="C14" i="2"/>
  <c r="B10" i="2"/>
  <c r="B19" i="2" l="1"/>
  <c r="A13" i="2"/>
  <c r="A15" i="2"/>
  <c r="A18" i="2"/>
  <c r="C20" i="2"/>
  <c r="C24" i="2"/>
  <c r="B11" i="2"/>
  <c r="B17" i="2"/>
  <c r="B27" i="2"/>
  <c r="B26" i="2"/>
  <c r="A23" i="2"/>
  <c r="A12" i="2"/>
  <c r="B22" i="2"/>
  <c r="D18" i="2"/>
  <c r="C12" i="2"/>
  <c r="C13" i="2"/>
  <c r="D15" i="2"/>
  <c r="C15" i="2"/>
  <c r="D13" i="2"/>
  <c r="C17" i="2"/>
  <c r="A19" i="2"/>
  <c r="A22" i="2"/>
  <c r="B18" i="2"/>
  <c r="D11" i="2"/>
  <c r="C11" i="2"/>
  <c r="C19" i="2"/>
  <c r="C23" i="2"/>
  <c r="D14" i="2"/>
  <c r="D17" i="2"/>
  <c r="D20" i="2"/>
  <c r="D19" i="2"/>
</calcChain>
</file>

<file path=xl/sharedStrings.xml><?xml version="1.0" encoding="utf-8"?>
<sst xmlns="http://schemas.openxmlformats.org/spreadsheetml/2006/main" count="100" uniqueCount="36">
  <si>
    <t>Date</t>
  </si>
  <si>
    <t>Marque</t>
  </si>
  <si>
    <t>Modèle</t>
  </si>
  <si>
    <t>quantité</t>
  </si>
  <si>
    <t>VILLE</t>
  </si>
  <si>
    <t>RENAULT</t>
  </si>
  <si>
    <t>CAPTUR</t>
  </si>
  <si>
    <t>NOUMEA</t>
  </si>
  <si>
    <t>PARIS</t>
  </si>
  <si>
    <t>MARSEILLE</t>
  </si>
  <si>
    <t>ORLEANS</t>
  </si>
  <si>
    <t>LILLE</t>
  </si>
  <si>
    <t>NICE</t>
  </si>
  <si>
    <t>SCENIC</t>
  </si>
  <si>
    <t>KANGOO</t>
  </si>
  <si>
    <t>TWINGO</t>
  </si>
  <si>
    <t>STRASBOURG</t>
  </si>
  <si>
    <t>PEUGEOT</t>
  </si>
  <si>
    <t>CITROEN</t>
  </si>
  <si>
    <t>C1</t>
  </si>
  <si>
    <t>C2</t>
  </si>
  <si>
    <t>C3</t>
  </si>
  <si>
    <t>C4</t>
  </si>
  <si>
    <t>C5</t>
  </si>
  <si>
    <t>TOYOTA</t>
  </si>
  <si>
    <t>CHR</t>
  </si>
  <si>
    <t>RAV4</t>
  </si>
  <si>
    <t>YARIS</t>
  </si>
  <si>
    <t>SUZUKI</t>
  </si>
  <si>
    <t>JIMNY</t>
  </si>
  <si>
    <t>IGNIS</t>
  </si>
  <si>
    <t>VITARA</t>
  </si>
  <si>
    <t>Lorsque je saisis ces trois éléments:</t>
  </si>
  <si>
    <t>et</t>
  </si>
  <si>
    <t>Je souhaiterais que</t>
  </si>
  <si>
    <t>mon tableau se remplisse automatiquement en fonction des 3 conditions saisies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</si>
</sst>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27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3" fillId="0" borderId="0" xfId="0" applyFont="1"/>
    <xf numFmtId="14" fontId="0" fillId="0" borderId="2" xfId="0" applyNumberFormat="1" applyBorder="1"/>
    <xf numFmtId="0" fontId="0" fillId="0" borderId="2" xfId="0" applyBorder="1"/>
    <xf numFmtId="0" fontId="0" fillId="0" borderId="2" xfId="0" applyBorder="1" applyAlignment="1">
      <alignment horizontal="right"/>
    </xf>
    <xf numFmtId="1" fontId="0" fillId="0" borderId="2" xfId="0" applyNumberFormat="1" applyBorder="1" applyAlignment="1">
      <alignment horizontal="right"/>
    </xf>
    <xf numFmtId="14" fontId="0" fillId="0" borderId="3" xfId="0" applyNumberFormat="1" applyBorder="1"/>
    <xf numFmtId="0" fontId="0" fillId="0" borderId="3" xfId="0" applyBorder="1"/>
    <xf numFmtId="0" fontId="0" fillId="0" borderId="3" xfId="0" applyBorder="1" applyAlignment="1">
      <alignment horizontal="right"/>
    </xf>
    <xf numFmtId="1" fontId="0" fillId="0" borderId="3" xfId="0" applyNumberFormat="1" applyBorder="1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3" borderId="0" xfId="0" applyFont="1" applyFill="1" applyAlignment="1">
      <alignment horizontal="right"/>
    </xf>
    <xf numFmtId="0" fontId="2" fillId="2" borderId="4" xfId="1" applyFont="1" applyFill="1" applyBorder="1" applyAlignment="1">
      <alignment horizontal="center" vertical="center" wrapText="1"/>
    </xf>
    <xf numFmtId="14" fontId="4" fillId="0" borderId="4" xfId="0" applyNumberFormat="1" applyFont="1" applyBorder="1"/>
    <xf numFmtId="14" fontId="4" fillId="0" borderId="5" xfId="0" applyNumberFormat="1" applyFont="1" applyBorder="1"/>
    <xf numFmtId="0" fontId="4" fillId="0" borderId="5" xfId="0" applyFont="1" applyBorder="1"/>
    <xf numFmtId="0" fontId="0" fillId="0" borderId="0" xfId="0" quotePrefix="1"/>
    <xf numFmtId="0" fontId="4" fillId="0" borderId="4" xfId="0" applyNumberFormat="1" applyFont="1" applyBorder="1"/>
    <xf numFmtId="0" fontId="4" fillId="0" borderId="5" xfId="0" applyNumberFormat="1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showGridLines="0" workbookViewId="0">
      <selection activeCell="F31" sqref="F31"/>
    </sheetView>
  </sheetViews>
  <sheetFormatPr baseColWidth="10" defaultRowHeight="15" x14ac:dyDescent="0.25"/>
  <cols>
    <col min="5" max="5" width="12.7109375" bestFit="1" customWidth="1"/>
    <col min="6" max="6" width="5.28515625" customWidth="1"/>
    <col min="13" max="13" width="7.7109375" bestFit="1" customWidth="1"/>
  </cols>
  <sheetData>
    <row r="1" spans="1:9" s="2" customFormat="1" ht="12.7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9" x14ac:dyDescent="0.25">
      <c r="A2" s="3">
        <v>43781</v>
      </c>
      <c r="B2" s="4" t="s">
        <v>5</v>
      </c>
      <c r="C2" s="5" t="s">
        <v>6</v>
      </c>
      <c r="D2" s="6">
        <v>2</v>
      </c>
      <c r="E2" s="4" t="s">
        <v>7</v>
      </c>
      <c r="F2">
        <f>IF(AND(RESULTAT!$B$2=BASE!B2,RESULTAT!$B$3=BASE!E2,RESULTAT!$B$4=(YEAR(BASE!A2)&amp;MONTH(BASE!A2))*1),MAX($F$1:F1)+1,"")</f>
        <v>1</v>
      </c>
    </row>
    <row r="3" spans="1:9" x14ac:dyDescent="0.25">
      <c r="A3" s="3">
        <v>43781</v>
      </c>
      <c r="B3" s="4" t="s">
        <v>5</v>
      </c>
      <c r="C3" s="5" t="s">
        <v>6</v>
      </c>
      <c r="D3" s="6">
        <v>3</v>
      </c>
      <c r="E3" s="4" t="s">
        <v>8</v>
      </c>
      <c r="F3" t="str">
        <f>IF(AND(RESULTAT!$B$2=BASE!B3,RESULTAT!$B$3=BASE!E3,RESULTAT!$B$4=(YEAR(BASE!A3)&amp;MONTH(BASE!A3))*1),MAX($F$1:F2)+1,"")</f>
        <v/>
      </c>
      <c r="I3" s="18"/>
    </row>
    <row r="4" spans="1:9" x14ac:dyDescent="0.25">
      <c r="A4" s="3">
        <v>43781</v>
      </c>
      <c r="B4" s="4" t="s">
        <v>5</v>
      </c>
      <c r="C4" s="5" t="s">
        <v>6</v>
      </c>
      <c r="D4" s="6">
        <v>5</v>
      </c>
      <c r="E4" s="4" t="s">
        <v>9</v>
      </c>
      <c r="F4" t="str">
        <f>IF(AND(RESULTAT!$B$2=BASE!B4,RESULTAT!$B$3=BASE!E4,RESULTAT!$B$4=(YEAR(BASE!A4)&amp;MONTH(BASE!A4))*1),MAX($F$1:F3)+1,"")</f>
        <v/>
      </c>
    </row>
    <row r="5" spans="1:9" x14ac:dyDescent="0.25">
      <c r="A5" s="3">
        <v>43781</v>
      </c>
      <c r="B5" s="4" t="s">
        <v>5</v>
      </c>
      <c r="C5" s="5" t="s">
        <v>6</v>
      </c>
      <c r="D5" s="6">
        <v>2</v>
      </c>
      <c r="E5" s="4" t="s">
        <v>10</v>
      </c>
      <c r="F5" t="str">
        <f>IF(AND(RESULTAT!$B$2=BASE!B5,RESULTAT!$B$3=BASE!E5,RESULTAT!$B$4=(YEAR(BASE!A5)&amp;MONTH(BASE!A5))*1),MAX($F$1:F4)+1,"")</f>
        <v/>
      </c>
    </row>
    <row r="6" spans="1:9" x14ac:dyDescent="0.25">
      <c r="A6" s="3">
        <v>43781</v>
      </c>
      <c r="B6" s="4" t="s">
        <v>5</v>
      </c>
      <c r="C6" s="5" t="s">
        <v>6</v>
      </c>
      <c r="D6" s="6">
        <v>1</v>
      </c>
      <c r="E6" s="4" t="s">
        <v>11</v>
      </c>
      <c r="F6" t="str">
        <f>IF(AND(RESULTAT!$B$2=BASE!B6,RESULTAT!$B$3=BASE!E6,RESULTAT!$B$4=(YEAR(BASE!A6)&amp;MONTH(BASE!A6))*1),MAX($F$1:F5)+1,"")</f>
        <v/>
      </c>
    </row>
    <row r="7" spans="1:9" x14ac:dyDescent="0.25">
      <c r="A7" s="3">
        <v>43573</v>
      </c>
      <c r="B7" s="4" t="s">
        <v>5</v>
      </c>
      <c r="C7" s="5" t="s">
        <v>6</v>
      </c>
      <c r="D7" s="6">
        <v>8</v>
      </c>
      <c r="E7" s="4" t="s">
        <v>7</v>
      </c>
      <c r="F7" t="str">
        <f>IF(AND(RESULTAT!$B$2=BASE!B7,RESULTAT!$B$3=BASE!E7,RESULTAT!$B$4=(YEAR(BASE!A7)&amp;MONTH(BASE!A7))*1),MAX($F$1:F6)+1,"")</f>
        <v/>
      </c>
    </row>
    <row r="8" spans="1:9" x14ac:dyDescent="0.25">
      <c r="A8" s="3">
        <v>43781</v>
      </c>
      <c r="B8" s="4" t="s">
        <v>5</v>
      </c>
      <c r="C8" s="5" t="s">
        <v>6</v>
      </c>
      <c r="D8" s="6">
        <v>1</v>
      </c>
      <c r="E8" s="4" t="s">
        <v>12</v>
      </c>
      <c r="F8" t="str">
        <f>IF(AND(RESULTAT!$B$2=BASE!B8,RESULTAT!$B$3=BASE!E8,RESULTAT!$B$4=(YEAR(BASE!A8)&amp;MONTH(BASE!A8))*1),MAX($F$1:F7)+1,"")</f>
        <v/>
      </c>
    </row>
    <row r="9" spans="1:9" x14ac:dyDescent="0.25">
      <c r="A9" s="3">
        <v>43782</v>
      </c>
      <c r="B9" s="4" t="s">
        <v>5</v>
      </c>
      <c r="C9" s="5" t="s">
        <v>13</v>
      </c>
      <c r="D9" s="6">
        <v>15</v>
      </c>
      <c r="E9" s="4" t="s">
        <v>7</v>
      </c>
      <c r="F9">
        <f>IF(AND(RESULTAT!$B$2=BASE!B9,RESULTAT!$B$3=BASE!E9,RESULTAT!$B$4=(YEAR(BASE!A9)&amp;MONTH(BASE!A9))*1),MAX($F$1:F8)+1,"")</f>
        <v>2</v>
      </c>
    </row>
    <row r="10" spans="1:9" x14ac:dyDescent="0.25">
      <c r="A10" s="3">
        <v>43783</v>
      </c>
      <c r="B10" s="4" t="s">
        <v>5</v>
      </c>
      <c r="C10" s="5" t="s">
        <v>13</v>
      </c>
      <c r="D10" s="6">
        <v>16</v>
      </c>
      <c r="E10" s="4" t="s">
        <v>8</v>
      </c>
      <c r="F10" t="str">
        <f>IF(AND(RESULTAT!$B$2=BASE!B10,RESULTAT!$B$3=BASE!E10,RESULTAT!$B$4=(YEAR(BASE!A10)&amp;MONTH(BASE!A10))*1),MAX($F$1:F9)+1,"")</f>
        <v/>
      </c>
    </row>
    <row r="11" spans="1:9" x14ac:dyDescent="0.25">
      <c r="A11" s="3">
        <v>43784</v>
      </c>
      <c r="B11" s="4" t="s">
        <v>5</v>
      </c>
      <c r="C11" s="5" t="s">
        <v>13</v>
      </c>
      <c r="D11" s="6">
        <v>17</v>
      </c>
      <c r="E11" s="4" t="s">
        <v>9</v>
      </c>
      <c r="F11" t="str">
        <f>IF(AND(RESULTAT!$B$2=BASE!B11,RESULTAT!$B$3=BASE!E11,RESULTAT!$B$4=(YEAR(BASE!A11)&amp;MONTH(BASE!A11))*1),MAX($F$1:F10)+1,"")</f>
        <v/>
      </c>
    </row>
    <row r="12" spans="1:9" x14ac:dyDescent="0.25">
      <c r="A12" s="3">
        <v>43782</v>
      </c>
      <c r="B12" s="4" t="s">
        <v>5</v>
      </c>
      <c r="C12" s="5" t="s">
        <v>14</v>
      </c>
      <c r="D12" s="6">
        <v>25</v>
      </c>
      <c r="E12" s="4" t="s">
        <v>10</v>
      </c>
      <c r="F12" t="str">
        <f>IF(AND(RESULTAT!$B$2=BASE!B12,RESULTAT!$B$3=BASE!E12,RESULTAT!$B$4=(YEAR(BASE!A12)&amp;MONTH(BASE!A12))*1),MAX($F$1:F11)+1,"")</f>
        <v/>
      </c>
    </row>
    <row r="13" spans="1:9" x14ac:dyDescent="0.25">
      <c r="A13" s="3">
        <v>43783</v>
      </c>
      <c r="B13" s="4" t="s">
        <v>5</v>
      </c>
      <c r="C13" s="5" t="s">
        <v>14</v>
      </c>
      <c r="D13" s="6">
        <v>26</v>
      </c>
      <c r="E13" s="4" t="s">
        <v>11</v>
      </c>
      <c r="F13" t="str">
        <f>IF(AND(RESULTAT!$B$2=BASE!B13,RESULTAT!$B$3=BASE!E13,RESULTAT!$B$4=(YEAR(BASE!A13)&amp;MONTH(BASE!A13))*1),MAX($F$1:F12)+1,"")</f>
        <v/>
      </c>
    </row>
    <row r="14" spans="1:9" x14ac:dyDescent="0.25">
      <c r="A14" s="3">
        <v>43784</v>
      </c>
      <c r="B14" s="4" t="s">
        <v>5</v>
      </c>
      <c r="C14" s="5" t="s">
        <v>15</v>
      </c>
      <c r="D14" s="6">
        <v>32</v>
      </c>
      <c r="E14" s="4" t="s">
        <v>16</v>
      </c>
      <c r="F14" t="str">
        <f>IF(AND(RESULTAT!$B$2=BASE!B14,RESULTAT!$B$3=BASE!E14,RESULTAT!$B$4=(YEAR(BASE!A14)&amp;MONTH(BASE!A14))*1),MAX($F$1:F13)+1,"")</f>
        <v/>
      </c>
    </row>
    <row r="15" spans="1:9" x14ac:dyDescent="0.25">
      <c r="A15" s="3">
        <v>43790</v>
      </c>
      <c r="B15" s="4" t="s">
        <v>17</v>
      </c>
      <c r="C15" s="5">
        <v>208</v>
      </c>
      <c r="D15" s="6">
        <v>65</v>
      </c>
      <c r="E15" s="4" t="s">
        <v>12</v>
      </c>
      <c r="F15" t="str">
        <f>IF(AND(RESULTAT!$B$2=BASE!B15,RESULTAT!$B$3=BASE!E15,RESULTAT!$B$4=(YEAR(BASE!A15)&amp;MONTH(BASE!A15))*1),MAX($F$1:F14)+1,"")</f>
        <v/>
      </c>
    </row>
    <row r="16" spans="1:9" x14ac:dyDescent="0.25">
      <c r="A16" s="3">
        <v>43790</v>
      </c>
      <c r="B16" s="4" t="s">
        <v>17</v>
      </c>
      <c r="C16" s="5">
        <v>208</v>
      </c>
      <c r="D16" s="6">
        <v>65</v>
      </c>
      <c r="E16" s="4" t="s">
        <v>7</v>
      </c>
      <c r="F16" t="str">
        <f>IF(AND(RESULTAT!$B$2=BASE!B16,RESULTAT!$B$3=BASE!E16,RESULTAT!$B$4=(YEAR(BASE!A16)&amp;MONTH(BASE!A16))*1),MAX($F$1:F15)+1,"")</f>
        <v/>
      </c>
    </row>
    <row r="17" spans="1:6" x14ac:dyDescent="0.25">
      <c r="A17" s="3">
        <v>43790</v>
      </c>
      <c r="B17" s="4" t="s">
        <v>17</v>
      </c>
      <c r="C17" s="5">
        <v>208</v>
      </c>
      <c r="D17" s="6">
        <v>65</v>
      </c>
      <c r="E17" s="4" t="s">
        <v>12</v>
      </c>
      <c r="F17" t="str">
        <f>IF(AND(RESULTAT!$B$2=BASE!B17,RESULTAT!$B$3=BASE!E17,RESULTAT!$B$4=(YEAR(BASE!A17)&amp;MONTH(BASE!A17))*1),MAX($F$1:F16)+1,"")</f>
        <v/>
      </c>
    </row>
    <row r="18" spans="1:6" x14ac:dyDescent="0.25">
      <c r="A18" s="3">
        <v>43791</v>
      </c>
      <c r="B18" s="4" t="s">
        <v>17</v>
      </c>
      <c r="C18" s="5">
        <v>308</v>
      </c>
      <c r="D18" s="6">
        <v>32</v>
      </c>
      <c r="E18" s="4" t="s">
        <v>9</v>
      </c>
      <c r="F18" t="str">
        <f>IF(AND(RESULTAT!$B$2=BASE!B18,RESULTAT!$B$3=BASE!E18,RESULTAT!$B$4=(YEAR(BASE!A18)&amp;MONTH(BASE!A18))*1),MAX($F$1:F17)+1,"")</f>
        <v/>
      </c>
    </row>
    <row r="19" spans="1:6" x14ac:dyDescent="0.25">
      <c r="A19" s="3">
        <v>43792</v>
      </c>
      <c r="B19" s="4" t="s">
        <v>17</v>
      </c>
      <c r="C19" s="5">
        <v>3008</v>
      </c>
      <c r="D19" s="6">
        <v>62.036363636363603</v>
      </c>
      <c r="E19" s="4" t="s">
        <v>10</v>
      </c>
      <c r="F19" t="str">
        <f>IF(AND(RESULTAT!$B$2=BASE!B19,RESULTAT!$B$3=BASE!E19,RESULTAT!$B$4=(YEAR(BASE!A19)&amp;MONTH(BASE!A19))*1),MAX($F$1:F18)+1,"")</f>
        <v/>
      </c>
    </row>
    <row r="20" spans="1:6" x14ac:dyDescent="0.25">
      <c r="A20" s="3">
        <v>43793</v>
      </c>
      <c r="B20" s="4" t="s">
        <v>17</v>
      </c>
      <c r="C20" s="5">
        <v>5008</v>
      </c>
      <c r="D20" s="6">
        <v>65.254545454545394</v>
      </c>
      <c r="E20" s="4" t="s">
        <v>11</v>
      </c>
      <c r="F20" t="str">
        <f>IF(AND(RESULTAT!$B$2=BASE!B20,RESULTAT!$B$3=BASE!E20,RESULTAT!$B$4=(YEAR(BASE!A20)&amp;MONTH(BASE!A20))*1),MAX($F$1:F19)+1,"")</f>
        <v/>
      </c>
    </row>
    <row r="21" spans="1:6" x14ac:dyDescent="0.25">
      <c r="A21" s="3">
        <v>43794</v>
      </c>
      <c r="B21" s="4" t="s">
        <v>18</v>
      </c>
      <c r="C21" s="5" t="s">
        <v>19</v>
      </c>
      <c r="D21" s="6">
        <v>68.472727272727198</v>
      </c>
      <c r="E21" s="4" t="s">
        <v>16</v>
      </c>
      <c r="F21" t="str">
        <f>IF(AND(RESULTAT!$B$2=BASE!B21,RESULTAT!$B$3=BASE!E21,RESULTAT!$B$4=(YEAR(BASE!A21)&amp;MONTH(BASE!A21))*1),MAX($F$1:F20)+1,"")</f>
        <v/>
      </c>
    </row>
    <row r="22" spans="1:6" x14ac:dyDescent="0.25">
      <c r="A22" s="3">
        <v>43795</v>
      </c>
      <c r="B22" s="4" t="s">
        <v>18</v>
      </c>
      <c r="C22" s="5" t="s">
        <v>20</v>
      </c>
      <c r="D22" s="6">
        <v>71.690909090909102</v>
      </c>
      <c r="E22" s="4" t="s">
        <v>12</v>
      </c>
      <c r="F22" t="str">
        <f>IF(AND(RESULTAT!$B$2=BASE!B22,RESULTAT!$B$3=BASE!E22,RESULTAT!$B$4=(YEAR(BASE!A22)&amp;MONTH(BASE!A22))*1),MAX($F$1:F21)+1,"")</f>
        <v/>
      </c>
    </row>
    <row r="23" spans="1:6" x14ac:dyDescent="0.25">
      <c r="A23" s="3">
        <v>43796</v>
      </c>
      <c r="B23" s="4" t="s">
        <v>18</v>
      </c>
      <c r="C23" s="5" t="s">
        <v>21</v>
      </c>
      <c r="D23" s="6">
        <v>74.909090909090907</v>
      </c>
      <c r="E23" s="4" t="s">
        <v>7</v>
      </c>
      <c r="F23" t="str">
        <f>IF(AND(RESULTAT!$B$2=BASE!B23,RESULTAT!$B$3=BASE!E23,RESULTAT!$B$4=(YEAR(BASE!A23)&amp;MONTH(BASE!A23))*1),MAX($F$1:F22)+1,"")</f>
        <v/>
      </c>
    </row>
    <row r="24" spans="1:6" x14ac:dyDescent="0.25">
      <c r="A24" s="3">
        <v>43797</v>
      </c>
      <c r="B24" s="4" t="s">
        <v>18</v>
      </c>
      <c r="C24" s="5" t="s">
        <v>22</v>
      </c>
      <c r="D24" s="6">
        <v>78.127272727272697</v>
      </c>
      <c r="E24" s="4" t="s">
        <v>8</v>
      </c>
      <c r="F24" t="str">
        <f>IF(AND(RESULTAT!$B$2=BASE!B24,RESULTAT!$B$3=BASE!E24,RESULTAT!$B$4=(YEAR(BASE!A24)&amp;MONTH(BASE!A24))*1),MAX($F$1:F23)+1,"")</f>
        <v/>
      </c>
    </row>
    <row r="25" spans="1:6" x14ac:dyDescent="0.25">
      <c r="A25" s="3">
        <v>43798</v>
      </c>
      <c r="B25" s="4" t="s">
        <v>18</v>
      </c>
      <c r="C25" s="5" t="s">
        <v>23</v>
      </c>
      <c r="D25" s="6">
        <v>81.345454545454501</v>
      </c>
      <c r="E25" s="4" t="s">
        <v>9</v>
      </c>
      <c r="F25" t="str">
        <f>IF(AND(RESULTAT!$B$2=BASE!B25,RESULTAT!$B$3=BASE!E25,RESULTAT!$B$4=(YEAR(BASE!A25)&amp;MONTH(BASE!A25))*1),MAX($F$1:F24)+1,"")</f>
        <v/>
      </c>
    </row>
    <row r="26" spans="1:6" x14ac:dyDescent="0.25">
      <c r="A26" s="3">
        <v>43800</v>
      </c>
      <c r="B26" s="4" t="s">
        <v>24</v>
      </c>
      <c r="C26" s="5" t="s">
        <v>25</v>
      </c>
      <c r="D26" s="6">
        <v>87.781818181818096</v>
      </c>
      <c r="E26" s="4" t="s">
        <v>10</v>
      </c>
      <c r="F26" t="str">
        <f>IF(AND(RESULTAT!$B$2=BASE!B26,RESULTAT!$B$3=BASE!E26,RESULTAT!$B$4=(YEAR(BASE!A26)&amp;MONTH(BASE!A26))*1),MAX($F$1:F25)+1,"")</f>
        <v/>
      </c>
    </row>
    <row r="27" spans="1:6" x14ac:dyDescent="0.25">
      <c r="A27" s="3">
        <v>43801</v>
      </c>
      <c r="B27" s="4" t="s">
        <v>24</v>
      </c>
      <c r="C27" s="5" t="s">
        <v>26</v>
      </c>
      <c r="D27" s="6">
        <v>91</v>
      </c>
      <c r="E27" s="4" t="s">
        <v>11</v>
      </c>
      <c r="F27" t="str">
        <f>IF(AND(RESULTAT!$B$2=BASE!B27,RESULTAT!$B$3=BASE!E27,RESULTAT!$B$4=(YEAR(BASE!A27)&amp;MONTH(BASE!A27))*1),MAX($F$1:F26)+1,"")</f>
        <v/>
      </c>
    </row>
    <row r="28" spans="1:6" x14ac:dyDescent="0.25">
      <c r="A28" s="3">
        <v>43802</v>
      </c>
      <c r="B28" s="4" t="s">
        <v>24</v>
      </c>
      <c r="C28" s="5" t="s">
        <v>27</v>
      </c>
      <c r="D28" s="6">
        <v>94.218181818181804</v>
      </c>
      <c r="E28" s="4" t="s">
        <v>16</v>
      </c>
      <c r="F28" t="str">
        <f>IF(AND(RESULTAT!$B$2=BASE!B28,RESULTAT!$B$3=BASE!E28,RESULTAT!$B$4=(YEAR(BASE!A28)&amp;MONTH(BASE!A28))*1),MAX($F$1:F27)+1,"")</f>
        <v/>
      </c>
    </row>
    <row r="29" spans="1:6" x14ac:dyDescent="0.25">
      <c r="A29" s="3">
        <v>43807</v>
      </c>
      <c r="B29" s="4" t="s">
        <v>28</v>
      </c>
      <c r="C29" s="5" t="s">
        <v>29</v>
      </c>
      <c r="D29" s="6">
        <v>110.309090909091</v>
      </c>
      <c r="E29" s="4" t="s">
        <v>12</v>
      </c>
      <c r="F29" t="str">
        <f>IF(AND(RESULTAT!$B$2=BASE!B29,RESULTAT!$B$3=BASE!E29,RESULTAT!$B$4=(YEAR(BASE!A29)&amp;MONTH(BASE!A29))*1),MAX($F$1:F28)+1,"")</f>
        <v/>
      </c>
    </row>
    <row r="30" spans="1:6" x14ac:dyDescent="0.25">
      <c r="A30" s="3">
        <v>43808</v>
      </c>
      <c r="B30" s="4" t="s">
        <v>28</v>
      </c>
      <c r="C30" s="5" t="s">
        <v>30</v>
      </c>
      <c r="D30" s="6">
        <v>113.527272727273</v>
      </c>
      <c r="E30" s="4" t="s">
        <v>7</v>
      </c>
      <c r="F30" t="str">
        <f>IF(AND(RESULTAT!$B$2=BASE!B30,RESULTAT!$B$3=BASE!E30,RESULTAT!$B$4=(YEAR(BASE!A30)&amp;MONTH(BASE!A30))*1),MAX($F$1:F29)+1,"")</f>
        <v/>
      </c>
    </row>
    <row r="31" spans="1:6" x14ac:dyDescent="0.25">
      <c r="A31" s="7">
        <v>43809</v>
      </c>
      <c r="B31" s="8" t="s">
        <v>28</v>
      </c>
      <c r="C31" s="9" t="s">
        <v>31</v>
      </c>
      <c r="D31" s="10">
        <v>116.745454545455</v>
      </c>
      <c r="E31" s="8" t="s">
        <v>8</v>
      </c>
      <c r="F31" t="str">
        <f>IF(AND(RESULTAT!$B$2=BASE!B31,RESULTAT!$B$3=BASE!E31,RESULTAT!$B$4=(YEAR(BASE!A31)&amp;MONTH(BASE!A31))*1),MAX($F$1:F30)+1,"")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showGridLines="0" tabSelected="1" workbookViewId="0">
      <selection activeCell="B4" sqref="B4"/>
    </sheetView>
  </sheetViews>
  <sheetFormatPr baseColWidth="10" defaultColWidth="11.5703125" defaultRowHeight="14.25" x14ac:dyDescent="0.2"/>
  <cols>
    <col min="1" max="4" width="12" style="12" customWidth="1"/>
    <col min="5" max="16384" width="11.5703125" style="12"/>
  </cols>
  <sheetData>
    <row r="1" spans="1:4" x14ac:dyDescent="0.2">
      <c r="A1" s="11" t="s">
        <v>32</v>
      </c>
    </row>
    <row r="2" spans="1:4" x14ac:dyDescent="0.2">
      <c r="B2" s="13" t="s">
        <v>5</v>
      </c>
    </row>
    <row r="3" spans="1:4" x14ac:dyDescent="0.2">
      <c r="A3" s="12" t="s">
        <v>33</v>
      </c>
      <c r="B3" s="13" t="s">
        <v>7</v>
      </c>
    </row>
    <row r="4" spans="1:4" x14ac:dyDescent="0.2">
      <c r="A4" s="12" t="s">
        <v>33</v>
      </c>
      <c r="B4" s="13">
        <v>201911</v>
      </c>
    </row>
    <row r="5" spans="1:4" x14ac:dyDescent="0.2">
      <c r="B5" s="13"/>
    </row>
    <row r="6" spans="1:4" x14ac:dyDescent="0.2">
      <c r="A6" s="12" t="s">
        <v>34</v>
      </c>
    </row>
    <row r="7" spans="1:4" x14ac:dyDescent="0.2">
      <c r="A7" s="12" t="s">
        <v>35</v>
      </c>
    </row>
    <row r="8" spans="1:4" ht="15" thickBot="1" x14ac:dyDescent="0.25"/>
    <row r="9" spans="1:4" ht="21.6" customHeight="1" thickBot="1" x14ac:dyDescent="0.25">
      <c r="A9" s="14" t="s">
        <v>0</v>
      </c>
      <c r="B9" s="14" t="s">
        <v>1</v>
      </c>
      <c r="C9" s="14" t="s">
        <v>2</v>
      </c>
      <c r="D9" s="14" t="s">
        <v>3</v>
      </c>
    </row>
    <row r="10" spans="1:4" x14ac:dyDescent="0.2">
      <c r="A10" s="15">
        <f>IFERROR(INDEX(BASE!A:A,MATCH(ROW()-9,BASE!$F:$F,0)),"")</f>
        <v>43781</v>
      </c>
      <c r="B10" s="15" t="str">
        <f>IFERROR(INDEX(BASE!B:B,MATCH(ROW()-9,BASE!$F:$F,0)),"")</f>
        <v>RENAULT</v>
      </c>
      <c r="C10" s="15" t="str">
        <f>IFERROR(INDEX(BASE!C:C,MATCH(ROW()-9,BASE!$F:$F,0)),"")</f>
        <v>CAPTUR</v>
      </c>
      <c r="D10" s="19">
        <f>IFERROR(INDEX(BASE!D:D,MATCH(ROW()-9,BASE!$F:$F,0)),"")</f>
        <v>2</v>
      </c>
    </row>
    <row r="11" spans="1:4" x14ac:dyDescent="0.2">
      <c r="A11" s="16">
        <f>IFERROR(INDEX(BASE!A:A,MATCH(ROW()-9,BASE!$F:$F,0)),"")</f>
        <v>43782</v>
      </c>
      <c r="B11" s="16" t="str">
        <f>IFERROR(INDEX(BASE!B:B,MATCH(ROW()-9,BASE!$F:$F,0)),"")</f>
        <v>RENAULT</v>
      </c>
      <c r="C11" s="16" t="str">
        <f>IFERROR(INDEX(BASE!C:C,MATCH(ROW()-9,BASE!$F:$F,0)),"")</f>
        <v>SCENIC</v>
      </c>
      <c r="D11" s="20">
        <f>IFERROR(INDEX(BASE!D:D,MATCH(ROW()-9,BASE!$F:$F,0)),"")</f>
        <v>15</v>
      </c>
    </row>
    <row r="12" spans="1:4" x14ac:dyDescent="0.2">
      <c r="A12" s="17" t="str">
        <f>IFERROR(INDEX(BASE!A:A,MATCH(ROW()-9,BASE!$F:$F,0)),"")</f>
        <v/>
      </c>
      <c r="B12" s="17" t="str">
        <f>IFERROR(INDEX(BASE!B:B,MATCH(ROW()-9,BASE!$F:$F,0)),"")</f>
        <v/>
      </c>
      <c r="C12" s="17" t="str">
        <f>IFERROR(INDEX(BASE!C:C,MATCH(ROW()-9,BASE!$F:$F,0)),"")</f>
        <v/>
      </c>
      <c r="D12" s="20" t="str">
        <f>IFERROR(INDEX(BASE!D:D,MATCH(ROW()-9,BASE!$F:$F,0)),"")</f>
        <v/>
      </c>
    </row>
    <row r="13" spans="1:4" x14ac:dyDescent="0.2">
      <c r="A13" s="17" t="str">
        <f>IFERROR(INDEX(BASE!A:A,MATCH(ROW()-9,BASE!$F:$F,0)),"")</f>
        <v/>
      </c>
      <c r="B13" s="17" t="str">
        <f>IFERROR(INDEX(BASE!B:B,MATCH(ROW()-9,BASE!$F:$F,0)),"")</f>
        <v/>
      </c>
      <c r="C13" s="17" t="str">
        <f>IFERROR(INDEX(BASE!C:C,MATCH(ROW()-9,BASE!$F:$F,0)),"")</f>
        <v/>
      </c>
      <c r="D13" s="20" t="str">
        <f>IFERROR(INDEX(BASE!D:D,MATCH(ROW()-9,BASE!$F:$F,0)),"")</f>
        <v/>
      </c>
    </row>
    <row r="14" spans="1:4" x14ac:dyDescent="0.2">
      <c r="A14" s="17" t="str">
        <f>IFERROR(INDEX(BASE!A:A,MATCH(ROW()-9,BASE!$F:$F,0)),"")</f>
        <v/>
      </c>
      <c r="B14" s="17" t="str">
        <f>IFERROR(INDEX(BASE!B:B,MATCH(ROW()-9,BASE!$F:$F,0)),"")</f>
        <v/>
      </c>
      <c r="C14" s="17" t="str">
        <f>IFERROR(INDEX(BASE!C:C,MATCH(ROW()-9,BASE!$F:$F,0)),"")</f>
        <v/>
      </c>
      <c r="D14" s="20" t="str">
        <f>IFERROR(INDEX(BASE!D:D,MATCH(ROW()-9,BASE!$F:$F,0)),"")</f>
        <v/>
      </c>
    </row>
    <row r="15" spans="1:4" x14ac:dyDescent="0.2">
      <c r="A15" s="17" t="str">
        <f>IFERROR(INDEX(BASE!A:A,MATCH(ROW()-9,BASE!$F:$F,0)),"")</f>
        <v/>
      </c>
      <c r="B15" s="17" t="str">
        <f>IFERROR(INDEX(BASE!B:B,MATCH(ROW()-9,BASE!$F:$F,0)),"")</f>
        <v/>
      </c>
      <c r="C15" s="17" t="str">
        <f>IFERROR(INDEX(BASE!C:C,MATCH(ROW()-9,BASE!$F:$F,0)),"")</f>
        <v/>
      </c>
      <c r="D15" s="20" t="str">
        <f>IFERROR(INDEX(BASE!D:D,MATCH(ROW()-9,BASE!$F:$F,0)),"")</f>
        <v/>
      </c>
    </row>
    <row r="16" spans="1:4" x14ac:dyDescent="0.2">
      <c r="A16" s="17" t="str">
        <f>IFERROR(INDEX(BASE!A:A,MATCH(ROW()-9,BASE!$F:$F,0)),"")</f>
        <v/>
      </c>
      <c r="B16" s="17" t="str">
        <f>IFERROR(INDEX(BASE!B:B,MATCH(ROW()-9,BASE!$F:$F,0)),"")</f>
        <v/>
      </c>
      <c r="C16" s="17" t="str">
        <f>IFERROR(INDEX(BASE!C:C,MATCH(ROW()-9,BASE!$F:$F,0)),"")</f>
        <v/>
      </c>
      <c r="D16" s="20" t="str">
        <f>IFERROR(INDEX(BASE!D:D,MATCH(ROW()-9,BASE!$F:$F,0)),"")</f>
        <v/>
      </c>
    </row>
    <row r="17" spans="1:4" x14ac:dyDescent="0.2">
      <c r="A17" s="17" t="str">
        <f>IFERROR(INDEX(BASE!A:A,MATCH(ROW()-9,BASE!$F:$F,0)),"")</f>
        <v/>
      </c>
      <c r="B17" s="17" t="str">
        <f>IFERROR(INDEX(BASE!B:B,MATCH(ROW()-9,BASE!$F:$F,0)),"")</f>
        <v/>
      </c>
      <c r="C17" s="17" t="str">
        <f>IFERROR(INDEX(BASE!C:C,MATCH(ROW()-9,BASE!$F:$F,0)),"")</f>
        <v/>
      </c>
      <c r="D17" s="20" t="str">
        <f>IFERROR(INDEX(BASE!D:D,MATCH(ROW()-9,BASE!$F:$F,0)),"")</f>
        <v/>
      </c>
    </row>
    <row r="18" spans="1:4" x14ac:dyDescent="0.2">
      <c r="A18" s="17" t="str">
        <f>IFERROR(INDEX(BASE!A:A,MATCH(ROW()-9,BASE!$F:$F,0)),"")</f>
        <v/>
      </c>
      <c r="B18" s="17" t="str">
        <f>IFERROR(INDEX(BASE!B:B,MATCH(ROW()-9,BASE!$F:$F,0)),"")</f>
        <v/>
      </c>
      <c r="C18" s="17" t="str">
        <f>IFERROR(INDEX(BASE!C:C,MATCH(ROW()-9,BASE!$F:$F,0)),"")</f>
        <v/>
      </c>
      <c r="D18" s="20" t="str">
        <f>IFERROR(INDEX(BASE!D:D,MATCH(ROW()-9,BASE!$F:$F,0)),"")</f>
        <v/>
      </c>
    </row>
    <row r="19" spans="1:4" x14ac:dyDescent="0.2">
      <c r="A19" s="17" t="str">
        <f>IFERROR(INDEX(BASE!A:A,MATCH(ROW()-9,BASE!$F:$F,0)),"")</f>
        <v/>
      </c>
      <c r="B19" s="17" t="str">
        <f>IFERROR(INDEX(BASE!B:B,MATCH(ROW()-9,BASE!$F:$F,0)),"")</f>
        <v/>
      </c>
      <c r="C19" s="17" t="str">
        <f>IFERROR(INDEX(BASE!C:C,MATCH(ROW()-9,BASE!$F:$F,0)),"")</f>
        <v/>
      </c>
      <c r="D19" s="20" t="str">
        <f>IFERROR(INDEX(BASE!D:D,MATCH(ROW()-9,BASE!$F:$F,0)),"")</f>
        <v/>
      </c>
    </row>
    <row r="20" spans="1:4" x14ac:dyDescent="0.2">
      <c r="A20" s="17" t="str">
        <f>IFERROR(INDEX(BASE!A:A,MATCH(ROW()-9,BASE!$F:$F,0)),"")</f>
        <v/>
      </c>
      <c r="B20" s="17" t="str">
        <f>IFERROR(INDEX(BASE!B:B,MATCH(ROW()-9,BASE!$F:$F,0)),"")</f>
        <v/>
      </c>
      <c r="C20" s="17" t="str">
        <f>IFERROR(INDEX(BASE!C:C,MATCH(ROW()-9,BASE!$F:$F,0)),"")</f>
        <v/>
      </c>
      <c r="D20" s="20" t="str">
        <f>IFERROR(INDEX(BASE!D:D,MATCH(ROW()-9,BASE!$F:$F,0)),"")</f>
        <v/>
      </c>
    </row>
    <row r="21" spans="1:4" x14ac:dyDescent="0.2">
      <c r="A21" s="17" t="str">
        <f>IFERROR(INDEX(BASE!A:A,MATCH(ROW()-9,BASE!$F:$F,0)),"")</f>
        <v/>
      </c>
      <c r="B21" s="17" t="str">
        <f>IFERROR(INDEX(BASE!B:B,MATCH(ROW()-9,BASE!$F:$F,0)),"")</f>
        <v/>
      </c>
      <c r="C21" s="17" t="str">
        <f>IFERROR(INDEX(BASE!C:C,MATCH(ROW()-9,BASE!$F:$F,0)),"")</f>
        <v/>
      </c>
      <c r="D21" s="20" t="str">
        <f>IFERROR(INDEX(BASE!D:D,MATCH(ROW()-9,BASE!$F:$F,0)),"")</f>
        <v/>
      </c>
    </row>
    <row r="22" spans="1:4" x14ac:dyDescent="0.2">
      <c r="A22" s="17" t="str">
        <f>IFERROR(INDEX(BASE!A:A,MATCH(ROW()-9,BASE!$F:$F,0)),"")</f>
        <v/>
      </c>
      <c r="B22" s="17" t="str">
        <f>IFERROR(INDEX(BASE!B:B,MATCH(ROW()-9,BASE!$F:$F,0)),"")</f>
        <v/>
      </c>
      <c r="C22" s="17" t="str">
        <f>IFERROR(INDEX(BASE!C:C,MATCH(ROW()-9,BASE!$F:$F,0)),"")</f>
        <v/>
      </c>
      <c r="D22" s="20" t="str">
        <f>IFERROR(INDEX(BASE!D:D,MATCH(ROW()-9,BASE!$F:$F,0)),"")</f>
        <v/>
      </c>
    </row>
    <row r="23" spans="1:4" x14ac:dyDescent="0.2">
      <c r="A23" s="17" t="str">
        <f>IFERROR(INDEX(BASE!A:A,MATCH(ROW()-9,BASE!$F:$F,0)),"")</f>
        <v/>
      </c>
      <c r="B23" s="17" t="str">
        <f>IFERROR(INDEX(BASE!B:B,MATCH(ROW()-9,BASE!$F:$F,0)),"")</f>
        <v/>
      </c>
      <c r="C23" s="17" t="str">
        <f>IFERROR(INDEX(BASE!C:C,MATCH(ROW()-9,BASE!$F:$F,0)),"")</f>
        <v/>
      </c>
      <c r="D23" s="20" t="str">
        <f>IFERROR(INDEX(BASE!D:D,MATCH(ROW()-9,BASE!$F:$F,0)),"")</f>
        <v/>
      </c>
    </row>
    <row r="24" spans="1:4" x14ac:dyDescent="0.2">
      <c r="A24" s="17" t="str">
        <f>IFERROR(INDEX(BASE!A:A,MATCH(ROW()-9,BASE!$F:$F,0)),"")</f>
        <v/>
      </c>
      <c r="B24" s="17" t="str">
        <f>IFERROR(INDEX(BASE!B:B,MATCH(ROW()-9,BASE!$F:$F,0)),"")</f>
        <v/>
      </c>
      <c r="C24" s="17" t="str">
        <f>IFERROR(INDEX(BASE!C:C,MATCH(ROW()-9,BASE!$F:$F,0)),"")</f>
        <v/>
      </c>
      <c r="D24" s="20" t="str">
        <f>IFERROR(INDEX(BASE!D:D,MATCH(ROW()-9,BASE!$F:$F,0)),"")</f>
        <v/>
      </c>
    </row>
    <row r="25" spans="1:4" x14ac:dyDescent="0.2">
      <c r="A25" s="17" t="str">
        <f>IFERROR(INDEX(BASE!A:A,MATCH(ROW()-9,BASE!$F:$F,0)),"")</f>
        <v/>
      </c>
      <c r="B25" s="17" t="str">
        <f>IFERROR(INDEX(BASE!B:B,MATCH(ROW()-9,BASE!$F:$F,0)),"")</f>
        <v/>
      </c>
      <c r="C25" s="17" t="str">
        <f>IFERROR(INDEX(BASE!C:C,MATCH(ROW()-9,BASE!$F:$F,0)),"")</f>
        <v/>
      </c>
      <c r="D25" s="20" t="str">
        <f>IFERROR(INDEX(BASE!D:D,MATCH(ROW()-9,BASE!$F:$F,0)),"")</f>
        <v/>
      </c>
    </row>
    <row r="26" spans="1:4" x14ac:dyDescent="0.2">
      <c r="A26" s="17" t="str">
        <f>IFERROR(INDEX(BASE!A:A,MATCH(ROW()-9,BASE!$F:$F,0)),"")</f>
        <v/>
      </c>
      <c r="B26" s="17" t="str">
        <f>IFERROR(INDEX(BASE!B:B,MATCH(ROW()-9,BASE!$F:$F,0)),"")</f>
        <v/>
      </c>
      <c r="C26" s="17" t="str">
        <f>IFERROR(INDEX(BASE!C:C,MATCH(ROW()-9,BASE!$F:$F,0)),"")</f>
        <v/>
      </c>
      <c r="D26" s="20" t="str">
        <f>IFERROR(INDEX(BASE!D:D,MATCH(ROW()-9,BASE!$F:$F,0)),"")</f>
        <v/>
      </c>
    </row>
    <row r="27" spans="1:4" x14ac:dyDescent="0.2">
      <c r="A27" s="17" t="str">
        <f>IFERROR(INDEX(BASE!A:A,MATCH(ROW()-9,BASE!$F:$F,0)),"")</f>
        <v/>
      </c>
      <c r="B27" s="17" t="str">
        <f>IFERROR(INDEX(BASE!B:B,MATCH(ROW()-9,BASE!$F:$F,0)),"")</f>
        <v/>
      </c>
      <c r="C27" s="17" t="str">
        <f>IFERROR(INDEX(BASE!C:C,MATCH(ROW()-9,BASE!$F:$F,0)),"")</f>
        <v/>
      </c>
      <c r="D27" s="20" t="str">
        <f>IFERROR(INDEX(BASE!D:D,MATCH(ROW()-9,BASE!$F:$F,0)),"")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RESULTAT</vt:lpstr>
    </vt:vector>
  </TitlesOfParts>
  <Company>Optimium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Carbonnelle</dc:creator>
  <cp:lastModifiedBy>Michel</cp:lastModifiedBy>
  <dcterms:created xsi:type="dcterms:W3CDTF">2020-01-31T04:49:48Z</dcterms:created>
  <dcterms:modified xsi:type="dcterms:W3CDTF">2020-01-31T06:13:44Z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