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135" windowWidth="20115" windowHeight="748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</calcChain>
</file>

<file path=xl/sharedStrings.xml><?xml version="1.0" encoding="utf-8"?>
<sst xmlns="http://schemas.openxmlformats.org/spreadsheetml/2006/main" count="56" uniqueCount="28">
  <si>
    <t>Ref Devis</t>
  </si>
  <si>
    <t>Qté</t>
  </si>
  <si>
    <t>DEV 01</t>
  </si>
  <si>
    <t>DEV 02</t>
  </si>
  <si>
    <t>DEV 03</t>
  </si>
  <si>
    <t>DEV 04</t>
  </si>
  <si>
    <t>DEV 05</t>
  </si>
  <si>
    <t>DEV 06</t>
  </si>
  <si>
    <t xml:space="preserve">REF Article </t>
  </si>
  <si>
    <t>A01012345</t>
  </si>
  <si>
    <t>A01012346</t>
  </si>
  <si>
    <t>A01012347</t>
  </si>
  <si>
    <t>A01012348</t>
  </si>
  <si>
    <t>B0123456</t>
  </si>
  <si>
    <t>B0123457</t>
  </si>
  <si>
    <t>B0123458</t>
  </si>
  <si>
    <t>C01020304</t>
  </si>
  <si>
    <t>C01020305</t>
  </si>
  <si>
    <t>C01020306</t>
  </si>
  <si>
    <t>C01020307</t>
  </si>
  <si>
    <t>C01020308</t>
  </si>
  <si>
    <t>C01020309</t>
  </si>
  <si>
    <t>C01020310</t>
  </si>
  <si>
    <t>Résultat a Obtenir</t>
  </si>
  <si>
    <t>AIDE FORMULE</t>
  </si>
  <si>
    <t>Si dans le meme N° de Devis , je Trouve la meme ref Article , Je ne compte qu'une fois la réception , donc J'affiche Message "A prendre En compte ",sinon " Ne pas Prendre en Compte"</t>
  </si>
  <si>
    <t>resultat cout</t>
  </si>
  <si>
    <t>NEW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</si>
</sst>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4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0" borderId="2" xfId="0" applyBorder="1"/>
    <xf numFmtId="0" fontId="0" fillId="2" borderId="4" xfId="0" applyFill="1" applyBorder="1"/>
    <xf numFmtId="0" fontId="0" fillId="2" borderId="0" xfId="0" applyFill="1" applyBorder="1"/>
    <xf numFmtId="0" fontId="0" fillId="0" borderId="0" xfId="0" applyBorder="1"/>
    <xf numFmtId="0" fontId="0" fillId="2" borderId="6" xfId="0" applyFill="1" applyBorder="1"/>
    <xf numFmtId="0" fontId="0" fillId="2" borderId="7" xfId="0" applyFill="1" applyBorder="1"/>
    <xf numFmtId="0" fontId="0" fillId="0" borderId="7" xfId="0" applyBorder="1"/>
    <xf numFmtId="0" fontId="0" fillId="3" borderId="1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6" xfId="0" applyFill="1" applyBorder="1"/>
    <xf numFmtId="0" fontId="0" fillId="3" borderId="7" xfId="0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4" xfId="0" applyFill="1" applyBorder="1"/>
    <xf numFmtId="0" fontId="0" fillId="4" borderId="0" xfId="0" applyFill="1" applyBorder="1"/>
    <xf numFmtId="0" fontId="0" fillId="4" borderId="6" xfId="0" applyFill="1" applyBorder="1"/>
    <xf numFmtId="0" fontId="0" fillId="4" borderId="7" xfId="0" applyFill="1" applyBorder="1"/>
    <xf numFmtId="6" fontId="1" fillId="5" borderId="0" xfId="0" applyNumberFormat="1" applyFont="1" applyFill="1" applyBorder="1"/>
    <xf numFmtId="164" fontId="1" fillId="6" borderId="5" xfId="0" applyNumberFormat="1" applyFont="1" applyFill="1" applyBorder="1"/>
    <xf numFmtId="0" fontId="0" fillId="0" borderId="4" xfId="0" applyBorder="1" applyAlignment="1">
      <alignment horizontal="center" vertical="center" wrapText="1"/>
    </xf>
    <xf numFmtId="0" fontId="3" fillId="0" borderId="0" xfId="0" applyFont="1"/>
    <xf numFmtId="0" fontId="3" fillId="0" borderId="7" xfId="0" applyFont="1" applyBorder="1"/>
    <xf numFmtId="6" fontId="1" fillId="5" borderId="2" xfId="0" applyNumberFormat="1" applyFont="1" applyFill="1" applyBorder="1"/>
    <xf numFmtId="0" fontId="0" fillId="0" borderId="1" xfId="0" applyBorder="1" applyAlignment="1">
      <alignment horizontal="center" vertical="center" wrapText="1"/>
    </xf>
    <xf numFmtId="44" fontId="0" fillId="0" borderId="3" xfId="1" applyFont="1" applyFill="1" applyBorder="1" applyAlignment="1">
      <alignment vertical="center" wrapText="1"/>
    </xf>
    <xf numFmtId="44" fontId="0" fillId="0" borderId="5" xfId="1" applyFont="1" applyFill="1" applyBorder="1" applyAlignment="1">
      <alignment vertical="center" wrapText="1"/>
    </xf>
    <xf numFmtId="164" fontId="1" fillId="6" borderId="8" xfId="0" applyNumberFormat="1" applyFont="1" applyFill="1" applyBorder="1"/>
    <xf numFmtId="0" fontId="0" fillId="0" borderId="6" xfId="0" applyBorder="1" applyAlignment="1">
      <alignment horizontal="center" vertical="center" wrapText="1"/>
    </xf>
    <xf numFmtId="44" fontId="0" fillId="0" borderId="8" xfId="1" applyFont="1" applyFill="1" applyBorder="1" applyAlignment="1">
      <alignment vertical="center" wrapText="1"/>
    </xf>
    <xf numFmtId="0" fontId="3" fillId="0" borderId="2" xfId="0" applyFont="1" applyBorder="1"/>
    <xf numFmtId="0" fontId="0" fillId="0" borderId="4" xfId="0" applyBorder="1"/>
    <xf numFmtId="0" fontId="3" fillId="0" borderId="0" xfId="0" applyFont="1" applyBorder="1"/>
    <xf numFmtId="0" fontId="0" fillId="0" borderId="6" xfId="0" applyBorder="1"/>
    <xf numFmtId="6" fontId="1" fillId="5" borderId="7" xfId="0" applyNumberFormat="1" applyFont="1" applyFill="1" applyBorder="1"/>
    <xf numFmtId="0" fontId="0" fillId="0" borderId="0" xfId="0" applyBorder="1" applyAlignment="1">
      <alignment horizontal="center" vertical="center" wrapText="1"/>
    </xf>
    <xf numFmtId="164" fontId="1" fillId="6" borderId="0" xfId="0" applyNumberFormat="1" applyFont="1" applyFill="1" applyBorder="1"/>
    <xf numFmtId="0" fontId="4" fillId="0" borderId="2" xfId="0" applyFont="1" applyBorder="1"/>
    <xf numFmtId="0" fontId="0" fillId="0" borderId="2" xfId="0" applyBorder="1" applyAlignment="1">
      <alignment horizontal="center" vertical="center" wrapText="1"/>
    </xf>
    <xf numFmtId="164" fontId="1" fillId="6" borderId="7" xfId="0" applyNumberFormat="1" applyFont="1" applyFill="1" applyBorder="1"/>
    <xf numFmtId="0" fontId="0" fillId="0" borderId="7" xfId="0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D2" sqref="D2"/>
    </sheetView>
  </sheetViews>
  <sheetFormatPr baseColWidth="10" defaultRowHeight="15.75" x14ac:dyDescent="0.25"/>
  <cols>
    <col min="2" max="2" width="15.28515625" customWidth="1"/>
    <col min="4" max="4" width="25" style="24" bestFit="1" customWidth="1"/>
    <col min="5" max="5" width="25" customWidth="1"/>
    <col min="6" max="6" width="40.140625" customWidth="1"/>
    <col min="7" max="7" width="15.85546875" customWidth="1"/>
  </cols>
  <sheetData>
    <row r="1" spans="1:7" ht="16.5" thickBot="1" x14ac:dyDescent="0.3">
      <c r="A1" t="s">
        <v>0</v>
      </c>
      <c r="B1" t="s">
        <v>8</v>
      </c>
      <c r="C1" t="s">
        <v>1</v>
      </c>
      <c r="D1" s="35" t="s">
        <v>23</v>
      </c>
      <c r="E1" s="6" t="s">
        <v>26</v>
      </c>
      <c r="F1" s="6" t="s">
        <v>24</v>
      </c>
      <c r="G1" s="6" t="s">
        <v>27</v>
      </c>
    </row>
    <row r="2" spans="1:7" ht="15.75" customHeight="1" thickTop="1" x14ac:dyDescent="0.25">
      <c r="A2" s="1" t="s">
        <v>2</v>
      </c>
      <c r="B2" s="2" t="s">
        <v>9</v>
      </c>
      <c r="C2" s="3">
        <v>1</v>
      </c>
      <c r="D2" s="40" t="str">
        <f>IF(COUNTIFS($A$2:A2,A2,$B$2:B2,B2)&gt;1,"Ne pas prendre en compte","A prendre en compte")</f>
        <v>A prendre en compte</v>
      </c>
      <c r="E2" s="26">
        <v>5</v>
      </c>
      <c r="F2" s="41" t="s">
        <v>25</v>
      </c>
      <c r="G2" s="28">
        <f>IF(COUNTIFS($A$2:A2,A2,$B$2:B2,B2)&gt;1,0,E2)</f>
        <v>5</v>
      </c>
    </row>
    <row r="3" spans="1:7" x14ac:dyDescent="0.25">
      <c r="A3" s="4" t="s">
        <v>2</v>
      </c>
      <c r="B3" s="5" t="s">
        <v>10</v>
      </c>
      <c r="C3" s="6">
        <v>1</v>
      </c>
      <c r="D3" s="35" t="str">
        <f>IF(COUNTIFS($A$2:A3,A3,$B$2:B3,B3)&gt;1,"Ne pas prendre en compte","A prendre en compte")</f>
        <v>A prendre en compte</v>
      </c>
      <c r="E3" s="21">
        <v>5</v>
      </c>
      <c r="F3" s="38"/>
      <c r="G3" s="29">
        <f>IF(COUNTIFS($A$2:A3,A3,$B$2:B3,B3)&gt;1,0,E3)</f>
        <v>5</v>
      </c>
    </row>
    <row r="4" spans="1:7" x14ac:dyDescent="0.25">
      <c r="A4" s="4" t="s">
        <v>2</v>
      </c>
      <c r="B4" s="6" t="s">
        <v>11</v>
      </c>
      <c r="C4" s="6">
        <v>2</v>
      </c>
      <c r="D4" s="35" t="str">
        <f>IF(COUNTIFS($A$2:A4,A4,$B$2:B4,B4)&gt;1,"Ne pas prendre en compte","A prendre en compte")</f>
        <v>A prendre en compte</v>
      </c>
      <c r="E4" s="21">
        <v>5</v>
      </c>
      <c r="F4" s="38"/>
      <c r="G4" s="29">
        <f>IF(COUNTIFS($A$2:A4,A4,$B$2:B4,B4)&gt;1,0,E4)</f>
        <v>5</v>
      </c>
    </row>
    <row r="5" spans="1:7" x14ac:dyDescent="0.25">
      <c r="A5" s="4" t="s">
        <v>2</v>
      </c>
      <c r="B5" s="6" t="s">
        <v>12</v>
      </c>
      <c r="C5" s="6">
        <v>3</v>
      </c>
      <c r="D5" s="35" t="str">
        <f>IF(COUNTIFS($A$2:A5,A5,$B$2:B5,B5)&gt;1,"Ne pas prendre en compte","A prendre en compte")</f>
        <v>A prendre en compte</v>
      </c>
      <c r="E5" s="21">
        <v>5</v>
      </c>
      <c r="F5" s="38"/>
      <c r="G5" s="29">
        <f>IF(COUNTIFS($A$2:A5,A5,$B$2:B5,B5)&gt;1,0,E5)</f>
        <v>5</v>
      </c>
    </row>
    <row r="6" spans="1:7" x14ac:dyDescent="0.25">
      <c r="A6" s="4" t="s">
        <v>2</v>
      </c>
      <c r="B6" s="5" t="s">
        <v>10</v>
      </c>
      <c r="C6" s="6">
        <v>1</v>
      </c>
      <c r="D6" s="35" t="str">
        <f>IF(COUNTIFS($A$2:A6,A6,$B$2:B6,B6)&gt;1,"Ne pas prendre en compte","A prendre en compte")</f>
        <v>Ne pas prendre en compte</v>
      </c>
      <c r="E6" s="39">
        <v>0</v>
      </c>
      <c r="F6" s="38"/>
      <c r="G6" s="29">
        <f>IF(COUNTIFS($A$2:A6,A6,$B$2:B6,B6)&gt;1,0,E6)</f>
        <v>0</v>
      </c>
    </row>
    <row r="7" spans="1:7" ht="16.5" thickBot="1" x14ac:dyDescent="0.3">
      <c r="A7" s="7" t="s">
        <v>2</v>
      </c>
      <c r="B7" s="8" t="s">
        <v>9</v>
      </c>
      <c r="C7" s="9">
        <v>4</v>
      </c>
      <c r="D7" s="25" t="str">
        <f>IF(COUNTIFS($A$2:A7,A7,$B$2:B7,B7)&gt;1,"Ne pas prendre en compte","A prendre en compte")</f>
        <v>Ne pas prendre en compte</v>
      </c>
      <c r="E7" s="42">
        <v>0</v>
      </c>
      <c r="F7" s="43"/>
      <c r="G7" s="32">
        <f>IF(COUNTIFS($A$2:A7,A7,$B$2:B7,B7)&gt;1,0,E7)</f>
        <v>0</v>
      </c>
    </row>
    <row r="8" spans="1:7" ht="21.75" customHeight="1" thickTop="1" x14ac:dyDescent="0.25">
      <c r="A8" s="10" t="s">
        <v>3</v>
      </c>
      <c r="B8" s="3" t="s">
        <v>13</v>
      </c>
      <c r="C8" s="3">
        <v>10</v>
      </c>
      <c r="D8" s="33" t="str">
        <f>IF(COUNTIFS($A$2:A8,A8,$B$2:B8,B8)&gt;1,"Ne pas prendre en compte","A prendre en compte")</f>
        <v>A prendre en compte</v>
      </c>
      <c r="E8" s="26">
        <v>5</v>
      </c>
      <c r="F8" s="41" t="s">
        <v>25</v>
      </c>
      <c r="G8" s="28">
        <f>IF(COUNTIFS($A$2:A8,A8,$B$2:B8,B8)&gt;1,0,E8)</f>
        <v>5</v>
      </c>
    </row>
    <row r="9" spans="1:7" ht="21.75" customHeight="1" x14ac:dyDescent="0.25">
      <c r="A9" s="11" t="s">
        <v>3</v>
      </c>
      <c r="B9" s="12" t="s">
        <v>14</v>
      </c>
      <c r="C9" s="6">
        <v>2</v>
      </c>
      <c r="D9" s="35" t="str">
        <f>IF(COUNTIFS($A$2:A9,A9,$B$2:B9,B9)&gt;1,"Ne pas prendre en compte","A prendre en compte")</f>
        <v>A prendre en compte</v>
      </c>
      <c r="E9" s="21">
        <v>5</v>
      </c>
      <c r="F9" s="38"/>
      <c r="G9" s="29">
        <f>IF(COUNTIFS($A$2:A9,A9,$B$2:B9,B9)&gt;1,0,E9)</f>
        <v>5</v>
      </c>
    </row>
    <row r="10" spans="1:7" ht="21.75" customHeight="1" x14ac:dyDescent="0.25">
      <c r="A10" s="11" t="s">
        <v>3</v>
      </c>
      <c r="B10" s="12" t="s">
        <v>14</v>
      </c>
      <c r="C10" s="6"/>
      <c r="D10" s="35" t="str">
        <f>IF(COUNTIFS($A$2:A10,A10,$B$2:B10,B10)&gt;1,"Ne pas prendre en compte","A prendre en compte")</f>
        <v>Ne pas prendre en compte</v>
      </c>
      <c r="E10" s="39">
        <v>0</v>
      </c>
      <c r="F10" s="38"/>
      <c r="G10" s="29">
        <f>IF(COUNTIFS($A$2:A10,A10,$B$2:B10,B10)&gt;1,0,E10)</f>
        <v>0</v>
      </c>
    </row>
    <row r="11" spans="1:7" ht="21.75" customHeight="1" x14ac:dyDescent="0.25">
      <c r="A11" s="11" t="s">
        <v>3</v>
      </c>
      <c r="B11" s="12" t="s">
        <v>14</v>
      </c>
      <c r="C11" s="6"/>
      <c r="D11" s="35" t="str">
        <f>IF(COUNTIFS($A$2:A11,A11,$B$2:B11,B11)&gt;1,"Ne pas prendre en compte","A prendre en compte")</f>
        <v>Ne pas prendre en compte</v>
      </c>
      <c r="E11" s="39">
        <v>0</v>
      </c>
      <c r="F11" s="38"/>
      <c r="G11" s="29">
        <f>IF(COUNTIFS($A$2:A11,A11,$B$2:B11,B11)&gt;1,0,E11)</f>
        <v>0</v>
      </c>
    </row>
    <row r="12" spans="1:7" ht="21.75" customHeight="1" x14ac:dyDescent="0.25">
      <c r="A12" s="11" t="s">
        <v>3</v>
      </c>
      <c r="B12" s="12" t="s">
        <v>15</v>
      </c>
      <c r="C12" s="6">
        <v>1</v>
      </c>
      <c r="D12" s="35" t="str">
        <f>IF(COUNTIFS($A$2:A12,A12,$B$2:B12,B12)&gt;1,"Ne pas prendre en compte","A prendre en compte")</f>
        <v>A prendre en compte</v>
      </c>
      <c r="E12" s="21">
        <v>5</v>
      </c>
      <c r="F12" s="38"/>
      <c r="G12" s="29">
        <f>IF(COUNTIFS($A$2:A12,A12,$B$2:B12,B12)&gt;1,0,E12)</f>
        <v>5</v>
      </c>
    </row>
    <row r="13" spans="1:7" ht="21.75" customHeight="1" x14ac:dyDescent="0.25">
      <c r="A13" s="11" t="s">
        <v>3</v>
      </c>
      <c r="B13" s="12" t="s">
        <v>14</v>
      </c>
      <c r="C13" s="6">
        <v>1</v>
      </c>
      <c r="D13" s="35" t="str">
        <f>IF(COUNTIFS($A$2:A13,A13,$B$2:B13,B13)&gt;1,"Ne pas prendre en compte","A prendre en compte")</f>
        <v>Ne pas prendre en compte</v>
      </c>
      <c r="E13" s="39">
        <v>0</v>
      </c>
      <c r="F13" s="38"/>
      <c r="G13" s="29">
        <f>IF(COUNTIFS($A$2:A13,A13,$B$2:B13,B13)&gt;1,0,E13)</f>
        <v>0</v>
      </c>
    </row>
    <row r="14" spans="1:7" ht="21.75" customHeight="1" thickBot="1" x14ac:dyDescent="0.3">
      <c r="A14" s="13" t="s">
        <v>3</v>
      </c>
      <c r="B14" s="14" t="s">
        <v>13</v>
      </c>
      <c r="C14" s="9">
        <v>1</v>
      </c>
      <c r="D14" s="25" t="str">
        <f>IF(COUNTIFS($A$2:A14,A14,$B$2:B14,B14)&gt;1,"Ne pas prendre en compte","A prendre en compte")</f>
        <v>Ne pas prendre en compte</v>
      </c>
      <c r="E14" s="42">
        <v>0</v>
      </c>
      <c r="F14" s="43"/>
      <c r="G14" s="32">
        <f>IF(COUNTIFS($A$2:A14,A14,$B$2:B14,B14)&gt;1,0,E14)</f>
        <v>0</v>
      </c>
    </row>
    <row r="15" spans="1:7" ht="16.5" thickTop="1" x14ac:dyDescent="0.25">
      <c r="A15" s="34" t="s">
        <v>4</v>
      </c>
      <c r="B15" s="6" t="s">
        <v>16</v>
      </c>
      <c r="C15" s="6">
        <v>1</v>
      </c>
      <c r="D15" s="35" t="str">
        <f>IF(COUNTIFS($A$2:A15,A15,$B$2:B15,B15)&gt;1,"Ne pas prendre en compte","A prendre en compte")</f>
        <v>A prendre en compte</v>
      </c>
      <c r="E15" s="21">
        <v>15</v>
      </c>
      <c r="F15" s="6"/>
      <c r="G15" s="29">
        <f>IF(COUNTIFS($A$2:A15,A15,$B$2:B15,B15)&gt;1,0,E15)</f>
        <v>15</v>
      </c>
    </row>
    <row r="16" spans="1:7" x14ac:dyDescent="0.25">
      <c r="A16" s="34" t="s">
        <v>5</v>
      </c>
      <c r="B16" s="6" t="s">
        <v>17</v>
      </c>
      <c r="C16" s="6">
        <v>3</v>
      </c>
      <c r="D16" s="35" t="str">
        <f>IF(COUNTIFS($A$2:A16,A16,$B$2:B16,B16)&gt;1,"Ne pas prendre en compte","A prendre en compte")</f>
        <v>A prendre en compte</v>
      </c>
      <c r="E16" s="21">
        <v>15</v>
      </c>
      <c r="F16" s="6"/>
      <c r="G16" s="29">
        <f>IF(COUNTIFS($A$2:A16,A16,$B$2:B16,B16)&gt;1,0,E16)</f>
        <v>15</v>
      </c>
    </row>
    <row r="17" spans="1:7" ht="16.5" thickBot="1" x14ac:dyDescent="0.3">
      <c r="A17" s="36" t="s">
        <v>6</v>
      </c>
      <c r="B17" s="9" t="s">
        <v>18</v>
      </c>
      <c r="C17" s="9">
        <v>5</v>
      </c>
      <c r="D17" s="25" t="str">
        <f>IF(COUNTIFS($A$2:A17,A17,$B$2:B17,B17)&gt;1,"Ne pas prendre en compte","A prendre en compte")</f>
        <v>A prendre en compte</v>
      </c>
      <c r="E17" s="37">
        <v>15</v>
      </c>
      <c r="F17" s="9"/>
      <c r="G17" s="32">
        <f>IF(COUNTIFS($A$2:A17,A17,$B$2:B17,B17)&gt;1,0,E17)</f>
        <v>15</v>
      </c>
    </row>
    <row r="18" spans="1:7" ht="15.75" customHeight="1" thickTop="1" x14ac:dyDescent="0.25">
      <c r="A18" s="15" t="s">
        <v>7</v>
      </c>
      <c r="B18" s="16" t="s">
        <v>19</v>
      </c>
      <c r="C18" s="3">
        <v>3</v>
      </c>
      <c r="D18" s="33" t="str">
        <f>IF(COUNTIFS($A$2:A18,A18,$B$2:B18,B18)&gt;1,"Ne pas prendre en compte","A prendre en compte")</f>
        <v>A prendre en compte</v>
      </c>
      <c r="E18" s="26">
        <v>5</v>
      </c>
      <c r="F18" s="27" t="s">
        <v>25</v>
      </c>
      <c r="G18" s="28">
        <f>IF(COUNTIFS($A$2:A18,A18,$B$2:B18,B18)&gt;1,0,E18)</f>
        <v>5</v>
      </c>
    </row>
    <row r="19" spans="1:7" x14ac:dyDescent="0.25">
      <c r="A19" s="17" t="s">
        <v>7</v>
      </c>
      <c r="B19" s="18" t="s">
        <v>20</v>
      </c>
      <c r="C19" s="6">
        <v>5</v>
      </c>
      <c r="D19" s="35" t="str">
        <f>IF(COUNTIFS($A$2:A19,A19,$B$2:B19,B19)&gt;1,"Ne pas prendre en compte","A prendre en compte")</f>
        <v>A prendre en compte</v>
      </c>
      <c r="E19" s="21">
        <v>5</v>
      </c>
      <c r="F19" s="23"/>
      <c r="G19" s="29">
        <f>IF(COUNTIFS($A$2:A19,A19,$B$2:B19,B19)&gt;1,0,E19)</f>
        <v>5</v>
      </c>
    </row>
    <row r="20" spans="1:7" x14ac:dyDescent="0.25">
      <c r="A20" s="17" t="s">
        <v>7</v>
      </c>
      <c r="B20" s="6" t="s">
        <v>21</v>
      </c>
      <c r="C20" s="6">
        <v>3</v>
      </c>
      <c r="D20" s="35" t="str">
        <f>IF(COUNTIFS($A$2:A20,A20,$B$2:B20,B20)&gt;1,"Ne pas prendre en compte","A prendre en compte")</f>
        <v>A prendre en compte</v>
      </c>
      <c r="E20" s="21">
        <v>5</v>
      </c>
      <c r="F20" s="23"/>
      <c r="G20" s="29">
        <f>IF(COUNTIFS($A$2:A20,A20,$B$2:B20,B20)&gt;1,0,E20)</f>
        <v>5</v>
      </c>
    </row>
    <row r="21" spans="1:7" x14ac:dyDescent="0.25">
      <c r="A21" s="17" t="s">
        <v>7</v>
      </c>
      <c r="B21" s="6" t="s">
        <v>22</v>
      </c>
      <c r="C21" s="6">
        <v>2</v>
      </c>
      <c r="D21" s="35" t="str">
        <f>IF(COUNTIFS($A$2:A21,A21,$B$2:B21,B21)&gt;1,"Ne pas prendre en compte","A prendre en compte")</f>
        <v>A prendre en compte</v>
      </c>
      <c r="E21" s="21">
        <v>5</v>
      </c>
      <c r="F21" s="23"/>
      <c r="G21" s="29">
        <f>IF(COUNTIFS($A$2:A21,A21,$B$2:B21,B21)&gt;1,0,E21)</f>
        <v>5</v>
      </c>
    </row>
    <row r="22" spans="1:7" x14ac:dyDescent="0.25">
      <c r="A22" s="17" t="s">
        <v>7</v>
      </c>
      <c r="B22" s="18" t="s">
        <v>19</v>
      </c>
      <c r="C22" s="6">
        <v>1</v>
      </c>
      <c r="D22" s="35" t="str">
        <f>IF(COUNTIFS($A$2:A22,A22,$B$2:B22,B22)&gt;1,"Ne pas prendre en compte","A prendre en compte")</f>
        <v>Ne pas prendre en compte</v>
      </c>
      <c r="E22" s="22">
        <v>0</v>
      </c>
      <c r="F22" s="23"/>
      <c r="G22" s="29">
        <f>IF(COUNTIFS($A$2:A22,A22,$B$2:B22,B22)&gt;1,0,E22)</f>
        <v>0</v>
      </c>
    </row>
    <row r="23" spans="1:7" x14ac:dyDescent="0.25">
      <c r="A23" s="17" t="s">
        <v>7</v>
      </c>
      <c r="B23" s="6" t="s">
        <v>22</v>
      </c>
      <c r="C23" s="6">
        <v>4</v>
      </c>
      <c r="D23" s="35" t="str">
        <f>IF(COUNTIFS($A$2:A23,A23,$B$2:B23,B23)&gt;1,"Ne pas prendre en compte","A prendre en compte")</f>
        <v>Ne pas prendre en compte</v>
      </c>
      <c r="E23" s="22">
        <v>0</v>
      </c>
      <c r="F23" s="23"/>
      <c r="G23" s="29">
        <f>IF(COUNTIFS($A$2:A23,A23,$B$2:B23,B23)&gt;1,0,E23)</f>
        <v>0</v>
      </c>
    </row>
    <row r="24" spans="1:7" ht="16.5" thickBot="1" x14ac:dyDescent="0.3">
      <c r="A24" s="19" t="s">
        <v>7</v>
      </c>
      <c r="B24" s="20" t="s">
        <v>20</v>
      </c>
      <c r="C24" s="9">
        <v>3</v>
      </c>
      <c r="D24" s="25" t="str">
        <f>IF(COUNTIFS($A$2:A24,A24,$B$2:B24,B24)&gt;1,"Ne pas prendre en compte","A prendre en compte")</f>
        <v>Ne pas prendre en compte</v>
      </c>
      <c r="E24" s="30">
        <v>0</v>
      </c>
      <c r="F24" s="31"/>
      <c r="G24" s="32">
        <f>IF(COUNTIFS($A$2:A24,A24,$B$2:B24,B24)&gt;1,0,E24)</f>
        <v>0</v>
      </c>
    </row>
    <row r="25" spans="1:7" ht="16.5" thickTop="1" x14ac:dyDescent="0.25"/>
  </sheetData>
  <mergeCells count="3">
    <mergeCell ref="F2:F7"/>
    <mergeCell ref="F8:F14"/>
    <mergeCell ref="F18:F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DUBURQUE Jean-Luc</dc:creator>
  <cp:lastModifiedBy>Michel</cp:lastModifiedBy>
  <dcterms:created xsi:type="dcterms:W3CDTF">2020-03-22T05:30:24Z</dcterms:created>
  <dcterms:modified xsi:type="dcterms:W3CDTF">2020-03-22T07:08:39Z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