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0_ncr:8100000_{B9B7D06E-22C4-4880-93FE-75DB4042D645}" xr6:coauthVersionLast="34" xr6:coauthVersionMax="34" xr10:uidLastSave="{00000000-0000-0000-0000-000000000000}"/>
  <bookViews>
    <workbookView xWindow="0" yWindow="0" windowWidth="19200" windowHeight="6375" activeTab="1" xr2:uid="{24891E69-A5E3-4453-8E4C-A51E576A33C9}"/>
  </bookViews>
  <sheets>
    <sheet name="Absences élèves" sheetId="2" r:id="rId1"/>
    <sheet name="Récap" sheetId="3" r:id="rId2"/>
  </sheets>
  <definedNames>
    <definedName name="Segment_Mois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3" l="1"/>
  <c r="A4" i="3"/>
  <c r="A5" i="3"/>
  <c r="A6" i="3"/>
  <c r="A7" i="3"/>
  <c r="A8" i="3"/>
  <c r="A9" i="3"/>
  <c r="A10" i="3"/>
  <c r="A11" i="3"/>
  <c r="A12" i="3"/>
  <c r="A13" i="3"/>
  <c r="A2" i="3"/>
  <c r="D6" i="3" l="1"/>
  <c r="B7" i="3"/>
  <c r="D5" i="3"/>
  <c r="B12" i="3"/>
  <c r="B11" i="3"/>
  <c r="B3" i="3"/>
  <c r="B13" i="3"/>
  <c r="D7" i="3"/>
  <c r="B5" i="3"/>
  <c r="C13" i="3"/>
  <c r="D4" i="3"/>
  <c r="D3" i="3"/>
  <c r="D8" i="3"/>
  <c r="B6" i="3"/>
  <c r="D2" i="3"/>
  <c r="C2" i="3"/>
  <c r="K61" i="2"/>
  <c r="D9" i="3" s="1"/>
  <c r="K60" i="2"/>
  <c r="C5" i="3" s="1"/>
  <c r="K59" i="2"/>
  <c r="B4" i="3" s="1"/>
  <c r="C4" i="3" l="1"/>
  <c r="C11" i="3"/>
  <c r="D10" i="3"/>
  <c r="C12" i="3"/>
  <c r="C10" i="3"/>
  <c r="C9" i="3"/>
  <c r="C7" i="3"/>
  <c r="B8" i="3"/>
  <c r="D12" i="3"/>
  <c r="D13" i="3"/>
  <c r="C6" i="3"/>
  <c r="C3" i="3"/>
  <c r="B9" i="3"/>
  <c r="B10" i="3"/>
  <c r="C8" i="3"/>
  <c r="B2" i="3"/>
  <c r="D11" i="3"/>
  <c r="KQ39" i="2"/>
  <c r="KQ10" i="2" l="1"/>
  <c r="KQ11" i="2"/>
  <c r="KQ12" i="2"/>
  <c r="KQ13" i="2"/>
  <c r="KQ14" i="2"/>
  <c r="KQ15" i="2"/>
  <c r="KQ16" i="2"/>
  <c r="KQ17" i="2"/>
  <c r="KQ18" i="2"/>
  <c r="KQ19" i="2"/>
  <c r="KQ20" i="2"/>
  <c r="KQ21" i="2"/>
  <c r="KQ22" i="2"/>
  <c r="KQ23" i="2"/>
  <c r="KQ24" i="2"/>
  <c r="KQ25" i="2"/>
  <c r="KQ26" i="2"/>
  <c r="KQ27" i="2"/>
  <c r="KQ28" i="2"/>
  <c r="KQ29" i="2"/>
  <c r="KQ30" i="2"/>
  <c r="KQ31" i="2"/>
  <c r="KQ32" i="2"/>
  <c r="KQ33" i="2"/>
  <c r="KQ34" i="2"/>
  <c r="KQ35" i="2"/>
  <c r="KQ36" i="2"/>
  <c r="KQ37" i="2"/>
  <c r="KQ38" i="2"/>
  <c r="KQ40" i="2"/>
  <c r="KQ41" i="2"/>
  <c r="KQ42" i="2"/>
  <c r="KQ43" i="2"/>
  <c r="KQ44" i="2"/>
  <c r="KQ45" i="2"/>
  <c r="KQ46" i="2"/>
  <c r="KQ47" i="2"/>
  <c r="KQ48" i="2"/>
  <c r="KQ49" i="2"/>
  <c r="KQ50" i="2"/>
  <c r="KQ51" i="2"/>
  <c r="KQ52" i="2"/>
  <c r="KQ53" i="2"/>
  <c r="KQ54" i="2"/>
  <c r="KQ55" i="2"/>
  <c r="KQ56" i="2"/>
  <c r="KQ5" i="2"/>
  <c r="KQ4" i="2"/>
  <c r="KQ3" i="2"/>
  <c r="KQ7" i="2"/>
  <c r="KQ9" i="2"/>
  <c r="KQ8" i="2"/>
  <c r="KQ6" i="2"/>
  <c r="B14" i="3" l="1"/>
  <c r="B17" i="3"/>
  <c r="B16" i="3"/>
  <c r="B15" i="3"/>
  <c r="B19" i="3" l="1"/>
  <c r="B18" i="3"/>
  <c r="C17" i="3"/>
  <c r="D15" i="3"/>
  <c r="C16" i="3"/>
  <c r="C19" i="3" s="1"/>
  <c r="C15" i="3"/>
  <c r="C18" i="3" s="1"/>
  <c r="D14" i="3"/>
  <c r="D17" i="3"/>
  <c r="C14" i="3"/>
  <c r="D16" i="3"/>
  <c r="D19" i="3" l="1"/>
  <c r="B20" i="3"/>
  <c r="D18" i="3"/>
  <c r="D20" i="3" s="1"/>
  <c r="C20" i="3"/>
</calcChain>
</file>

<file path=xl/sharedStrings.xml><?xml version="1.0" encoding="utf-8"?>
<sst xmlns="http://schemas.openxmlformats.org/spreadsheetml/2006/main" count="539" uniqueCount="112">
  <si>
    <t>NOM</t>
  </si>
  <si>
    <t>Antonietti</t>
  </si>
  <si>
    <t>Marco</t>
  </si>
  <si>
    <t>Charles</t>
  </si>
  <si>
    <t>Sofia</t>
  </si>
  <si>
    <t>Arena</t>
  </si>
  <si>
    <t>Valentina</t>
  </si>
  <si>
    <t>Aung</t>
  </si>
  <si>
    <t>William</t>
  </si>
  <si>
    <t>Juliette</t>
  </si>
  <si>
    <t>Bernardi</t>
  </si>
  <si>
    <t>Luca</t>
  </si>
  <si>
    <t>Bonzon</t>
  </si>
  <si>
    <t>Seyan</t>
  </si>
  <si>
    <t>Brugger</t>
  </si>
  <si>
    <t>Fabien</t>
  </si>
  <si>
    <t>Cherubini</t>
  </si>
  <si>
    <t>Max Tiger</t>
  </si>
  <si>
    <t>Chougny</t>
  </si>
  <si>
    <t>Léa</t>
  </si>
  <si>
    <t>Dekoninck</t>
  </si>
  <si>
    <t>Mathis</t>
  </si>
  <si>
    <t>Dietrich</t>
  </si>
  <si>
    <t>Jill</t>
  </si>
  <si>
    <t>Léo</t>
  </si>
  <si>
    <t>Dupertuis</t>
  </si>
  <si>
    <t>Marius</t>
  </si>
  <si>
    <t>Dyer</t>
  </si>
  <si>
    <t>Axel</t>
  </si>
  <si>
    <t>Fayet</t>
  </si>
  <si>
    <t>Inès</t>
  </si>
  <si>
    <t>Foley</t>
  </si>
  <si>
    <t>Nina</t>
  </si>
  <si>
    <t>Fritsch-Loose</t>
  </si>
  <si>
    <t>Gendre</t>
  </si>
  <si>
    <t>Héloise</t>
  </si>
  <si>
    <t>Ghimp</t>
  </si>
  <si>
    <t>Miranda</t>
  </si>
  <si>
    <t>Giordano</t>
  </si>
  <si>
    <t>Claudia</t>
  </si>
  <si>
    <t>Laura</t>
  </si>
  <si>
    <t>Haener</t>
  </si>
  <si>
    <t>Alessia</t>
  </si>
  <si>
    <t>Harrington</t>
  </si>
  <si>
    <t>Mathias</t>
  </si>
  <si>
    <t>Oscar</t>
  </si>
  <si>
    <t>Iezza</t>
  </si>
  <si>
    <t>Nicole</t>
  </si>
  <si>
    <t>Chloé</t>
  </si>
  <si>
    <t>Jabbour</t>
  </si>
  <si>
    <t>Alexandre</t>
  </si>
  <si>
    <t>Diane</t>
  </si>
  <si>
    <t>Kachad</t>
  </si>
  <si>
    <t>Naïm</t>
  </si>
  <si>
    <t>Rahim</t>
  </si>
  <si>
    <t>Karacsonyi</t>
  </si>
  <si>
    <t>Andrea</t>
  </si>
  <si>
    <t>Lahkim Bennani</t>
  </si>
  <si>
    <t>Ilyas</t>
  </si>
  <si>
    <t>Le Blanc</t>
  </si>
  <si>
    <t>Justine</t>
  </si>
  <si>
    <t>Nalinne</t>
  </si>
  <si>
    <t>Hugo</t>
  </si>
  <si>
    <t>Ney</t>
  </si>
  <si>
    <t>Perrin</t>
  </si>
  <si>
    <t>Darius</t>
  </si>
  <si>
    <t>Keyan</t>
  </si>
  <si>
    <t>Ravel</t>
  </si>
  <si>
    <t>Auxane</t>
  </si>
  <si>
    <t>Tiffaine</t>
  </si>
  <si>
    <t>Relin Simonnot</t>
  </si>
  <si>
    <t>Camille</t>
  </si>
  <si>
    <t>Manon</t>
  </si>
  <si>
    <t>Sauerlaender</t>
  </si>
  <si>
    <t>Marc</t>
  </si>
  <si>
    <t>Shortt</t>
  </si>
  <si>
    <t>Erika</t>
  </si>
  <si>
    <t>Zachary</t>
  </si>
  <si>
    <t>Tison</t>
  </si>
  <si>
    <t>Emilien</t>
  </si>
  <si>
    <t>Lucien</t>
  </si>
  <si>
    <t>Touloumtzoglou</t>
  </si>
  <si>
    <t>Gisèle</t>
  </si>
  <si>
    <t>Léonidas</t>
  </si>
  <si>
    <t>Wohlwend</t>
  </si>
  <si>
    <t>Clémence</t>
  </si>
  <si>
    <t>Total des absences</t>
  </si>
  <si>
    <t>Devoirs surveillés (15h15 - 17h30)</t>
  </si>
  <si>
    <t>Garderie (17h30 - 18h30</t>
  </si>
  <si>
    <t>Mercredi après-midi</t>
  </si>
  <si>
    <t>Lu</t>
  </si>
  <si>
    <t>Ma</t>
  </si>
  <si>
    <t>Me</t>
  </si>
  <si>
    <t>Je</t>
  </si>
  <si>
    <t>Ve</t>
  </si>
  <si>
    <t>Sa</t>
  </si>
  <si>
    <t>Di</t>
  </si>
  <si>
    <t>D</t>
  </si>
  <si>
    <t>G</t>
  </si>
  <si>
    <t>M</t>
  </si>
  <si>
    <t xml:space="preserve">Nom de famille </t>
  </si>
  <si>
    <t>Prénom</t>
  </si>
  <si>
    <t>d</t>
  </si>
  <si>
    <t>m</t>
  </si>
  <si>
    <t>Mois</t>
  </si>
  <si>
    <t>1er Trimestre</t>
  </si>
  <si>
    <t>2e Trimestre</t>
  </si>
  <si>
    <t>3e Trimestre</t>
  </si>
  <si>
    <t>4e Trimestre</t>
  </si>
  <si>
    <t>1er Semestre</t>
  </si>
  <si>
    <t>2e Semestre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</si>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</sst>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_ &quot;CHF&quot;\ * #,##0.00_ ;_ &quot;CHF&quot;\ * \-#,##0.00_ ;_ &quot;CHF&quot;\ * &quot;-&quot;??_ ;_ @_ "/>
    <numFmt numFmtId="166" formatCode="mm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textRotation="90"/>
    </xf>
    <xf numFmtId="0" fontId="0" fillId="0" borderId="0" xfId="0" applyBorder="1" applyAlignment="1"/>
    <xf numFmtId="0" fontId="0" fillId="0" borderId="26" xfId="0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9" xfId="0" applyFont="1" applyFill="1" applyBorder="1" applyAlignment="1">
      <alignment vertical="center"/>
    </xf>
    <xf numFmtId="0" fontId="1" fillId="2" borderId="30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1" fillId="2" borderId="14" xfId="0" applyFont="1" applyFill="1" applyBorder="1" applyAlignment="1">
      <alignment vertical="center"/>
    </xf>
    <xf numFmtId="0" fontId="2" fillId="0" borderId="28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14" fontId="0" fillId="5" borderId="33" xfId="0" applyNumberFormat="1" applyFill="1" applyBorder="1" applyAlignment="1">
      <alignment vertical="center" textRotation="90"/>
    </xf>
    <xf numFmtId="14" fontId="0" fillId="5" borderId="34" xfId="0" applyNumberFormat="1" applyFill="1" applyBorder="1" applyAlignment="1">
      <alignment vertical="center" textRotation="90"/>
    </xf>
    <xf numFmtId="14" fontId="0" fillId="5" borderId="35" xfId="0" applyNumberFormat="1" applyFill="1" applyBorder="1" applyAlignment="1">
      <alignment vertical="center" textRotation="90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2" xfId="0" applyBorder="1"/>
    <xf numFmtId="14" fontId="0" fillId="6" borderId="36" xfId="0" applyNumberFormat="1" applyFill="1" applyBorder="1" applyAlignment="1">
      <alignment vertical="center" textRotation="90"/>
    </xf>
    <xf numFmtId="14" fontId="0" fillId="6" borderId="34" xfId="0" applyNumberFormat="1" applyFill="1" applyBorder="1" applyAlignment="1">
      <alignment vertical="center" textRotation="90"/>
    </xf>
    <xf numFmtId="14" fontId="0" fillId="6" borderId="37" xfId="0" applyNumberFormat="1" applyFill="1" applyBorder="1" applyAlignment="1">
      <alignment vertical="center" textRotation="90"/>
    </xf>
    <xf numFmtId="14" fontId="0" fillId="7" borderId="36" xfId="0" applyNumberFormat="1" applyFill="1" applyBorder="1" applyAlignment="1">
      <alignment vertical="center" textRotation="90"/>
    </xf>
    <xf numFmtId="14" fontId="0" fillId="7" borderId="34" xfId="0" applyNumberFormat="1" applyFill="1" applyBorder="1" applyAlignment="1">
      <alignment vertical="center" textRotation="90"/>
    </xf>
    <xf numFmtId="14" fontId="0" fillId="7" borderId="37" xfId="0" applyNumberFormat="1" applyFill="1" applyBorder="1" applyAlignment="1">
      <alignment vertical="center" textRotation="90"/>
    </xf>
    <xf numFmtId="14" fontId="0" fillId="8" borderId="36" xfId="0" applyNumberFormat="1" applyFill="1" applyBorder="1" applyAlignment="1">
      <alignment vertical="center" textRotation="90"/>
    </xf>
    <xf numFmtId="14" fontId="0" fillId="8" borderId="34" xfId="0" applyNumberFormat="1" applyFill="1" applyBorder="1" applyAlignment="1">
      <alignment vertical="center" textRotation="90"/>
    </xf>
    <xf numFmtId="14" fontId="0" fillId="8" borderId="37" xfId="0" applyNumberFormat="1" applyFill="1" applyBorder="1" applyAlignment="1">
      <alignment vertical="center" textRotation="90"/>
    </xf>
    <xf numFmtId="14" fontId="0" fillId="9" borderId="36" xfId="0" applyNumberFormat="1" applyFill="1" applyBorder="1" applyAlignment="1">
      <alignment vertical="center" textRotation="90"/>
    </xf>
    <xf numFmtId="14" fontId="0" fillId="9" borderId="34" xfId="0" applyNumberFormat="1" applyFill="1" applyBorder="1" applyAlignment="1">
      <alignment vertical="center" textRotation="90"/>
    </xf>
    <xf numFmtId="14" fontId="0" fillId="9" borderId="37" xfId="0" applyNumberFormat="1" applyFill="1" applyBorder="1" applyAlignment="1">
      <alignment vertical="center" textRotation="90"/>
    </xf>
    <xf numFmtId="14" fontId="0" fillId="10" borderId="36" xfId="0" applyNumberFormat="1" applyFill="1" applyBorder="1" applyAlignment="1">
      <alignment vertical="center" textRotation="90"/>
    </xf>
    <xf numFmtId="14" fontId="0" fillId="10" borderId="34" xfId="0" applyNumberFormat="1" applyFill="1" applyBorder="1" applyAlignment="1">
      <alignment vertical="center" textRotation="90"/>
    </xf>
    <xf numFmtId="14" fontId="0" fillId="10" borderId="37" xfId="0" applyNumberFormat="1" applyFill="1" applyBorder="1" applyAlignment="1">
      <alignment vertical="center" textRotation="90"/>
    </xf>
    <xf numFmtId="14" fontId="0" fillId="11" borderId="36" xfId="0" applyNumberFormat="1" applyFill="1" applyBorder="1" applyAlignment="1">
      <alignment vertical="center" textRotation="90"/>
    </xf>
    <xf numFmtId="14" fontId="0" fillId="11" borderId="34" xfId="0" applyNumberFormat="1" applyFill="1" applyBorder="1" applyAlignment="1">
      <alignment vertical="center" textRotation="90"/>
    </xf>
    <xf numFmtId="14" fontId="0" fillId="11" borderId="37" xfId="0" applyNumberFormat="1" applyFill="1" applyBorder="1" applyAlignment="1">
      <alignment vertical="center" textRotation="90"/>
    </xf>
    <xf numFmtId="14" fontId="0" fillId="12" borderId="36" xfId="0" applyNumberFormat="1" applyFill="1" applyBorder="1" applyAlignment="1">
      <alignment vertical="center" textRotation="90"/>
    </xf>
    <xf numFmtId="14" fontId="0" fillId="12" borderId="34" xfId="0" applyNumberFormat="1" applyFill="1" applyBorder="1" applyAlignment="1">
      <alignment vertical="center" textRotation="90"/>
    </xf>
    <xf numFmtId="14" fontId="0" fillId="12" borderId="37" xfId="0" applyNumberFormat="1" applyFill="1" applyBorder="1" applyAlignment="1">
      <alignment vertical="center" textRotation="90"/>
    </xf>
    <xf numFmtId="14" fontId="0" fillId="3" borderId="36" xfId="0" applyNumberFormat="1" applyFill="1" applyBorder="1" applyAlignment="1">
      <alignment vertical="center" textRotation="90"/>
    </xf>
    <xf numFmtId="14" fontId="0" fillId="3" borderId="34" xfId="0" applyNumberFormat="1" applyFill="1" applyBorder="1" applyAlignment="1">
      <alignment vertical="center" textRotation="90"/>
    </xf>
    <xf numFmtId="14" fontId="0" fillId="3" borderId="37" xfId="0" applyNumberFormat="1" applyFill="1" applyBorder="1" applyAlignment="1">
      <alignment vertical="center" textRotation="90"/>
    </xf>
    <xf numFmtId="0" fontId="0" fillId="0" borderId="21" xfId="0" applyBorder="1"/>
    <xf numFmtId="14" fontId="0" fillId="4" borderId="36" xfId="0" applyNumberFormat="1" applyFill="1" applyBorder="1" applyAlignment="1">
      <alignment vertical="center" textRotation="90"/>
    </xf>
    <xf numFmtId="14" fontId="0" fillId="4" borderId="34" xfId="0" applyNumberFormat="1" applyFill="1" applyBorder="1" applyAlignment="1">
      <alignment vertical="center" textRotation="90"/>
    </xf>
    <xf numFmtId="14" fontId="0" fillId="4" borderId="37" xfId="0" applyNumberFormat="1" applyFill="1" applyBorder="1" applyAlignment="1">
      <alignment vertical="center" textRotation="90"/>
    </xf>
    <xf numFmtId="0" fontId="2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2" borderId="2" xfId="0" applyFont="1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2" fillId="0" borderId="1" xfId="0" applyFont="1" applyBorder="1" applyAlignment="1">
      <alignment horizontal="right"/>
    </xf>
    <xf numFmtId="164" fontId="0" fillId="0" borderId="1" xfId="1" applyFont="1" applyBorder="1" applyAlignment="1">
      <alignment horizontal="left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66" fontId="0" fillId="0" borderId="16" xfId="0" applyNumberFormat="1" applyBorder="1" applyAlignment="1">
      <alignment horizontal="center"/>
    </xf>
    <xf numFmtId="166" fontId="0" fillId="0" borderId="12" xfId="0" applyNumberFormat="1" applyBorder="1" applyAlignment="1">
      <alignment horizontal="center"/>
    </xf>
    <xf numFmtId="43" fontId="0" fillId="0" borderId="1" xfId="0" applyNumberFormat="1" applyBorder="1" applyAlignment="1"/>
    <xf numFmtId="43" fontId="0" fillId="0" borderId="13" xfId="0" applyNumberFormat="1" applyBorder="1" applyAlignment="1"/>
    <xf numFmtId="43" fontId="0" fillId="0" borderId="10" xfId="0" applyNumberFormat="1" applyBorder="1" applyAlignment="1"/>
    <xf numFmtId="43" fontId="0" fillId="0" borderId="8" xfId="0" applyNumberFormat="1" applyBorder="1" applyAlignment="1"/>
    <xf numFmtId="166" fontId="0" fillId="0" borderId="15" xfId="0" applyNumberFormat="1" applyBorder="1" applyAlignment="1">
      <alignment horizontal="center"/>
    </xf>
    <xf numFmtId="43" fontId="0" fillId="0" borderId="25" xfId="0" applyNumberFormat="1" applyBorder="1" applyAlignment="1"/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166" fontId="0" fillId="0" borderId="41" xfId="0" applyNumberFormat="1" applyBorder="1" applyAlignment="1">
      <alignment horizontal="center"/>
    </xf>
    <xf numFmtId="43" fontId="0" fillId="0" borderId="42" xfId="0" applyNumberFormat="1" applyBorder="1" applyAlignment="1"/>
    <xf numFmtId="43" fontId="0" fillId="0" borderId="43" xfId="0" applyNumberFormat="1" applyBorder="1" applyAlignment="1"/>
  </cellXfs>
  <cellStyles count="2">
    <cellStyle name="Monétaire" xfId="1" builtinId="4"/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5" formatCode="_-* #,##0.00\ _€_-;\-* #,##0.00\ _€_-;_-* &quot;-&quot;??\ _€_-;_-@_-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5" formatCode="_-* #,##0.00\ _€_-;\-* #,##0.00\ _€_-;_-* &quot;-&quot;??\ _€_-;_-@_-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5" formatCode="_-* #,##0.00\ _€_-;\-* #,##0.00\ _€_-;_-* &quot;-&quot;??\ _€_-;_-@_-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mmmm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19050</xdr:colOff>
      <xdr:row>1</xdr:row>
      <xdr:rowOff>0</xdr:rowOff>
    </xdr:from>
    <xdr:to>
      <xdr:col>7</xdr:col>
      <xdr:colOff>323850</xdr:colOff>
      <xdr:row>19</xdr:row>
      <xdr:rowOff>190500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E626BF1B-E296-4AC0-B0F6-C9A4983F89B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72025" y="190500"/>
              <a:ext cx="1828800" cy="3629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5048B111-CAB6-431A-B44C-1D9E36277A2C}" sourceName="Mois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6E8231AB-95A9-4AC8-9F50-EE5BAB0B3F69}" cache="Segment_Mois" caption="Moi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E57BB1-3823-4964-88C6-9EED09806AF5}" name="Tableau2" displayName="Tableau2" ref="A1:D19" totalsRowShown="0" headerRowDxfId="0" headerRowBorderDxfId="5" tableBorderDxfId="6">
  <autoFilter ref="A1:D19" xr:uid="{0F4B29C8-6079-4B7C-AC6E-DA9CB1DB1C62}"/>
  <tableColumns count="4">
    <tableColumn id="1" xr3:uid="{91459A6C-4F44-46ED-B378-35E5341BA8FA}" name="Mois" dataDxfId="4"/>
    <tableColumn id="2" xr3:uid="{8C3C2AA4-128B-4735-8E26-E5227026AC36}" name="D" dataDxfId="3"/>
    <tableColumn id="3" xr3:uid="{806A15E7-6351-4DFD-A44B-C167186270C8}" name="G" dataDxfId="2"/>
    <tableColumn id="4" xr3:uid="{37E2BABC-7784-46B8-BE6A-60AD48F70678}" name="M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7C741-5C9E-4DE0-990A-B539058656DC}">
  <dimension ref="A1:KV61"/>
  <sheetViews>
    <sheetView workbookViewId="0">
      <pane ySplit="2" topLeftCell="A56" activePane="bottomLeft" state="frozen"/>
      <selection pane="bottomLeft" activeCell="A75" sqref="A75"/>
    </sheetView>
  </sheetViews>
  <sheetFormatPr baseColWidth="10" defaultColWidth="2.5703125" defaultRowHeight="15" x14ac:dyDescent="0.25"/>
  <cols>
    <col min="1" max="1" width="17" customWidth="1"/>
    <col min="2" max="2" width="9.7109375" customWidth="1"/>
    <col min="3" max="302" width="3.5703125" customWidth="1"/>
    <col min="303" max="303" width="16.5703125" style="1" customWidth="1"/>
    <col min="304" max="304" width="17" customWidth="1"/>
    <col min="305" max="305" width="9.7109375" customWidth="1"/>
  </cols>
  <sheetData>
    <row r="1" spans="1:308" ht="15.75" thickBot="1" x14ac:dyDescent="0.3">
      <c r="C1" s="19" t="s">
        <v>91</v>
      </c>
      <c r="D1" s="20" t="s">
        <v>92</v>
      </c>
      <c r="E1" s="20" t="s">
        <v>93</v>
      </c>
      <c r="F1" s="20" t="s">
        <v>94</v>
      </c>
      <c r="G1" s="20" t="s">
        <v>95</v>
      </c>
      <c r="H1" s="20" t="s">
        <v>96</v>
      </c>
      <c r="I1" s="20" t="s">
        <v>90</v>
      </c>
      <c r="J1" s="20" t="s">
        <v>91</v>
      </c>
      <c r="K1" s="20" t="s">
        <v>92</v>
      </c>
      <c r="L1" s="20" t="s">
        <v>93</v>
      </c>
      <c r="M1" s="20" t="s">
        <v>94</v>
      </c>
      <c r="N1" s="20" t="s">
        <v>95</v>
      </c>
      <c r="O1" s="20" t="s">
        <v>96</v>
      </c>
      <c r="P1" s="20" t="s">
        <v>90</v>
      </c>
      <c r="Q1" s="20" t="s">
        <v>91</v>
      </c>
      <c r="R1" s="20" t="s">
        <v>92</v>
      </c>
      <c r="S1" s="20" t="s">
        <v>93</v>
      </c>
      <c r="T1" s="20" t="s">
        <v>94</v>
      </c>
      <c r="U1" s="20" t="s">
        <v>95</v>
      </c>
      <c r="V1" s="20" t="s">
        <v>96</v>
      </c>
      <c r="W1" s="20" t="s">
        <v>90</v>
      </c>
      <c r="X1" s="20" t="s">
        <v>91</v>
      </c>
      <c r="Y1" s="20" t="s">
        <v>92</v>
      </c>
      <c r="Z1" s="20" t="s">
        <v>93</v>
      </c>
      <c r="AA1" s="20" t="s">
        <v>94</v>
      </c>
      <c r="AB1" s="20" t="s">
        <v>95</v>
      </c>
      <c r="AC1" s="22" t="s">
        <v>96</v>
      </c>
      <c r="AD1" s="19" t="s">
        <v>90</v>
      </c>
      <c r="AE1" s="20" t="s">
        <v>91</v>
      </c>
      <c r="AF1" s="20" t="s">
        <v>92</v>
      </c>
      <c r="AG1" s="20" t="s">
        <v>93</v>
      </c>
      <c r="AH1" s="20" t="s">
        <v>94</v>
      </c>
      <c r="AI1" s="20" t="s">
        <v>95</v>
      </c>
      <c r="AJ1" s="20" t="s">
        <v>96</v>
      </c>
      <c r="AK1" s="20" t="s">
        <v>90</v>
      </c>
      <c r="AL1" s="20" t="s">
        <v>91</v>
      </c>
      <c r="AM1" s="20" t="s">
        <v>92</v>
      </c>
      <c r="AN1" s="20" t="s">
        <v>93</v>
      </c>
      <c r="AO1" s="20" t="s">
        <v>94</v>
      </c>
      <c r="AP1" s="20" t="s">
        <v>95</v>
      </c>
      <c r="AQ1" s="20" t="s">
        <v>96</v>
      </c>
      <c r="AR1" s="20" t="s">
        <v>90</v>
      </c>
      <c r="AS1" s="20" t="s">
        <v>91</v>
      </c>
      <c r="AT1" s="20" t="s">
        <v>92</v>
      </c>
      <c r="AU1" s="20" t="s">
        <v>93</v>
      </c>
      <c r="AV1" s="20" t="s">
        <v>94</v>
      </c>
      <c r="AW1" s="20" t="s">
        <v>95</v>
      </c>
      <c r="AX1" s="20" t="s">
        <v>96</v>
      </c>
      <c r="AY1" s="20" t="s">
        <v>90</v>
      </c>
      <c r="AZ1" s="20" t="s">
        <v>91</v>
      </c>
      <c r="BA1" s="20" t="s">
        <v>92</v>
      </c>
      <c r="BB1" s="20" t="s">
        <v>93</v>
      </c>
      <c r="BC1" s="20" t="s">
        <v>94</v>
      </c>
      <c r="BD1" s="20" t="s">
        <v>95</v>
      </c>
      <c r="BE1" s="20" t="s">
        <v>96</v>
      </c>
      <c r="BF1" s="20" t="s">
        <v>90</v>
      </c>
      <c r="BG1" s="20" t="s">
        <v>91</v>
      </c>
      <c r="BH1" s="21" t="s">
        <v>92</v>
      </c>
      <c r="BI1" s="47" t="s">
        <v>93</v>
      </c>
      <c r="BJ1" s="20" t="s">
        <v>94</v>
      </c>
      <c r="BK1" s="20" t="s">
        <v>95</v>
      </c>
      <c r="BL1" s="20" t="s">
        <v>96</v>
      </c>
      <c r="BM1" s="20" t="s">
        <v>90</v>
      </c>
      <c r="BN1" s="20" t="s">
        <v>91</v>
      </c>
      <c r="BO1" s="20" t="s">
        <v>92</v>
      </c>
      <c r="BP1" s="20" t="s">
        <v>93</v>
      </c>
      <c r="BQ1" s="20" t="s">
        <v>94</v>
      </c>
      <c r="BR1" s="20" t="s">
        <v>95</v>
      </c>
      <c r="BS1" s="20" t="s">
        <v>96</v>
      </c>
      <c r="BT1" s="20" t="s">
        <v>90</v>
      </c>
      <c r="BU1" s="20" t="s">
        <v>91</v>
      </c>
      <c r="BV1" s="20" t="s">
        <v>92</v>
      </c>
      <c r="BW1" s="20" t="s">
        <v>93</v>
      </c>
      <c r="BX1" s="20" t="s">
        <v>94</v>
      </c>
      <c r="BY1" s="20" t="s">
        <v>95</v>
      </c>
      <c r="BZ1" s="20" t="s">
        <v>96</v>
      </c>
      <c r="CA1" s="20" t="s">
        <v>90</v>
      </c>
      <c r="CB1" s="20" t="s">
        <v>91</v>
      </c>
      <c r="CC1" s="20" t="s">
        <v>92</v>
      </c>
      <c r="CD1" s="20" t="s">
        <v>93</v>
      </c>
      <c r="CE1" s="20" t="s">
        <v>94</v>
      </c>
      <c r="CF1" s="20" t="s">
        <v>95</v>
      </c>
      <c r="CG1" s="20" t="s">
        <v>96</v>
      </c>
      <c r="CH1" s="20" t="s">
        <v>90</v>
      </c>
      <c r="CI1" s="20" t="s">
        <v>91</v>
      </c>
      <c r="CJ1" s="20" t="s">
        <v>92</v>
      </c>
      <c r="CK1" s="20" t="s">
        <v>93</v>
      </c>
      <c r="CL1" s="22" t="s">
        <v>94</v>
      </c>
      <c r="CM1" s="19" t="s">
        <v>95</v>
      </c>
      <c r="CN1" s="20" t="s">
        <v>96</v>
      </c>
      <c r="CO1" s="20" t="s">
        <v>90</v>
      </c>
      <c r="CP1" s="20" t="s">
        <v>91</v>
      </c>
      <c r="CQ1" s="20" t="s">
        <v>92</v>
      </c>
      <c r="CR1" s="20" t="s">
        <v>93</v>
      </c>
      <c r="CS1" s="20" t="s">
        <v>94</v>
      </c>
      <c r="CT1" s="20" t="s">
        <v>95</v>
      </c>
      <c r="CU1" s="20" t="s">
        <v>96</v>
      </c>
      <c r="CV1" s="20" t="s">
        <v>90</v>
      </c>
      <c r="CW1" s="20" t="s">
        <v>91</v>
      </c>
      <c r="CX1" s="20" t="s">
        <v>92</v>
      </c>
      <c r="CY1" s="20" t="s">
        <v>93</v>
      </c>
      <c r="CZ1" s="20" t="s">
        <v>94</v>
      </c>
      <c r="DA1" s="20" t="s">
        <v>95</v>
      </c>
      <c r="DB1" s="20" t="s">
        <v>96</v>
      </c>
      <c r="DC1" s="20" t="s">
        <v>90</v>
      </c>
      <c r="DD1" s="20" t="s">
        <v>91</v>
      </c>
      <c r="DE1" s="20" t="s">
        <v>92</v>
      </c>
      <c r="DF1" s="20" t="s">
        <v>93</v>
      </c>
      <c r="DG1" s="20" t="s">
        <v>94</v>
      </c>
      <c r="DH1" s="20" t="s">
        <v>95</v>
      </c>
      <c r="DI1" s="20" t="s">
        <v>96</v>
      </c>
      <c r="DJ1" s="20" t="s">
        <v>90</v>
      </c>
      <c r="DK1" s="20" t="s">
        <v>91</v>
      </c>
      <c r="DL1" s="20" t="s">
        <v>92</v>
      </c>
      <c r="DM1" s="20" t="s">
        <v>93</v>
      </c>
      <c r="DN1" s="20" t="s">
        <v>94</v>
      </c>
      <c r="DO1" s="20" t="s">
        <v>95</v>
      </c>
      <c r="DP1" s="20" t="s">
        <v>96</v>
      </c>
      <c r="DQ1" s="21" t="s">
        <v>90</v>
      </c>
      <c r="DR1" s="19" t="s">
        <v>91</v>
      </c>
      <c r="DS1" s="20" t="s">
        <v>92</v>
      </c>
      <c r="DT1" s="20" t="s">
        <v>93</v>
      </c>
      <c r="DU1" s="20" t="s">
        <v>94</v>
      </c>
      <c r="DV1" s="20" t="s">
        <v>95</v>
      </c>
      <c r="DW1" s="20" t="s">
        <v>96</v>
      </c>
      <c r="DX1" s="20" t="s">
        <v>90</v>
      </c>
      <c r="DY1" s="20" t="s">
        <v>91</v>
      </c>
      <c r="DZ1" s="20" t="s">
        <v>92</v>
      </c>
      <c r="EA1" s="20" t="s">
        <v>93</v>
      </c>
      <c r="EB1" s="20" t="s">
        <v>94</v>
      </c>
      <c r="EC1" s="20" t="s">
        <v>95</v>
      </c>
      <c r="ED1" s="20" t="s">
        <v>96</v>
      </c>
      <c r="EE1" s="20" t="s">
        <v>90</v>
      </c>
      <c r="EF1" s="20" t="s">
        <v>91</v>
      </c>
      <c r="EG1" s="20" t="s">
        <v>92</v>
      </c>
      <c r="EH1" s="20" t="s">
        <v>93</v>
      </c>
      <c r="EI1" s="20" t="s">
        <v>94</v>
      </c>
      <c r="EJ1" s="20" t="s">
        <v>95</v>
      </c>
      <c r="EK1" s="20" t="s">
        <v>96</v>
      </c>
      <c r="EL1" s="20" t="s">
        <v>90</v>
      </c>
      <c r="EM1" s="20" t="s">
        <v>91</v>
      </c>
      <c r="EN1" s="20" t="s">
        <v>92</v>
      </c>
      <c r="EO1" s="20" t="s">
        <v>93</v>
      </c>
      <c r="EP1" s="20" t="s">
        <v>94</v>
      </c>
      <c r="EQ1" s="20" t="s">
        <v>95</v>
      </c>
      <c r="ER1" s="20" t="s">
        <v>96</v>
      </c>
      <c r="ES1" s="20" t="s">
        <v>90</v>
      </c>
      <c r="ET1" s="20" t="s">
        <v>91</v>
      </c>
      <c r="EU1" s="20" t="s">
        <v>92</v>
      </c>
      <c r="EV1" s="22" t="s">
        <v>93</v>
      </c>
      <c r="EW1" s="19" t="s">
        <v>94</v>
      </c>
      <c r="EX1" s="20" t="s">
        <v>95</v>
      </c>
      <c r="EY1" s="20" t="s">
        <v>96</v>
      </c>
      <c r="EZ1" s="20" t="s">
        <v>90</v>
      </c>
      <c r="FA1" s="20" t="s">
        <v>91</v>
      </c>
      <c r="FB1" s="20" t="s">
        <v>92</v>
      </c>
      <c r="FC1" s="20" t="s">
        <v>93</v>
      </c>
      <c r="FD1" s="20" t="s">
        <v>94</v>
      </c>
      <c r="FE1" s="20" t="s">
        <v>95</v>
      </c>
      <c r="FF1" s="20" t="s">
        <v>96</v>
      </c>
      <c r="FG1" s="20" t="s">
        <v>90</v>
      </c>
      <c r="FH1" s="20" t="s">
        <v>91</v>
      </c>
      <c r="FI1" s="20" t="s">
        <v>92</v>
      </c>
      <c r="FJ1" s="20" t="s">
        <v>93</v>
      </c>
      <c r="FK1" s="20" t="s">
        <v>94</v>
      </c>
      <c r="FL1" s="20" t="s">
        <v>95</v>
      </c>
      <c r="FM1" s="20" t="s">
        <v>96</v>
      </c>
      <c r="FN1" s="20" t="s">
        <v>90</v>
      </c>
      <c r="FO1" s="20" t="s">
        <v>91</v>
      </c>
      <c r="FP1" s="20" t="s">
        <v>92</v>
      </c>
      <c r="FQ1" s="20" t="s">
        <v>93</v>
      </c>
      <c r="FR1" s="20" t="s">
        <v>94</v>
      </c>
      <c r="FS1" s="20" t="s">
        <v>95</v>
      </c>
      <c r="FT1" s="20" t="s">
        <v>96</v>
      </c>
      <c r="FU1" s="20" t="s">
        <v>90</v>
      </c>
      <c r="FV1" s="20" t="s">
        <v>91</v>
      </c>
      <c r="FW1" s="20" t="s">
        <v>92</v>
      </c>
      <c r="FX1" s="22" t="s">
        <v>93</v>
      </c>
      <c r="FY1" s="19" t="s">
        <v>94</v>
      </c>
      <c r="FZ1" s="20" t="s">
        <v>95</v>
      </c>
      <c r="GA1" s="20" t="s">
        <v>96</v>
      </c>
      <c r="GB1" s="20" t="s">
        <v>90</v>
      </c>
      <c r="GC1" s="20" t="s">
        <v>91</v>
      </c>
      <c r="GD1" s="20" t="s">
        <v>92</v>
      </c>
      <c r="GE1" s="20" t="s">
        <v>93</v>
      </c>
      <c r="GF1" s="20" t="s">
        <v>94</v>
      </c>
      <c r="GG1" s="20" t="s">
        <v>95</v>
      </c>
      <c r="GH1" s="20" t="s">
        <v>96</v>
      </c>
      <c r="GI1" s="20" t="s">
        <v>90</v>
      </c>
      <c r="GJ1" s="20" t="s">
        <v>91</v>
      </c>
      <c r="GK1" s="20" t="s">
        <v>92</v>
      </c>
      <c r="GL1" s="20" t="s">
        <v>93</v>
      </c>
      <c r="GM1" s="20" t="s">
        <v>94</v>
      </c>
      <c r="GN1" s="20" t="s">
        <v>95</v>
      </c>
      <c r="GO1" s="20" t="s">
        <v>96</v>
      </c>
      <c r="GP1" s="20" t="s">
        <v>90</v>
      </c>
      <c r="GQ1" s="20" t="s">
        <v>91</v>
      </c>
      <c r="GR1" s="20" t="s">
        <v>92</v>
      </c>
      <c r="GS1" s="20" t="s">
        <v>93</v>
      </c>
      <c r="GT1" s="20" t="s">
        <v>94</v>
      </c>
      <c r="GU1" s="20" t="s">
        <v>95</v>
      </c>
      <c r="GV1" s="20" t="s">
        <v>96</v>
      </c>
      <c r="GW1" s="20" t="s">
        <v>90</v>
      </c>
      <c r="GX1" s="20" t="s">
        <v>91</v>
      </c>
      <c r="GY1" s="20" t="s">
        <v>92</v>
      </c>
      <c r="GZ1" s="20" t="s">
        <v>93</v>
      </c>
      <c r="HA1" s="20" t="s">
        <v>94</v>
      </c>
      <c r="HB1" s="20" t="s">
        <v>95</v>
      </c>
      <c r="HC1" s="22" t="s">
        <v>96</v>
      </c>
      <c r="HD1" s="19" t="s">
        <v>90</v>
      </c>
      <c r="HE1" s="20" t="s">
        <v>91</v>
      </c>
      <c r="HF1" s="20" t="s">
        <v>92</v>
      </c>
      <c r="HG1" s="20" t="s">
        <v>93</v>
      </c>
      <c r="HH1" s="20" t="s">
        <v>94</v>
      </c>
      <c r="HI1" s="20" t="s">
        <v>95</v>
      </c>
      <c r="HJ1" s="20" t="s">
        <v>96</v>
      </c>
      <c r="HK1" s="20" t="s">
        <v>90</v>
      </c>
      <c r="HL1" s="20" t="s">
        <v>91</v>
      </c>
      <c r="HM1" s="20" t="s">
        <v>92</v>
      </c>
      <c r="HN1" s="20" t="s">
        <v>93</v>
      </c>
      <c r="HO1" s="20" t="s">
        <v>94</v>
      </c>
      <c r="HP1" s="20" t="s">
        <v>95</v>
      </c>
      <c r="HQ1" s="20" t="s">
        <v>96</v>
      </c>
      <c r="HR1" s="20" t="s">
        <v>90</v>
      </c>
      <c r="HS1" s="20" t="s">
        <v>91</v>
      </c>
      <c r="HT1" s="20" t="s">
        <v>92</v>
      </c>
      <c r="HU1" s="20" t="s">
        <v>93</v>
      </c>
      <c r="HV1" s="20" t="s">
        <v>94</v>
      </c>
      <c r="HW1" s="20" t="s">
        <v>95</v>
      </c>
      <c r="HX1" s="20" t="s">
        <v>96</v>
      </c>
      <c r="HY1" s="20" t="s">
        <v>90</v>
      </c>
      <c r="HZ1" s="20" t="s">
        <v>91</v>
      </c>
      <c r="IA1" s="20" t="s">
        <v>92</v>
      </c>
      <c r="IB1" s="20" t="s">
        <v>93</v>
      </c>
      <c r="IC1" s="20" t="s">
        <v>94</v>
      </c>
      <c r="ID1" s="20" t="s">
        <v>95</v>
      </c>
      <c r="IE1" s="20" t="s">
        <v>96</v>
      </c>
      <c r="IF1" s="20" t="s">
        <v>90</v>
      </c>
      <c r="IG1" s="22" t="s">
        <v>91</v>
      </c>
      <c r="IH1" s="19" t="s">
        <v>92</v>
      </c>
      <c r="II1" s="20" t="s">
        <v>93</v>
      </c>
      <c r="IJ1" s="20" t="s">
        <v>94</v>
      </c>
      <c r="IK1" s="20" t="s">
        <v>95</v>
      </c>
      <c r="IL1" s="20" t="s">
        <v>96</v>
      </c>
      <c r="IM1" s="20" t="s">
        <v>90</v>
      </c>
      <c r="IN1" s="20" t="s">
        <v>91</v>
      </c>
      <c r="IO1" s="20" t="s">
        <v>92</v>
      </c>
      <c r="IP1" s="20" t="s">
        <v>93</v>
      </c>
      <c r="IQ1" s="20" t="s">
        <v>94</v>
      </c>
      <c r="IR1" s="20" t="s">
        <v>95</v>
      </c>
      <c r="IS1" s="20" t="s">
        <v>96</v>
      </c>
      <c r="IT1" s="20" t="s">
        <v>90</v>
      </c>
      <c r="IU1" s="20" t="s">
        <v>91</v>
      </c>
      <c r="IV1" s="20" t="s">
        <v>92</v>
      </c>
      <c r="IW1" s="20" t="s">
        <v>93</v>
      </c>
      <c r="IX1" s="20" t="s">
        <v>94</v>
      </c>
      <c r="IY1" s="20" t="s">
        <v>95</v>
      </c>
      <c r="IZ1" s="20" t="s">
        <v>96</v>
      </c>
      <c r="JA1" s="20" t="s">
        <v>90</v>
      </c>
      <c r="JB1" s="20" t="s">
        <v>91</v>
      </c>
      <c r="JC1" s="20" t="s">
        <v>92</v>
      </c>
      <c r="JD1" s="20" t="s">
        <v>93</v>
      </c>
      <c r="JE1" s="20" t="s">
        <v>94</v>
      </c>
      <c r="JF1" s="20" t="s">
        <v>95</v>
      </c>
      <c r="JG1" s="20" t="s">
        <v>96</v>
      </c>
      <c r="JH1" s="20" t="s">
        <v>90</v>
      </c>
      <c r="JI1" s="20" t="s">
        <v>91</v>
      </c>
      <c r="JJ1" s="20" t="s">
        <v>92</v>
      </c>
      <c r="JK1" s="20" t="s">
        <v>93</v>
      </c>
      <c r="JL1" s="22" t="s">
        <v>94</v>
      </c>
      <c r="JM1" s="19" t="s">
        <v>95</v>
      </c>
      <c r="JN1" s="20" t="s">
        <v>96</v>
      </c>
      <c r="JO1" s="20" t="s">
        <v>90</v>
      </c>
      <c r="JP1" s="20" t="s">
        <v>91</v>
      </c>
      <c r="JQ1" s="20" t="s">
        <v>92</v>
      </c>
      <c r="JR1" s="20" t="s">
        <v>93</v>
      </c>
      <c r="JS1" s="20" t="s">
        <v>94</v>
      </c>
      <c r="JT1" s="20" t="s">
        <v>95</v>
      </c>
      <c r="JU1" s="20" t="s">
        <v>96</v>
      </c>
      <c r="JV1" s="20" t="s">
        <v>90</v>
      </c>
      <c r="JW1" s="20" t="s">
        <v>91</v>
      </c>
      <c r="JX1" s="20" t="s">
        <v>92</v>
      </c>
      <c r="JY1" s="20" t="s">
        <v>93</v>
      </c>
      <c r="JZ1" s="20" t="s">
        <v>94</v>
      </c>
      <c r="KA1" s="20" t="s">
        <v>95</v>
      </c>
      <c r="KB1" s="20" t="s">
        <v>96</v>
      </c>
      <c r="KC1" s="20" t="s">
        <v>90</v>
      </c>
      <c r="KD1" s="20" t="s">
        <v>91</v>
      </c>
      <c r="KE1" s="20" t="s">
        <v>92</v>
      </c>
      <c r="KF1" s="20" t="s">
        <v>93</v>
      </c>
      <c r="KG1" s="20" t="s">
        <v>94</v>
      </c>
      <c r="KH1" s="20" t="s">
        <v>95</v>
      </c>
      <c r="KI1" s="20" t="s">
        <v>96</v>
      </c>
      <c r="KJ1" s="20" t="s">
        <v>90</v>
      </c>
      <c r="KK1" s="20" t="s">
        <v>91</v>
      </c>
      <c r="KL1" s="20" t="s">
        <v>92</v>
      </c>
      <c r="KM1" s="20" t="s">
        <v>93</v>
      </c>
      <c r="KN1" s="20" t="s">
        <v>94</v>
      </c>
      <c r="KO1" s="20" t="s">
        <v>95</v>
      </c>
      <c r="KP1" s="21" t="s">
        <v>96</v>
      </c>
    </row>
    <row r="2" spans="1:308" s="2" customFormat="1" ht="60" customHeight="1" thickBot="1" x14ac:dyDescent="0.3">
      <c r="A2" s="73" t="s">
        <v>0</v>
      </c>
      <c r="B2" s="74"/>
      <c r="C2" s="44">
        <v>43347</v>
      </c>
      <c r="D2" s="45">
        <v>43348</v>
      </c>
      <c r="E2" s="45">
        <v>43349</v>
      </c>
      <c r="F2" s="45">
        <v>43350</v>
      </c>
      <c r="G2" s="45">
        <v>43351</v>
      </c>
      <c r="H2" s="45">
        <v>43352</v>
      </c>
      <c r="I2" s="45">
        <v>43353</v>
      </c>
      <c r="J2" s="45">
        <v>43354</v>
      </c>
      <c r="K2" s="45">
        <v>43355</v>
      </c>
      <c r="L2" s="45">
        <v>43356</v>
      </c>
      <c r="M2" s="45">
        <v>43357</v>
      </c>
      <c r="N2" s="45">
        <v>43358</v>
      </c>
      <c r="O2" s="45">
        <v>43359</v>
      </c>
      <c r="P2" s="45">
        <v>43360</v>
      </c>
      <c r="Q2" s="45">
        <v>43361</v>
      </c>
      <c r="R2" s="45">
        <v>43362</v>
      </c>
      <c r="S2" s="45">
        <v>43363</v>
      </c>
      <c r="T2" s="45">
        <v>43364</v>
      </c>
      <c r="U2" s="45">
        <v>43365</v>
      </c>
      <c r="V2" s="45">
        <v>43366</v>
      </c>
      <c r="W2" s="45">
        <v>43367</v>
      </c>
      <c r="X2" s="45">
        <v>43368</v>
      </c>
      <c r="Y2" s="45">
        <v>43369</v>
      </c>
      <c r="Z2" s="45">
        <v>43370</v>
      </c>
      <c r="AA2" s="45">
        <v>43371</v>
      </c>
      <c r="AB2" s="45">
        <v>43372</v>
      </c>
      <c r="AC2" s="46">
        <v>43373</v>
      </c>
      <c r="AD2" s="48">
        <v>43374</v>
      </c>
      <c r="AE2" s="49">
        <v>43375</v>
      </c>
      <c r="AF2" s="49">
        <v>43376</v>
      </c>
      <c r="AG2" s="49">
        <v>43377</v>
      </c>
      <c r="AH2" s="49">
        <v>43378</v>
      </c>
      <c r="AI2" s="49">
        <v>43379</v>
      </c>
      <c r="AJ2" s="49">
        <v>43380</v>
      </c>
      <c r="AK2" s="49">
        <v>43381</v>
      </c>
      <c r="AL2" s="49">
        <v>43382</v>
      </c>
      <c r="AM2" s="49">
        <v>43383</v>
      </c>
      <c r="AN2" s="49">
        <v>43384</v>
      </c>
      <c r="AO2" s="49">
        <v>43385</v>
      </c>
      <c r="AP2" s="49">
        <v>43386</v>
      </c>
      <c r="AQ2" s="49">
        <v>43387</v>
      </c>
      <c r="AR2" s="49">
        <v>43388</v>
      </c>
      <c r="AS2" s="49">
        <v>43389</v>
      </c>
      <c r="AT2" s="49">
        <v>43390</v>
      </c>
      <c r="AU2" s="49">
        <v>43391</v>
      </c>
      <c r="AV2" s="49">
        <v>43392</v>
      </c>
      <c r="AW2" s="49">
        <v>43393</v>
      </c>
      <c r="AX2" s="49">
        <v>43394</v>
      </c>
      <c r="AY2" s="49">
        <v>43395</v>
      </c>
      <c r="AZ2" s="49">
        <v>43396</v>
      </c>
      <c r="BA2" s="49">
        <v>43397</v>
      </c>
      <c r="BB2" s="49">
        <v>43398</v>
      </c>
      <c r="BC2" s="49">
        <v>43399</v>
      </c>
      <c r="BD2" s="49">
        <v>43400</v>
      </c>
      <c r="BE2" s="49">
        <v>43401</v>
      </c>
      <c r="BF2" s="49">
        <v>43402</v>
      </c>
      <c r="BG2" s="49">
        <v>43403</v>
      </c>
      <c r="BH2" s="50">
        <v>43404</v>
      </c>
      <c r="BI2" s="16">
        <v>43405</v>
      </c>
      <c r="BJ2" s="17">
        <v>43406</v>
      </c>
      <c r="BK2" s="17">
        <v>43407</v>
      </c>
      <c r="BL2" s="17">
        <v>43408</v>
      </c>
      <c r="BM2" s="17">
        <v>43409</v>
      </c>
      <c r="BN2" s="17">
        <v>43410</v>
      </c>
      <c r="BO2" s="17">
        <v>43411</v>
      </c>
      <c r="BP2" s="17">
        <v>43412</v>
      </c>
      <c r="BQ2" s="17">
        <v>43413</v>
      </c>
      <c r="BR2" s="17">
        <v>43414</v>
      </c>
      <c r="BS2" s="17">
        <v>43415</v>
      </c>
      <c r="BT2" s="17">
        <v>43416</v>
      </c>
      <c r="BU2" s="17">
        <v>43417</v>
      </c>
      <c r="BV2" s="17">
        <v>43418</v>
      </c>
      <c r="BW2" s="17">
        <v>43419</v>
      </c>
      <c r="BX2" s="17">
        <v>43420</v>
      </c>
      <c r="BY2" s="17">
        <v>43421</v>
      </c>
      <c r="BZ2" s="17">
        <v>43422</v>
      </c>
      <c r="CA2" s="17">
        <v>43423</v>
      </c>
      <c r="CB2" s="17">
        <v>43424</v>
      </c>
      <c r="CC2" s="17">
        <v>43425</v>
      </c>
      <c r="CD2" s="17">
        <v>43426</v>
      </c>
      <c r="CE2" s="17">
        <v>43427</v>
      </c>
      <c r="CF2" s="17">
        <v>43428</v>
      </c>
      <c r="CG2" s="17">
        <v>43429</v>
      </c>
      <c r="CH2" s="17">
        <v>43430</v>
      </c>
      <c r="CI2" s="17">
        <v>43431</v>
      </c>
      <c r="CJ2" s="17">
        <v>43432</v>
      </c>
      <c r="CK2" s="17">
        <v>43433</v>
      </c>
      <c r="CL2" s="18">
        <v>43434</v>
      </c>
      <c r="CM2" s="23">
        <v>43435</v>
      </c>
      <c r="CN2" s="24">
        <v>43436</v>
      </c>
      <c r="CO2" s="24">
        <v>43437</v>
      </c>
      <c r="CP2" s="24">
        <v>43438</v>
      </c>
      <c r="CQ2" s="24">
        <v>43439</v>
      </c>
      <c r="CR2" s="24">
        <v>43440</v>
      </c>
      <c r="CS2" s="24">
        <v>43441</v>
      </c>
      <c r="CT2" s="24">
        <v>43442</v>
      </c>
      <c r="CU2" s="24">
        <v>43443</v>
      </c>
      <c r="CV2" s="24">
        <v>43444</v>
      </c>
      <c r="CW2" s="24">
        <v>43445</v>
      </c>
      <c r="CX2" s="24">
        <v>43446</v>
      </c>
      <c r="CY2" s="24">
        <v>43447</v>
      </c>
      <c r="CZ2" s="24">
        <v>43448</v>
      </c>
      <c r="DA2" s="24">
        <v>43449</v>
      </c>
      <c r="DB2" s="24">
        <v>43450</v>
      </c>
      <c r="DC2" s="24">
        <v>43451</v>
      </c>
      <c r="DD2" s="24">
        <v>43452</v>
      </c>
      <c r="DE2" s="24">
        <v>43453</v>
      </c>
      <c r="DF2" s="24">
        <v>43454</v>
      </c>
      <c r="DG2" s="24">
        <v>43455</v>
      </c>
      <c r="DH2" s="24">
        <v>43456</v>
      </c>
      <c r="DI2" s="24">
        <v>43457</v>
      </c>
      <c r="DJ2" s="24">
        <v>43458</v>
      </c>
      <c r="DK2" s="24">
        <v>43459</v>
      </c>
      <c r="DL2" s="24">
        <v>43460</v>
      </c>
      <c r="DM2" s="24">
        <v>43461</v>
      </c>
      <c r="DN2" s="24">
        <v>43462</v>
      </c>
      <c r="DO2" s="24">
        <v>43463</v>
      </c>
      <c r="DP2" s="24">
        <v>43464</v>
      </c>
      <c r="DQ2" s="25">
        <v>43465</v>
      </c>
      <c r="DR2" s="26">
        <v>43466</v>
      </c>
      <c r="DS2" s="27">
        <v>43467</v>
      </c>
      <c r="DT2" s="27">
        <v>43468</v>
      </c>
      <c r="DU2" s="27">
        <v>43469</v>
      </c>
      <c r="DV2" s="27">
        <v>43470</v>
      </c>
      <c r="DW2" s="27">
        <v>43471</v>
      </c>
      <c r="DX2" s="27">
        <v>43472</v>
      </c>
      <c r="DY2" s="27">
        <v>43473</v>
      </c>
      <c r="DZ2" s="27">
        <v>43474</v>
      </c>
      <c r="EA2" s="27">
        <v>43475</v>
      </c>
      <c r="EB2" s="27">
        <v>43476</v>
      </c>
      <c r="EC2" s="27">
        <v>43477</v>
      </c>
      <c r="ED2" s="27">
        <v>43478</v>
      </c>
      <c r="EE2" s="27">
        <v>43479</v>
      </c>
      <c r="EF2" s="27">
        <v>43480</v>
      </c>
      <c r="EG2" s="27">
        <v>43481</v>
      </c>
      <c r="EH2" s="27">
        <v>43482</v>
      </c>
      <c r="EI2" s="27">
        <v>43483</v>
      </c>
      <c r="EJ2" s="27">
        <v>43484</v>
      </c>
      <c r="EK2" s="27">
        <v>43485</v>
      </c>
      <c r="EL2" s="27">
        <v>43486</v>
      </c>
      <c r="EM2" s="27">
        <v>43487</v>
      </c>
      <c r="EN2" s="27">
        <v>43488</v>
      </c>
      <c r="EO2" s="27">
        <v>43489</v>
      </c>
      <c r="EP2" s="27">
        <v>43490</v>
      </c>
      <c r="EQ2" s="27">
        <v>43491</v>
      </c>
      <c r="ER2" s="27">
        <v>43492</v>
      </c>
      <c r="ES2" s="27">
        <v>43493</v>
      </c>
      <c r="ET2" s="27">
        <v>43494</v>
      </c>
      <c r="EU2" s="27">
        <v>43495</v>
      </c>
      <c r="EV2" s="28">
        <v>43496</v>
      </c>
      <c r="EW2" s="29">
        <v>43497</v>
      </c>
      <c r="EX2" s="30">
        <v>43498</v>
      </c>
      <c r="EY2" s="30">
        <v>43499</v>
      </c>
      <c r="EZ2" s="30">
        <v>43500</v>
      </c>
      <c r="FA2" s="30">
        <v>43501</v>
      </c>
      <c r="FB2" s="30">
        <v>43502</v>
      </c>
      <c r="FC2" s="30">
        <v>43503</v>
      </c>
      <c r="FD2" s="30">
        <v>43504</v>
      </c>
      <c r="FE2" s="30">
        <v>43505</v>
      </c>
      <c r="FF2" s="30">
        <v>43506</v>
      </c>
      <c r="FG2" s="30">
        <v>43507</v>
      </c>
      <c r="FH2" s="30">
        <v>43508</v>
      </c>
      <c r="FI2" s="30">
        <v>43509</v>
      </c>
      <c r="FJ2" s="30">
        <v>43510</v>
      </c>
      <c r="FK2" s="30">
        <v>43511</v>
      </c>
      <c r="FL2" s="30">
        <v>43512</v>
      </c>
      <c r="FM2" s="30">
        <v>43513</v>
      </c>
      <c r="FN2" s="30">
        <v>43514</v>
      </c>
      <c r="FO2" s="30">
        <v>43515</v>
      </c>
      <c r="FP2" s="30">
        <v>43516</v>
      </c>
      <c r="FQ2" s="30">
        <v>43517</v>
      </c>
      <c r="FR2" s="30">
        <v>43518</v>
      </c>
      <c r="FS2" s="30">
        <v>43519</v>
      </c>
      <c r="FT2" s="30">
        <v>43520</v>
      </c>
      <c r="FU2" s="30">
        <v>43521</v>
      </c>
      <c r="FV2" s="30">
        <v>43522</v>
      </c>
      <c r="FW2" s="30">
        <v>43523</v>
      </c>
      <c r="FX2" s="31">
        <v>43524</v>
      </c>
      <c r="FY2" s="32">
        <v>43525</v>
      </c>
      <c r="FZ2" s="33">
        <v>43526</v>
      </c>
      <c r="GA2" s="33">
        <v>43527</v>
      </c>
      <c r="GB2" s="33">
        <v>43528</v>
      </c>
      <c r="GC2" s="33">
        <v>43529</v>
      </c>
      <c r="GD2" s="33">
        <v>43530</v>
      </c>
      <c r="GE2" s="33">
        <v>43531</v>
      </c>
      <c r="GF2" s="33">
        <v>43532</v>
      </c>
      <c r="GG2" s="33">
        <v>43533</v>
      </c>
      <c r="GH2" s="33">
        <v>43534</v>
      </c>
      <c r="GI2" s="33">
        <v>43535</v>
      </c>
      <c r="GJ2" s="33">
        <v>43536</v>
      </c>
      <c r="GK2" s="33">
        <v>43537</v>
      </c>
      <c r="GL2" s="33">
        <v>43538</v>
      </c>
      <c r="GM2" s="33">
        <v>43539</v>
      </c>
      <c r="GN2" s="33">
        <v>43540</v>
      </c>
      <c r="GO2" s="33">
        <v>43541</v>
      </c>
      <c r="GP2" s="33">
        <v>43542</v>
      </c>
      <c r="GQ2" s="33">
        <v>43543</v>
      </c>
      <c r="GR2" s="33">
        <v>43544</v>
      </c>
      <c r="GS2" s="33">
        <v>43545</v>
      </c>
      <c r="GT2" s="33">
        <v>43546</v>
      </c>
      <c r="GU2" s="33">
        <v>43547</v>
      </c>
      <c r="GV2" s="33">
        <v>43548</v>
      </c>
      <c r="GW2" s="33">
        <v>43549</v>
      </c>
      <c r="GX2" s="33">
        <v>43550</v>
      </c>
      <c r="GY2" s="33">
        <v>43551</v>
      </c>
      <c r="GZ2" s="33">
        <v>43552</v>
      </c>
      <c r="HA2" s="33">
        <v>43553</v>
      </c>
      <c r="HB2" s="33">
        <v>43554</v>
      </c>
      <c r="HC2" s="34">
        <v>43555</v>
      </c>
      <c r="HD2" s="35">
        <v>43556</v>
      </c>
      <c r="HE2" s="36">
        <v>43557</v>
      </c>
      <c r="HF2" s="36">
        <v>43558</v>
      </c>
      <c r="HG2" s="36">
        <v>43559</v>
      </c>
      <c r="HH2" s="36">
        <v>43560</v>
      </c>
      <c r="HI2" s="36">
        <v>43561</v>
      </c>
      <c r="HJ2" s="36">
        <v>43562</v>
      </c>
      <c r="HK2" s="36">
        <v>43563</v>
      </c>
      <c r="HL2" s="36">
        <v>43564</v>
      </c>
      <c r="HM2" s="36">
        <v>43565</v>
      </c>
      <c r="HN2" s="36">
        <v>43566</v>
      </c>
      <c r="HO2" s="36">
        <v>43567</v>
      </c>
      <c r="HP2" s="36">
        <v>43568</v>
      </c>
      <c r="HQ2" s="36">
        <v>43569</v>
      </c>
      <c r="HR2" s="36">
        <v>43570</v>
      </c>
      <c r="HS2" s="36">
        <v>43571</v>
      </c>
      <c r="HT2" s="36">
        <v>43572</v>
      </c>
      <c r="HU2" s="36">
        <v>43573</v>
      </c>
      <c r="HV2" s="36">
        <v>43574</v>
      </c>
      <c r="HW2" s="36">
        <v>43575</v>
      </c>
      <c r="HX2" s="36">
        <v>43576</v>
      </c>
      <c r="HY2" s="36">
        <v>43577</v>
      </c>
      <c r="HZ2" s="36">
        <v>43578</v>
      </c>
      <c r="IA2" s="36">
        <v>43579</v>
      </c>
      <c r="IB2" s="36">
        <v>43580</v>
      </c>
      <c r="IC2" s="36">
        <v>43581</v>
      </c>
      <c r="ID2" s="36">
        <v>43582</v>
      </c>
      <c r="IE2" s="36">
        <v>43583</v>
      </c>
      <c r="IF2" s="36">
        <v>43584</v>
      </c>
      <c r="IG2" s="37">
        <v>43585</v>
      </c>
      <c r="IH2" s="38">
        <v>43586</v>
      </c>
      <c r="II2" s="39">
        <v>43587</v>
      </c>
      <c r="IJ2" s="39">
        <v>43588</v>
      </c>
      <c r="IK2" s="39">
        <v>43589</v>
      </c>
      <c r="IL2" s="39">
        <v>43590</v>
      </c>
      <c r="IM2" s="39">
        <v>43591</v>
      </c>
      <c r="IN2" s="39">
        <v>43592</v>
      </c>
      <c r="IO2" s="39">
        <v>43593</v>
      </c>
      <c r="IP2" s="39">
        <v>43594</v>
      </c>
      <c r="IQ2" s="39">
        <v>43595</v>
      </c>
      <c r="IR2" s="39">
        <v>43596</v>
      </c>
      <c r="IS2" s="39">
        <v>43597</v>
      </c>
      <c r="IT2" s="39">
        <v>43598</v>
      </c>
      <c r="IU2" s="39">
        <v>43599</v>
      </c>
      <c r="IV2" s="39">
        <v>43600</v>
      </c>
      <c r="IW2" s="39">
        <v>43601</v>
      </c>
      <c r="IX2" s="39">
        <v>43602</v>
      </c>
      <c r="IY2" s="39">
        <v>43603</v>
      </c>
      <c r="IZ2" s="39">
        <v>43604</v>
      </c>
      <c r="JA2" s="39">
        <v>43605</v>
      </c>
      <c r="JB2" s="39">
        <v>43606</v>
      </c>
      <c r="JC2" s="39">
        <v>43607</v>
      </c>
      <c r="JD2" s="39">
        <v>43608</v>
      </c>
      <c r="JE2" s="39">
        <v>43609</v>
      </c>
      <c r="JF2" s="39">
        <v>43610</v>
      </c>
      <c r="JG2" s="39">
        <v>43611</v>
      </c>
      <c r="JH2" s="39">
        <v>43612</v>
      </c>
      <c r="JI2" s="39">
        <v>43613</v>
      </c>
      <c r="JJ2" s="39">
        <v>43614</v>
      </c>
      <c r="JK2" s="39">
        <v>43615</v>
      </c>
      <c r="JL2" s="40">
        <v>43616</v>
      </c>
      <c r="JM2" s="41">
        <v>43617</v>
      </c>
      <c r="JN2" s="42">
        <v>43618</v>
      </c>
      <c r="JO2" s="42">
        <v>43619</v>
      </c>
      <c r="JP2" s="42">
        <v>43620</v>
      </c>
      <c r="JQ2" s="42">
        <v>43621</v>
      </c>
      <c r="JR2" s="42">
        <v>43622</v>
      </c>
      <c r="JS2" s="42">
        <v>43623</v>
      </c>
      <c r="JT2" s="42">
        <v>43624</v>
      </c>
      <c r="JU2" s="42">
        <v>43625</v>
      </c>
      <c r="JV2" s="42">
        <v>43626</v>
      </c>
      <c r="JW2" s="42">
        <v>43627</v>
      </c>
      <c r="JX2" s="42">
        <v>43628</v>
      </c>
      <c r="JY2" s="42">
        <v>43629</v>
      </c>
      <c r="JZ2" s="42">
        <v>43630</v>
      </c>
      <c r="KA2" s="42">
        <v>43631</v>
      </c>
      <c r="KB2" s="42">
        <v>43632</v>
      </c>
      <c r="KC2" s="42">
        <v>43633</v>
      </c>
      <c r="KD2" s="42">
        <v>43634</v>
      </c>
      <c r="KE2" s="42">
        <v>43635</v>
      </c>
      <c r="KF2" s="42">
        <v>43636</v>
      </c>
      <c r="KG2" s="42">
        <v>43637</v>
      </c>
      <c r="KH2" s="42">
        <v>43638</v>
      </c>
      <c r="KI2" s="42">
        <v>43639</v>
      </c>
      <c r="KJ2" s="42">
        <v>43640</v>
      </c>
      <c r="KK2" s="42">
        <v>43641</v>
      </c>
      <c r="KL2" s="42">
        <v>43642</v>
      </c>
      <c r="KM2" s="42">
        <v>43643</v>
      </c>
      <c r="KN2" s="42">
        <v>43644</v>
      </c>
      <c r="KO2" s="42">
        <v>43645</v>
      </c>
      <c r="KP2" s="43">
        <v>43646</v>
      </c>
      <c r="KQ2" s="4" t="s">
        <v>86</v>
      </c>
      <c r="KR2" s="71" t="s">
        <v>0</v>
      </c>
      <c r="KS2" s="72"/>
      <c r="KT2" s="3"/>
      <c r="KU2" s="3"/>
      <c r="KV2" s="3"/>
    </row>
    <row r="3" spans="1:308" x14ac:dyDescent="0.25">
      <c r="A3" s="67" t="s">
        <v>100</v>
      </c>
      <c r="B3" s="68" t="s">
        <v>101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3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5"/>
      <c r="BI3" s="53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5"/>
      <c r="CM3" s="56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5"/>
      <c r="DR3" s="56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5"/>
      <c r="EW3" s="56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5"/>
      <c r="FY3" s="56"/>
      <c r="FZ3" s="54"/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4"/>
      <c r="GR3" s="54"/>
      <c r="GS3" s="54"/>
      <c r="GT3" s="54"/>
      <c r="GU3" s="54"/>
      <c r="GV3" s="54"/>
      <c r="GW3" s="54"/>
      <c r="GX3" s="54"/>
      <c r="GY3" s="54"/>
      <c r="GZ3" s="54"/>
      <c r="HA3" s="54"/>
      <c r="HB3" s="54"/>
      <c r="HC3" s="55"/>
      <c r="HD3" s="56"/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4"/>
      <c r="HP3" s="54"/>
      <c r="HQ3" s="54"/>
      <c r="HR3" s="54"/>
      <c r="HS3" s="54"/>
      <c r="HT3" s="54"/>
      <c r="HU3" s="54"/>
      <c r="HV3" s="54"/>
      <c r="HW3" s="54"/>
      <c r="HX3" s="54"/>
      <c r="HY3" s="54"/>
      <c r="HZ3" s="54"/>
      <c r="IA3" s="54"/>
      <c r="IB3" s="54"/>
      <c r="IC3" s="54"/>
      <c r="ID3" s="54"/>
      <c r="IE3" s="54"/>
      <c r="IF3" s="54"/>
      <c r="IG3" s="55"/>
      <c r="IH3" s="56"/>
      <c r="II3" s="54"/>
      <c r="IJ3" s="54"/>
      <c r="IK3" s="54"/>
      <c r="IL3" s="54"/>
      <c r="IM3" s="54"/>
      <c r="IN3" s="54"/>
      <c r="IO3" s="54"/>
      <c r="IP3" s="54"/>
      <c r="IQ3" s="54"/>
      <c r="IR3" s="54"/>
      <c r="IS3" s="54"/>
      <c r="IT3" s="54"/>
      <c r="IU3" s="54"/>
      <c r="IV3" s="54"/>
      <c r="IW3" s="54"/>
      <c r="IX3" s="54"/>
      <c r="IY3" s="54"/>
      <c r="IZ3" s="54"/>
      <c r="JA3" s="54"/>
      <c r="JB3" s="54"/>
      <c r="JC3" s="54"/>
      <c r="JD3" s="54"/>
      <c r="JE3" s="54"/>
      <c r="JF3" s="54"/>
      <c r="JG3" s="54"/>
      <c r="JH3" s="54"/>
      <c r="JI3" s="54"/>
      <c r="JJ3" s="54"/>
      <c r="JK3" s="54"/>
      <c r="JL3" s="55"/>
      <c r="JM3" s="56"/>
      <c r="JN3" s="54"/>
      <c r="JO3" s="54"/>
      <c r="JP3" s="54"/>
      <c r="JQ3" s="54"/>
      <c r="JR3" s="54"/>
      <c r="JS3" s="54"/>
      <c r="JT3" s="54"/>
      <c r="JU3" s="54"/>
      <c r="JV3" s="54"/>
      <c r="JW3" s="54"/>
      <c r="JX3" s="54"/>
      <c r="JY3" s="54"/>
      <c r="JZ3" s="54"/>
      <c r="KA3" s="54"/>
      <c r="KB3" s="54"/>
      <c r="KC3" s="54"/>
      <c r="KD3" s="54"/>
      <c r="KE3" s="54"/>
      <c r="KF3" s="54"/>
      <c r="KG3" s="54"/>
      <c r="KH3" s="54"/>
      <c r="KI3" s="54"/>
      <c r="KJ3" s="54"/>
      <c r="KK3" s="54"/>
      <c r="KL3" s="54"/>
      <c r="KM3" s="54"/>
      <c r="KN3" s="54"/>
      <c r="KO3" s="54"/>
      <c r="KP3" s="57"/>
      <c r="KQ3" s="15">
        <f>SUM(C3:KP3)</f>
        <v>0</v>
      </c>
      <c r="KR3" s="6" t="s">
        <v>1</v>
      </c>
      <c r="KS3" s="7" t="s">
        <v>2</v>
      </c>
    </row>
    <row r="4" spans="1:308" x14ac:dyDescent="0.25">
      <c r="A4" s="67" t="s">
        <v>100</v>
      </c>
      <c r="B4" s="68" t="s">
        <v>101</v>
      </c>
      <c r="C4" s="52"/>
      <c r="D4" s="52" t="s">
        <v>102</v>
      </c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8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9"/>
      <c r="BI4" s="58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9"/>
      <c r="CM4" s="60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9"/>
      <c r="DR4" s="60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2"/>
      <c r="EF4" s="52"/>
      <c r="EG4" s="52"/>
      <c r="EH4" s="52"/>
      <c r="EI4" s="52"/>
      <c r="EJ4" s="52"/>
      <c r="EK4" s="52"/>
      <c r="EL4" s="52"/>
      <c r="EM4" s="52"/>
      <c r="EN4" s="52"/>
      <c r="EO4" s="52"/>
      <c r="EP4" s="52"/>
      <c r="EQ4" s="52"/>
      <c r="ER4" s="52"/>
      <c r="ES4" s="52"/>
      <c r="ET4" s="52"/>
      <c r="EU4" s="52"/>
      <c r="EV4" s="59"/>
      <c r="EW4" s="60"/>
      <c r="EX4" s="52"/>
      <c r="EY4" s="52"/>
      <c r="EZ4" s="52"/>
      <c r="FA4" s="52"/>
      <c r="FB4" s="52"/>
      <c r="FC4" s="52"/>
      <c r="FD4" s="52"/>
      <c r="FE4" s="52"/>
      <c r="FF4" s="52"/>
      <c r="FG4" s="52"/>
      <c r="FH4" s="52"/>
      <c r="FI4" s="52"/>
      <c r="FJ4" s="52"/>
      <c r="FK4" s="52"/>
      <c r="FL4" s="52"/>
      <c r="FM4" s="52"/>
      <c r="FN4" s="52"/>
      <c r="FO4" s="52"/>
      <c r="FP4" s="52"/>
      <c r="FQ4" s="52"/>
      <c r="FR4" s="52"/>
      <c r="FS4" s="52"/>
      <c r="FT4" s="52"/>
      <c r="FU4" s="52"/>
      <c r="FV4" s="52"/>
      <c r="FW4" s="52"/>
      <c r="FX4" s="59"/>
      <c r="FY4" s="60"/>
      <c r="FZ4" s="52"/>
      <c r="GA4" s="52"/>
      <c r="GB4" s="52"/>
      <c r="GC4" s="52"/>
      <c r="GD4" s="52"/>
      <c r="GE4" s="52"/>
      <c r="GF4" s="52"/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52"/>
      <c r="HB4" s="52"/>
      <c r="HC4" s="59"/>
      <c r="HD4" s="60"/>
      <c r="HE4" s="52"/>
      <c r="HF4" s="52"/>
      <c r="HG4" s="52"/>
      <c r="HH4" s="52"/>
      <c r="HI4" s="52"/>
      <c r="HJ4" s="52"/>
      <c r="HK4" s="52"/>
      <c r="HL4" s="52"/>
      <c r="HM4" s="52"/>
      <c r="HN4" s="52"/>
      <c r="HO4" s="52"/>
      <c r="HP4" s="52"/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2"/>
      <c r="IC4" s="52"/>
      <c r="ID4" s="52"/>
      <c r="IE4" s="52"/>
      <c r="IF4" s="52"/>
      <c r="IG4" s="59"/>
      <c r="IH4" s="60"/>
      <c r="II4" s="52"/>
      <c r="IJ4" s="52"/>
      <c r="IK4" s="52"/>
      <c r="IL4" s="52"/>
      <c r="IM4" s="52"/>
      <c r="IN4" s="52"/>
      <c r="IO4" s="52"/>
      <c r="IP4" s="52"/>
      <c r="IQ4" s="52"/>
      <c r="IR4" s="52"/>
      <c r="IS4" s="52"/>
      <c r="IT4" s="52"/>
      <c r="IU4" s="52"/>
      <c r="IV4" s="52"/>
      <c r="IW4" s="52"/>
      <c r="IX4" s="52"/>
      <c r="IY4" s="52"/>
      <c r="IZ4" s="52"/>
      <c r="JA4" s="52"/>
      <c r="JB4" s="52"/>
      <c r="JC4" s="52"/>
      <c r="JD4" s="52"/>
      <c r="JE4" s="52"/>
      <c r="JF4" s="52"/>
      <c r="JG4" s="52"/>
      <c r="JH4" s="52"/>
      <c r="JI4" s="52"/>
      <c r="JJ4" s="52"/>
      <c r="JK4" s="52"/>
      <c r="JL4" s="59"/>
      <c r="JM4" s="60"/>
      <c r="JN4" s="52"/>
      <c r="JO4" s="52"/>
      <c r="JP4" s="52"/>
      <c r="JQ4" s="52"/>
      <c r="JR4" s="52"/>
      <c r="JS4" s="52"/>
      <c r="JT4" s="52"/>
      <c r="JU4" s="52"/>
      <c r="JV4" s="52"/>
      <c r="JW4" s="52"/>
      <c r="JX4" s="52"/>
      <c r="JY4" s="52"/>
      <c r="JZ4" s="52"/>
      <c r="KA4" s="52"/>
      <c r="KB4" s="52"/>
      <c r="KC4" s="52"/>
      <c r="KD4" s="52"/>
      <c r="KE4" s="52"/>
      <c r="KF4" s="52"/>
      <c r="KG4" s="52"/>
      <c r="KH4" s="52"/>
      <c r="KI4" s="52"/>
      <c r="KJ4" s="52"/>
      <c r="KK4" s="52"/>
      <c r="KL4" s="52"/>
      <c r="KM4" s="52"/>
      <c r="KN4" s="52"/>
      <c r="KO4" s="52"/>
      <c r="KP4" s="61"/>
      <c r="KQ4" s="13">
        <f>SUM(C4:KP4)</f>
        <v>0</v>
      </c>
      <c r="KR4" s="5" t="s">
        <v>1</v>
      </c>
      <c r="KS4" s="8" t="s">
        <v>3</v>
      </c>
    </row>
    <row r="5" spans="1:308" x14ac:dyDescent="0.25">
      <c r="A5" s="67" t="s">
        <v>100</v>
      </c>
      <c r="B5" s="68" t="s">
        <v>101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8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9"/>
      <c r="BI5" s="58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9"/>
      <c r="CM5" s="60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9"/>
      <c r="DR5" s="60"/>
      <c r="DS5" s="52"/>
      <c r="DT5" s="52"/>
      <c r="DU5" s="52"/>
      <c r="DV5" s="52"/>
      <c r="DW5" s="52"/>
      <c r="DX5" s="52"/>
      <c r="DY5" s="52"/>
      <c r="DZ5" s="52"/>
      <c r="EA5" s="52"/>
      <c r="EB5" s="52"/>
      <c r="EC5" s="52"/>
      <c r="ED5" s="52"/>
      <c r="EE5" s="52"/>
      <c r="EF5" s="52"/>
      <c r="EG5" s="52"/>
      <c r="EH5" s="52"/>
      <c r="EI5" s="52"/>
      <c r="EJ5" s="52"/>
      <c r="EK5" s="52"/>
      <c r="EL5" s="52"/>
      <c r="EM5" s="52"/>
      <c r="EN5" s="52"/>
      <c r="EO5" s="52"/>
      <c r="EP5" s="52"/>
      <c r="EQ5" s="52"/>
      <c r="ER5" s="52"/>
      <c r="ES5" s="52"/>
      <c r="ET5" s="52"/>
      <c r="EU5" s="52"/>
      <c r="EV5" s="59"/>
      <c r="EW5" s="60"/>
      <c r="EX5" s="52"/>
      <c r="EY5" s="52"/>
      <c r="EZ5" s="52"/>
      <c r="FA5" s="52"/>
      <c r="FB5" s="52"/>
      <c r="FC5" s="52"/>
      <c r="FD5" s="52"/>
      <c r="FE5" s="52"/>
      <c r="FF5" s="52"/>
      <c r="FG5" s="52"/>
      <c r="FH5" s="52"/>
      <c r="FI5" s="52"/>
      <c r="FJ5" s="52"/>
      <c r="FK5" s="52"/>
      <c r="FL5" s="52"/>
      <c r="FM5" s="52"/>
      <c r="FN5" s="52"/>
      <c r="FO5" s="52"/>
      <c r="FP5" s="52"/>
      <c r="FQ5" s="52"/>
      <c r="FR5" s="52"/>
      <c r="FS5" s="52"/>
      <c r="FT5" s="52"/>
      <c r="FU5" s="52"/>
      <c r="FV5" s="52"/>
      <c r="FW5" s="52"/>
      <c r="FX5" s="59"/>
      <c r="FY5" s="60"/>
      <c r="FZ5" s="52"/>
      <c r="GA5" s="52"/>
      <c r="GB5" s="52"/>
      <c r="GC5" s="52"/>
      <c r="GD5" s="52"/>
      <c r="GE5" s="52"/>
      <c r="GF5" s="52"/>
      <c r="GG5" s="52"/>
      <c r="GH5" s="52"/>
      <c r="GI5" s="52"/>
      <c r="GJ5" s="52"/>
      <c r="GK5" s="52"/>
      <c r="GL5" s="52"/>
      <c r="GM5" s="52"/>
      <c r="GN5" s="52"/>
      <c r="GO5" s="52"/>
      <c r="GP5" s="52"/>
      <c r="GQ5" s="52"/>
      <c r="GR5" s="52"/>
      <c r="GS5" s="52"/>
      <c r="GT5" s="52"/>
      <c r="GU5" s="52"/>
      <c r="GV5" s="52"/>
      <c r="GW5" s="52"/>
      <c r="GX5" s="52"/>
      <c r="GY5" s="52"/>
      <c r="GZ5" s="52"/>
      <c r="HA5" s="52"/>
      <c r="HB5" s="52"/>
      <c r="HC5" s="59"/>
      <c r="HD5" s="60"/>
      <c r="HE5" s="52"/>
      <c r="HF5" s="52"/>
      <c r="HG5" s="52"/>
      <c r="HH5" s="52"/>
      <c r="HI5" s="52"/>
      <c r="HJ5" s="52"/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52"/>
      <c r="ID5" s="52"/>
      <c r="IE5" s="52"/>
      <c r="IF5" s="52"/>
      <c r="IG5" s="59"/>
      <c r="IH5" s="60"/>
      <c r="II5" s="52"/>
      <c r="IJ5" s="52"/>
      <c r="IK5" s="52"/>
      <c r="IL5" s="52"/>
      <c r="IM5" s="52"/>
      <c r="IN5" s="52"/>
      <c r="IO5" s="52"/>
      <c r="IP5" s="52"/>
      <c r="IQ5" s="52"/>
      <c r="IR5" s="52"/>
      <c r="IS5" s="52"/>
      <c r="IT5" s="52"/>
      <c r="IU5" s="52"/>
      <c r="IV5" s="52"/>
      <c r="IW5" s="52"/>
      <c r="IX5" s="52"/>
      <c r="IY5" s="52"/>
      <c r="IZ5" s="52"/>
      <c r="JA5" s="52"/>
      <c r="JB5" s="52"/>
      <c r="JC5" s="52"/>
      <c r="JD5" s="52"/>
      <c r="JE5" s="52"/>
      <c r="JF5" s="52"/>
      <c r="JG5" s="52"/>
      <c r="JH5" s="52"/>
      <c r="JI5" s="52"/>
      <c r="JJ5" s="52"/>
      <c r="JK5" s="52"/>
      <c r="JL5" s="59"/>
      <c r="JM5" s="60"/>
      <c r="JN5" s="52"/>
      <c r="JO5" s="52"/>
      <c r="JP5" s="52"/>
      <c r="JQ5" s="52"/>
      <c r="JR5" s="52"/>
      <c r="JS5" s="52"/>
      <c r="JT5" s="52"/>
      <c r="JU5" s="52"/>
      <c r="JV5" s="52"/>
      <c r="JW5" s="52"/>
      <c r="JX5" s="52"/>
      <c r="JY5" s="52"/>
      <c r="JZ5" s="52"/>
      <c r="KA5" s="52"/>
      <c r="KB5" s="52"/>
      <c r="KC5" s="52"/>
      <c r="KD5" s="52"/>
      <c r="KE5" s="52"/>
      <c r="KF5" s="52"/>
      <c r="KG5" s="52"/>
      <c r="KH5" s="52"/>
      <c r="KI5" s="52"/>
      <c r="KJ5" s="52"/>
      <c r="KK5" s="52"/>
      <c r="KL5" s="52"/>
      <c r="KM5" s="52"/>
      <c r="KN5" s="52"/>
      <c r="KO5" s="52"/>
      <c r="KP5" s="61"/>
      <c r="KQ5" s="13">
        <f t="shared" ref="KQ5:KQ56" si="0">SUM(C5:KP5)</f>
        <v>0</v>
      </c>
      <c r="KR5" s="5" t="s">
        <v>1</v>
      </c>
      <c r="KS5" s="8" t="s">
        <v>4</v>
      </c>
    </row>
    <row r="6" spans="1:308" x14ac:dyDescent="0.25">
      <c r="A6" s="67" t="s">
        <v>100</v>
      </c>
      <c r="B6" s="68" t="s">
        <v>101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8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9"/>
      <c r="BI6" s="58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9"/>
      <c r="CM6" s="60"/>
      <c r="CN6" s="52"/>
      <c r="CO6" s="52"/>
      <c r="CP6" s="52"/>
      <c r="CQ6" s="52"/>
      <c r="CR6" s="52"/>
      <c r="CS6" s="52"/>
      <c r="CT6" s="52"/>
      <c r="CU6" s="52"/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9"/>
      <c r="DR6" s="60"/>
      <c r="DS6" s="52"/>
      <c r="DT6" s="52"/>
      <c r="DU6" s="52"/>
      <c r="DV6" s="52"/>
      <c r="DW6" s="52"/>
      <c r="DX6" s="52"/>
      <c r="DY6" s="52"/>
      <c r="DZ6" s="52"/>
      <c r="EA6" s="52"/>
      <c r="EB6" s="52"/>
      <c r="EC6" s="52"/>
      <c r="ED6" s="52"/>
      <c r="EE6" s="52"/>
      <c r="EF6" s="52"/>
      <c r="EG6" s="52"/>
      <c r="EH6" s="52"/>
      <c r="EI6" s="52"/>
      <c r="EJ6" s="52"/>
      <c r="EK6" s="52"/>
      <c r="EL6" s="52"/>
      <c r="EM6" s="52"/>
      <c r="EN6" s="52"/>
      <c r="EO6" s="52"/>
      <c r="EP6" s="52"/>
      <c r="EQ6" s="52"/>
      <c r="ER6" s="52"/>
      <c r="ES6" s="52"/>
      <c r="ET6" s="52"/>
      <c r="EU6" s="52"/>
      <c r="EV6" s="59"/>
      <c r="EW6" s="60"/>
      <c r="EX6" s="52"/>
      <c r="EY6" s="52"/>
      <c r="EZ6" s="52"/>
      <c r="FA6" s="52"/>
      <c r="FB6" s="52"/>
      <c r="FC6" s="52"/>
      <c r="FD6" s="52"/>
      <c r="FE6" s="52"/>
      <c r="FF6" s="52"/>
      <c r="FG6" s="52"/>
      <c r="FH6" s="52"/>
      <c r="FI6" s="52"/>
      <c r="FJ6" s="52"/>
      <c r="FK6" s="52"/>
      <c r="FL6" s="52"/>
      <c r="FM6" s="52"/>
      <c r="FN6" s="52"/>
      <c r="FO6" s="52"/>
      <c r="FP6" s="52"/>
      <c r="FQ6" s="52"/>
      <c r="FR6" s="52"/>
      <c r="FS6" s="52"/>
      <c r="FT6" s="52"/>
      <c r="FU6" s="52"/>
      <c r="FV6" s="52"/>
      <c r="FW6" s="52"/>
      <c r="FX6" s="59"/>
      <c r="FY6" s="60"/>
      <c r="FZ6" s="52"/>
      <c r="GA6" s="52"/>
      <c r="GB6" s="52"/>
      <c r="GC6" s="52"/>
      <c r="GD6" s="52"/>
      <c r="GE6" s="52"/>
      <c r="GF6" s="52"/>
      <c r="GG6" s="52"/>
      <c r="GH6" s="52"/>
      <c r="GI6" s="52"/>
      <c r="GJ6" s="52"/>
      <c r="GK6" s="52"/>
      <c r="GL6" s="52"/>
      <c r="GM6" s="52"/>
      <c r="GN6" s="52"/>
      <c r="GO6" s="52"/>
      <c r="GP6" s="52"/>
      <c r="GQ6" s="52"/>
      <c r="GR6" s="52"/>
      <c r="GS6" s="52"/>
      <c r="GT6" s="52"/>
      <c r="GU6" s="52"/>
      <c r="GV6" s="52"/>
      <c r="GW6" s="52"/>
      <c r="GX6" s="52"/>
      <c r="GY6" s="52"/>
      <c r="GZ6" s="52"/>
      <c r="HA6" s="52"/>
      <c r="HB6" s="52"/>
      <c r="HC6" s="59"/>
      <c r="HD6" s="60"/>
      <c r="HE6" s="52"/>
      <c r="HF6" s="52"/>
      <c r="HG6" s="52"/>
      <c r="HH6" s="52"/>
      <c r="HI6" s="52"/>
      <c r="HJ6" s="52"/>
      <c r="HK6" s="52"/>
      <c r="HL6" s="52"/>
      <c r="HM6" s="52"/>
      <c r="HN6" s="52"/>
      <c r="HO6" s="52"/>
      <c r="HP6" s="52"/>
      <c r="HQ6" s="52"/>
      <c r="HR6" s="52"/>
      <c r="HS6" s="52"/>
      <c r="HT6" s="52"/>
      <c r="HU6" s="52"/>
      <c r="HV6" s="52"/>
      <c r="HW6" s="52"/>
      <c r="HX6" s="52"/>
      <c r="HY6" s="52"/>
      <c r="HZ6" s="52"/>
      <c r="IA6" s="52"/>
      <c r="IB6" s="52"/>
      <c r="IC6" s="52"/>
      <c r="ID6" s="52"/>
      <c r="IE6" s="52"/>
      <c r="IF6" s="52"/>
      <c r="IG6" s="59"/>
      <c r="IH6" s="60"/>
      <c r="II6" s="52"/>
      <c r="IJ6" s="52"/>
      <c r="IK6" s="52"/>
      <c r="IL6" s="52"/>
      <c r="IM6" s="52"/>
      <c r="IN6" s="52"/>
      <c r="IO6" s="52"/>
      <c r="IP6" s="52"/>
      <c r="IQ6" s="52"/>
      <c r="IR6" s="52"/>
      <c r="IS6" s="52"/>
      <c r="IT6" s="52"/>
      <c r="IU6" s="52"/>
      <c r="IV6" s="52"/>
      <c r="IW6" s="52"/>
      <c r="IX6" s="52"/>
      <c r="IY6" s="52"/>
      <c r="IZ6" s="52"/>
      <c r="JA6" s="52"/>
      <c r="JB6" s="52"/>
      <c r="JC6" s="52"/>
      <c r="JD6" s="52"/>
      <c r="JE6" s="52"/>
      <c r="JF6" s="52"/>
      <c r="JG6" s="52"/>
      <c r="JH6" s="52"/>
      <c r="JI6" s="52"/>
      <c r="JJ6" s="52"/>
      <c r="JK6" s="52"/>
      <c r="JL6" s="59"/>
      <c r="JM6" s="60"/>
      <c r="JN6" s="52"/>
      <c r="JO6" s="52"/>
      <c r="JP6" s="52"/>
      <c r="JQ6" s="52"/>
      <c r="JR6" s="52"/>
      <c r="JS6" s="52"/>
      <c r="JT6" s="52"/>
      <c r="JU6" s="52"/>
      <c r="JV6" s="52"/>
      <c r="JW6" s="52"/>
      <c r="JX6" s="52"/>
      <c r="JY6" s="52"/>
      <c r="JZ6" s="52"/>
      <c r="KA6" s="52"/>
      <c r="KB6" s="52"/>
      <c r="KC6" s="52"/>
      <c r="KD6" s="52"/>
      <c r="KE6" s="52"/>
      <c r="KF6" s="52"/>
      <c r="KG6" s="52"/>
      <c r="KH6" s="52"/>
      <c r="KI6" s="52"/>
      <c r="KJ6" s="52"/>
      <c r="KK6" s="52"/>
      <c r="KL6" s="52"/>
      <c r="KM6" s="52"/>
      <c r="KN6" s="52"/>
      <c r="KO6" s="52"/>
      <c r="KP6" s="61"/>
      <c r="KQ6" s="13">
        <f t="shared" si="0"/>
        <v>0</v>
      </c>
      <c r="KR6" s="5" t="s">
        <v>5</v>
      </c>
      <c r="KS6" s="8" t="s">
        <v>6</v>
      </c>
    </row>
    <row r="7" spans="1:308" x14ac:dyDescent="0.25">
      <c r="A7" s="67" t="s">
        <v>100</v>
      </c>
      <c r="B7" s="68" t="s">
        <v>101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8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9"/>
      <c r="BI7" s="58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9"/>
      <c r="CM7" s="60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2"/>
      <c r="DQ7" s="59"/>
      <c r="DR7" s="60"/>
      <c r="DS7" s="52"/>
      <c r="DT7" s="52"/>
      <c r="DU7" s="52"/>
      <c r="DV7" s="52"/>
      <c r="DW7" s="52"/>
      <c r="DX7" s="52"/>
      <c r="DY7" s="52"/>
      <c r="DZ7" s="52"/>
      <c r="EA7" s="52"/>
      <c r="EB7" s="52"/>
      <c r="EC7" s="52"/>
      <c r="ED7" s="52"/>
      <c r="EE7" s="52"/>
      <c r="EF7" s="52"/>
      <c r="EG7" s="52"/>
      <c r="EH7" s="52"/>
      <c r="EI7" s="52"/>
      <c r="EJ7" s="52"/>
      <c r="EK7" s="52"/>
      <c r="EL7" s="52"/>
      <c r="EM7" s="52"/>
      <c r="EN7" s="52"/>
      <c r="EO7" s="52"/>
      <c r="EP7" s="52"/>
      <c r="EQ7" s="52"/>
      <c r="ER7" s="52"/>
      <c r="ES7" s="52"/>
      <c r="ET7" s="52"/>
      <c r="EU7" s="52"/>
      <c r="EV7" s="59"/>
      <c r="EW7" s="60"/>
      <c r="EX7" s="52"/>
      <c r="EY7" s="52"/>
      <c r="EZ7" s="52"/>
      <c r="FA7" s="52"/>
      <c r="FB7" s="52"/>
      <c r="FC7" s="52"/>
      <c r="FD7" s="52"/>
      <c r="FE7" s="52"/>
      <c r="FF7" s="52"/>
      <c r="FG7" s="52"/>
      <c r="FH7" s="52"/>
      <c r="FI7" s="52"/>
      <c r="FJ7" s="52"/>
      <c r="FK7" s="52"/>
      <c r="FL7" s="52"/>
      <c r="FM7" s="52"/>
      <c r="FN7" s="52"/>
      <c r="FO7" s="52"/>
      <c r="FP7" s="52"/>
      <c r="FQ7" s="52"/>
      <c r="FR7" s="52"/>
      <c r="FS7" s="52"/>
      <c r="FT7" s="52"/>
      <c r="FU7" s="52"/>
      <c r="FV7" s="52"/>
      <c r="FW7" s="52"/>
      <c r="FX7" s="59"/>
      <c r="FY7" s="60"/>
      <c r="FZ7" s="52"/>
      <c r="GA7" s="52"/>
      <c r="GB7" s="52"/>
      <c r="GC7" s="52"/>
      <c r="GD7" s="52"/>
      <c r="GE7" s="52"/>
      <c r="GF7" s="52"/>
      <c r="GG7" s="52"/>
      <c r="GH7" s="52"/>
      <c r="GI7" s="52"/>
      <c r="GJ7" s="52"/>
      <c r="GK7" s="52"/>
      <c r="GL7" s="52"/>
      <c r="GM7" s="52"/>
      <c r="GN7" s="52"/>
      <c r="GO7" s="52"/>
      <c r="GP7" s="52"/>
      <c r="GQ7" s="52"/>
      <c r="GR7" s="52"/>
      <c r="GS7" s="52"/>
      <c r="GT7" s="52"/>
      <c r="GU7" s="52"/>
      <c r="GV7" s="52"/>
      <c r="GW7" s="52"/>
      <c r="GX7" s="52"/>
      <c r="GY7" s="52"/>
      <c r="GZ7" s="52"/>
      <c r="HA7" s="52"/>
      <c r="HB7" s="52"/>
      <c r="HC7" s="59"/>
      <c r="HD7" s="60"/>
      <c r="HE7" s="52"/>
      <c r="HF7" s="52"/>
      <c r="HG7" s="52"/>
      <c r="HH7" s="52"/>
      <c r="HI7" s="52"/>
      <c r="HJ7" s="52"/>
      <c r="HK7" s="52"/>
      <c r="HL7" s="52"/>
      <c r="HM7" s="52"/>
      <c r="HN7" s="52"/>
      <c r="HO7" s="52"/>
      <c r="HP7" s="52"/>
      <c r="HQ7" s="52"/>
      <c r="HR7" s="52"/>
      <c r="HS7" s="52"/>
      <c r="HT7" s="52"/>
      <c r="HU7" s="52"/>
      <c r="HV7" s="52"/>
      <c r="HW7" s="52"/>
      <c r="HX7" s="52"/>
      <c r="HY7" s="52"/>
      <c r="HZ7" s="52"/>
      <c r="IA7" s="52"/>
      <c r="IB7" s="52"/>
      <c r="IC7" s="52"/>
      <c r="ID7" s="52"/>
      <c r="IE7" s="52"/>
      <c r="IF7" s="52"/>
      <c r="IG7" s="59"/>
      <c r="IH7" s="60"/>
      <c r="II7" s="52"/>
      <c r="IJ7" s="52"/>
      <c r="IK7" s="52"/>
      <c r="IL7" s="52"/>
      <c r="IM7" s="52"/>
      <c r="IN7" s="52"/>
      <c r="IO7" s="52"/>
      <c r="IP7" s="52"/>
      <c r="IQ7" s="52"/>
      <c r="IR7" s="52"/>
      <c r="IS7" s="52"/>
      <c r="IT7" s="52"/>
      <c r="IU7" s="52"/>
      <c r="IV7" s="52"/>
      <c r="IW7" s="52"/>
      <c r="IX7" s="52"/>
      <c r="IY7" s="52"/>
      <c r="IZ7" s="52"/>
      <c r="JA7" s="52"/>
      <c r="JB7" s="52"/>
      <c r="JC7" s="52"/>
      <c r="JD7" s="52"/>
      <c r="JE7" s="52"/>
      <c r="JF7" s="52"/>
      <c r="JG7" s="52"/>
      <c r="JH7" s="52"/>
      <c r="JI7" s="52"/>
      <c r="JJ7" s="52"/>
      <c r="JK7" s="52"/>
      <c r="JL7" s="59"/>
      <c r="JM7" s="60"/>
      <c r="JN7" s="52"/>
      <c r="JO7" s="52"/>
      <c r="JP7" s="52"/>
      <c r="JQ7" s="52"/>
      <c r="JR7" s="52"/>
      <c r="JS7" s="52"/>
      <c r="JT7" s="52"/>
      <c r="JU7" s="52"/>
      <c r="JV7" s="52"/>
      <c r="JW7" s="52"/>
      <c r="JX7" s="52"/>
      <c r="JY7" s="52"/>
      <c r="JZ7" s="52"/>
      <c r="KA7" s="52"/>
      <c r="KB7" s="52"/>
      <c r="KC7" s="52"/>
      <c r="KD7" s="52"/>
      <c r="KE7" s="52"/>
      <c r="KF7" s="52"/>
      <c r="KG7" s="52"/>
      <c r="KH7" s="52"/>
      <c r="KI7" s="52"/>
      <c r="KJ7" s="52"/>
      <c r="KK7" s="52"/>
      <c r="KL7" s="52"/>
      <c r="KM7" s="52"/>
      <c r="KN7" s="52"/>
      <c r="KO7" s="52"/>
      <c r="KP7" s="61"/>
      <c r="KQ7" s="13">
        <f t="shared" si="0"/>
        <v>0</v>
      </c>
      <c r="KR7" s="5" t="s">
        <v>7</v>
      </c>
      <c r="KS7" s="8" t="s">
        <v>8</v>
      </c>
    </row>
    <row r="8" spans="1:308" x14ac:dyDescent="0.25">
      <c r="A8" s="67" t="s">
        <v>100</v>
      </c>
      <c r="B8" s="68" t="s">
        <v>101</v>
      </c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8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9"/>
      <c r="BI8" s="58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9"/>
      <c r="CM8" s="60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  <c r="DQ8" s="59"/>
      <c r="DR8" s="60"/>
      <c r="DS8" s="52"/>
      <c r="DT8" s="52"/>
      <c r="DU8" s="52"/>
      <c r="DV8" s="52"/>
      <c r="DW8" s="52"/>
      <c r="DX8" s="52"/>
      <c r="DY8" s="52"/>
      <c r="DZ8" s="52"/>
      <c r="EA8" s="52"/>
      <c r="EB8" s="52"/>
      <c r="EC8" s="52"/>
      <c r="ED8" s="52"/>
      <c r="EE8" s="52"/>
      <c r="EF8" s="52"/>
      <c r="EG8" s="52"/>
      <c r="EH8" s="52"/>
      <c r="EI8" s="52"/>
      <c r="EJ8" s="52"/>
      <c r="EK8" s="52"/>
      <c r="EL8" s="52"/>
      <c r="EM8" s="52"/>
      <c r="EN8" s="52"/>
      <c r="EO8" s="52"/>
      <c r="EP8" s="52"/>
      <c r="EQ8" s="52"/>
      <c r="ER8" s="52"/>
      <c r="ES8" s="52"/>
      <c r="ET8" s="52"/>
      <c r="EU8" s="52"/>
      <c r="EV8" s="59"/>
      <c r="EW8" s="60"/>
      <c r="EX8" s="52"/>
      <c r="EY8" s="52"/>
      <c r="EZ8" s="52"/>
      <c r="FA8" s="52"/>
      <c r="FB8" s="52"/>
      <c r="FC8" s="52"/>
      <c r="FD8" s="52"/>
      <c r="FE8" s="52"/>
      <c r="FF8" s="52"/>
      <c r="FG8" s="52"/>
      <c r="FH8" s="52"/>
      <c r="FI8" s="52"/>
      <c r="FJ8" s="52"/>
      <c r="FK8" s="52"/>
      <c r="FL8" s="52"/>
      <c r="FM8" s="52"/>
      <c r="FN8" s="52"/>
      <c r="FO8" s="52"/>
      <c r="FP8" s="52"/>
      <c r="FQ8" s="52"/>
      <c r="FR8" s="52"/>
      <c r="FS8" s="52"/>
      <c r="FT8" s="52"/>
      <c r="FU8" s="52"/>
      <c r="FV8" s="52"/>
      <c r="FW8" s="52"/>
      <c r="FX8" s="59"/>
      <c r="FY8" s="60"/>
      <c r="FZ8" s="52"/>
      <c r="GA8" s="52"/>
      <c r="GB8" s="52"/>
      <c r="GC8" s="52"/>
      <c r="GD8" s="52"/>
      <c r="GE8" s="52"/>
      <c r="GF8" s="52"/>
      <c r="GG8" s="52"/>
      <c r="GH8" s="52"/>
      <c r="GI8" s="52"/>
      <c r="GJ8" s="52"/>
      <c r="GK8" s="52"/>
      <c r="GL8" s="52"/>
      <c r="GM8" s="52"/>
      <c r="GN8" s="52"/>
      <c r="GO8" s="52"/>
      <c r="GP8" s="52"/>
      <c r="GQ8" s="52"/>
      <c r="GR8" s="52"/>
      <c r="GS8" s="52"/>
      <c r="GT8" s="52"/>
      <c r="GU8" s="52"/>
      <c r="GV8" s="52"/>
      <c r="GW8" s="52"/>
      <c r="GX8" s="52"/>
      <c r="GY8" s="52"/>
      <c r="GZ8" s="52"/>
      <c r="HA8" s="52"/>
      <c r="HB8" s="52"/>
      <c r="HC8" s="59"/>
      <c r="HD8" s="60"/>
      <c r="HE8" s="52"/>
      <c r="HF8" s="52"/>
      <c r="HG8" s="52"/>
      <c r="HH8" s="52"/>
      <c r="HI8" s="52"/>
      <c r="HJ8" s="52"/>
      <c r="HK8" s="52"/>
      <c r="HL8" s="52"/>
      <c r="HM8" s="52"/>
      <c r="HN8" s="52"/>
      <c r="HO8" s="52"/>
      <c r="HP8" s="52"/>
      <c r="HQ8" s="52"/>
      <c r="HR8" s="52"/>
      <c r="HS8" s="52"/>
      <c r="HT8" s="52"/>
      <c r="HU8" s="52"/>
      <c r="HV8" s="52"/>
      <c r="HW8" s="52"/>
      <c r="HX8" s="52"/>
      <c r="HY8" s="52"/>
      <c r="HZ8" s="52"/>
      <c r="IA8" s="52"/>
      <c r="IB8" s="52"/>
      <c r="IC8" s="52"/>
      <c r="ID8" s="52"/>
      <c r="IE8" s="52"/>
      <c r="IF8" s="52"/>
      <c r="IG8" s="59"/>
      <c r="IH8" s="60"/>
      <c r="II8" s="52"/>
      <c r="IJ8" s="52"/>
      <c r="IK8" s="52"/>
      <c r="IL8" s="52"/>
      <c r="IM8" s="52"/>
      <c r="IN8" s="52"/>
      <c r="IO8" s="52"/>
      <c r="IP8" s="52"/>
      <c r="IQ8" s="52"/>
      <c r="IR8" s="52"/>
      <c r="IS8" s="52"/>
      <c r="IT8" s="52"/>
      <c r="IU8" s="52"/>
      <c r="IV8" s="52"/>
      <c r="IW8" s="52"/>
      <c r="IX8" s="52"/>
      <c r="IY8" s="52"/>
      <c r="IZ8" s="52"/>
      <c r="JA8" s="52"/>
      <c r="JB8" s="52"/>
      <c r="JC8" s="52"/>
      <c r="JD8" s="52"/>
      <c r="JE8" s="52"/>
      <c r="JF8" s="52"/>
      <c r="JG8" s="52"/>
      <c r="JH8" s="52"/>
      <c r="JI8" s="52"/>
      <c r="JJ8" s="52"/>
      <c r="JK8" s="52"/>
      <c r="JL8" s="59"/>
      <c r="JM8" s="60"/>
      <c r="JN8" s="52"/>
      <c r="JO8" s="52"/>
      <c r="JP8" s="52"/>
      <c r="JQ8" s="52"/>
      <c r="JR8" s="52"/>
      <c r="JS8" s="52"/>
      <c r="JT8" s="52"/>
      <c r="JU8" s="52"/>
      <c r="JV8" s="52"/>
      <c r="JW8" s="52"/>
      <c r="JX8" s="52"/>
      <c r="JY8" s="52"/>
      <c r="JZ8" s="52"/>
      <c r="KA8" s="52"/>
      <c r="KB8" s="52"/>
      <c r="KC8" s="52"/>
      <c r="KD8" s="52"/>
      <c r="KE8" s="52"/>
      <c r="KF8" s="52"/>
      <c r="KG8" s="52"/>
      <c r="KH8" s="52"/>
      <c r="KI8" s="52"/>
      <c r="KJ8" s="52"/>
      <c r="KK8" s="52"/>
      <c r="KL8" s="52"/>
      <c r="KM8" s="52"/>
      <c r="KN8" s="52"/>
      <c r="KO8" s="52"/>
      <c r="KP8" s="61"/>
      <c r="KQ8" s="13">
        <f t="shared" si="0"/>
        <v>0</v>
      </c>
      <c r="KR8" s="5" t="s">
        <v>7</v>
      </c>
      <c r="KS8" s="8" t="s">
        <v>9</v>
      </c>
    </row>
    <row r="9" spans="1:308" x14ac:dyDescent="0.25">
      <c r="A9" s="67" t="s">
        <v>100</v>
      </c>
      <c r="B9" s="68" t="s">
        <v>101</v>
      </c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8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9"/>
      <c r="BI9" s="58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9"/>
      <c r="CM9" s="60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9"/>
      <c r="DR9" s="60"/>
      <c r="DS9" s="52"/>
      <c r="DT9" s="52"/>
      <c r="DU9" s="52"/>
      <c r="DV9" s="52"/>
      <c r="DW9" s="52"/>
      <c r="DX9" s="52"/>
      <c r="DY9" s="52"/>
      <c r="DZ9" s="52"/>
      <c r="EA9" s="52"/>
      <c r="EB9" s="52"/>
      <c r="EC9" s="52"/>
      <c r="ED9" s="52"/>
      <c r="EE9" s="52"/>
      <c r="EF9" s="52"/>
      <c r="EG9" s="52"/>
      <c r="EH9" s="52"/>
      <c r="EI9" s="52"/>
      <c r="EJ9" s="52"/>
      <c r="EK9" s="52"/>
      <c r="EL9" s="52"/>
      <c r="EM9" s="52"/>
      <c r="EN9" s="52"/>
      <c r="EO9" s="52"/>
      <c r="EP9" s="52"/>
      <c r="EQ9" s="52"/>
      <c r="ER9" s="52"/>
      <c r="ES9" s="52"/>
      <c r="ET9" s="52"/>
      <c r="EU9" s="52"/>
      <c r="EV9" s="59"/>
      <c r="EW9" s="60"/>
      <c r="EX9" s="52"/>
      <c r="EY9" s="52"/>
      <c r="EZ9" s="52"/>
      <c r="FA9" s="52"/>
      <c r="FB9" s="52"/>
      <c r="FC9" s="52"/>
      <c r="FD9" s="52"/>
      <c r="FE9" s="52"/>
      <c r="FF9" s="52"/>
      <c r="FG9" s="52"/>
      <c r="FH9" s="52"/>
      <c r="FI9" s="52"/>
      <c r="FJ9" s="52"/>
      <c r="FK9" s="52"/>
      <c r="FL9" s="52"/>
      <c r="FM9" s="52"/>
      <c r="FN9" s="52"/>
      <c r="FO9" s="52"/>
      <c r="FP9" s="52"/>
      <c r="FQ9" s="52"/>
      <c r="FR9" s="52"/>
      <c r="FS9" s="52"/>
      <c r="FT9" s="52"/>
      <c r="FU9" s="52"/>
      <c r="FV9" s="52"/>
      <c r="FW9" s="52"/>
      <c r="FX9" s="59"/>
      <c r="FY9" s="60"/>
      <c r="FZ9" s="52"/>
      <c r="GA9" s="52"/>
      <c r="GB9" s="52"/>
      <c r="GC9" s="52"/>
      <c r="GD9" s="52"/>
      <c r="GE9" s="52"/>
      <c r="GF9" s="52"/>
      <c r="GG9" s="52"/>
      <c r="GH9" s="52"/>
      <c r="GI9" s="52"/>
      <c r="GJ9" s="52"/>
      <c r="GK9" s="52"/>
      <c r="GL9" s="52"/>
      <c r="GM9" s="52"/>
      <c r="GN9" s="52"/>
      <c r="GO9" s="52"/>
      <c r="GP9" s="52"/>
      <c r="GQ9" s="52"/>
      <c r="GR9" s="52"/>
      <c r="GS9" s="52"/>
      <c r="GT9" s="52"/>
      <c r="GU9" s="52"/>
      <c r="GV9" s="52"/>
      <c r="GW9" s="52"/>
      <c r="GX9" s="52"/>
      <c r="GY9" s="52"/>
      <c r="GZ9" s="52"/>
      <c r="HA9" s="52"/>
      <c r="HB9" s="52"/>
      <c r="HC9" s="59"/>
      <c r="HD9" s="60"/>
      <c r="HE9" s="52"/>
      <c r="HF9" s="52"/>
      <c r="HG9" s="52"/>
      <c r="HH9" s="52"/>
      <c r="HI9" s="52"/>
      <c r="HJ9" s="52"/>
      <c r="HK9" s="52"/>
      <c r="HL9" s="52"/>
      <c r="HM9" s="52"/>
      <c r="HN9" s="52"/>
      <c r="HO9" s="52"/>
      <c r="HP9" s="52"/>
      <c r="HQ9" s="52"/>
      <c r="HR9" s="52"/>
      <c r="HS9" s="52"/>
      <c r="HT9" s="52"/>
      <c r="HU9" s="52"/>
      <c r="HV9" s="52"/>
      <c r="HW9" s="52"/>
      <c r="HX9" s="52"/>
      <c r="HY9" s="52"/>
      <c r="HZ9" s="52"/>
      <c r="IA9" s="52"/>
      <c r="IB9" s="52"/>
      <c r="IC9" s="52"/>
      <c r="ID9" s="52"/>
      <c r="IE9" s="52"/>
      <c r="IF9" s="52"/>
      <c r="IG9" s="59"/>
      <c r="IH9" s="60"/>
      <c r="II9" s="52"/>
      <c r="IJ9" s="52"/>
      <c r="IK9" s="52"/>
      <c r="IL9" s="52"/>
      <c r="IM9" s="52"/>
      <c r="IN9" s="52"/>
      <c r="IO9" s="52"/>
      <c r="IP9" s="52"/>
      <c r="IQ9" s="52"/>
      <c r="IR9" s="52"/>
      <c r="IS9" s="52"/>
      <c r="IT9" s="52"/>
      <c r="IU9" s="52"/>
      <c r="IV9" s="52"/>
      <c r="IW9" s="52"/>
      <c r="IX9" s="52"/>
      <c r="IY9" s="52"/>
      <c r="IZ9" s="52"/>
      <c r="JA9" s="52"/>
      <c r="JB9" s="52"/>
      <c r="JC9" s="52"/>
      <c r="JD9" s="52"/>
      <c r="JE9" s="52"/>
      <c r="JF9" s="52"/>
      <c r="JG9" s="52"/>
      <c r="JH9" s="52"/>
      <c r="JI9" s="52"/>
      <c r="JJ9" s="52"/>
      <c r="JK9" s="52"/>
      <c r="JL9" s="59"/>
      <c r="JM9" s="60"/>
      <c r="JN9" s="52"/>
      <c r="JO9" s="52"/>
      <c r="JP9" s="52"/>
      <c r="JQ9" s="52"/>
      <c r="JR9" s="52"/>
      <c r="JS9" s="52"/>
      <c r="JT9" s="52"/>
      <c r="JU9" s="52"/>
      <c r="JV9" s="52"/>
      <c r="JW9" s="52"/>
      <c r="JX9" s="52"/>
      <c r="JY9" s="52"/>
      <c r="JZ9" s="52"/>
      <c r="KA9" s="52"/>
      <c r="KB9" s="52"/>
      <c r="KC9" s="52"/>
      <c r="KD9" s="52"/>
      <c r="KE9" s="52"/>
      <c r="KF9" s="52"/>
      <c r="KG9" s="52"/>
      <c r="KH9" s="52"/>
      <c r="KI9" s="52"/>
      <c r="KJ9" s="52"/>
      <c r="KK9" s="52"/>
      <c r="KL9" s="52"/>
      <c r="KM9" s="52"/>
      <c r="KN9" s="52"/>
      <c r="KO9" s="52"/>
      <c r="KP9" s="61"/>
      <c r="KQ9" s="13">
        <f t="shared" si="0"/>
        <v>0</v>
      </c>
      <c r="KR9" s="5" t="s">
        <v>10</v>
      </c>
      <c r="KS9" s="8" t="s">
        <v>11</v>
      </c>
    </row>
    <row r="10" spans="1:308" x14ac:dyDescent="0.25">
      <c r="A10" s="67" t="s">
        <v>100</v>
      </c>
      <c r="B10" s="68" t="s">
        <v>101</v>
      </c>
      <c r="C10" s="58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9"/>
      <c r="AD10" s="58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9"/>
      <c r="BI10" s="58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9"/>
      <c r="CM10" s="60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9"/>
      <c r="DR10" s="60"/>
      <c r="DS10" s="52"/>
      <c r="DT10" s="52"/>
      <c r="DU10" s="52"/>
      <c r="DV10" s="52"/>
      <c r="DW10" s="52"/>
      <c r="DX10" s="52"/>
      <c r="DY10" s="52"/>
      <c r="DZ10" s="52"/>
      <c r="EA10" s="52"/>
      <c r="EB10" s="52"/>
      <c r="EC10" s="52"/>
      <c r="ED10" s="52"/>
      <c r="EE10" s="52"/>
      <c r="EF10" s="52"/>
      <c r="EG10" s="52"/>
      <c r="EH10" s="52"/>
      <c r="EI10" s="52"/>
      <c r="EJ10" s="52"/>
      <c r="EK10" s="52"/>
      <c r="EL10" s="52"/>
      <c r="EM10" s="52"/>
      <c r="EN10" s="52"/>
      <c r="EO10" s="52"/>
      <c r="EP10" s="52"/>
      <c r="EQ10" s="52"/>
      <c r="ER10" s="52"/>
      <c r="ES10" s="52"/>
      <c r="ET10" s="52"/>
      <c r="EU10" s="52"/>
      <c r="EV10" s="59"/>
      <c r="EW10" s="60"/>
      <c r="EX10" s="52"/>
      <c r="EY10" s="52"/>
      <c r="EZ10" s="52"/>
      <c r="FA10" s="52"/>
      <c r="FB10" s="52"/>
      <c r="FC10" s="52"/>
      <c r="FD10" s="52"/>
      <c r="FE10" s="52"/>
      <c r="FF10" s="52"/>
      <c r="FG10" s="52"/>
      <c r="FH10" s="52"/>
      <c r="FI10" s="52"/>
      <c r="FJ10" s="52"/>
      <c r="FK10" s="52"/>
      <c r="FL10" s="52"/>
      <c r="FM10" s="52"/>
      <c r="FN10" s="52"/>
      <c r="FO10" s="52"/>
      <c r="FP10" s="52"/>
      <c r="FQ10" s="52"/>
      <c r="FR10" s="52"/>
      <c r="FS10" s="52"/>
      <c r="FT10" s="52"/>
      <c r="FU10" s="52"/>
      <c r="FV10" s="52"/>
      <c r="FW10" s="52"/>
      <c r="FX10" s="59"/>
      <c r="FY10" s="60"/>
      <c r="FZ10" s="52"/>
      <c r="GA10" s="52"/>
      <c r="GB10" s="52"/>
      <c r="GC10" s="52"/>
      <c r="GD10" s="52"/>
      <c r="GE10" s="52"/>
      <c r="GF10" s="52"/>
      <c r="GG10" s="52"/>
      <c r="GH10" s="52"/>
      <c r="GI10" s="52"/>
      <c r="GJ10" s="52"/>
      <c r="GK10" s="52"/>
      <c r="GL10" s="52"/>
      <c r="GM10" s="52"/>
      <c r="GN10" s="52"/>
      <c r="GO10" s="52"/>
      <c r="GP10" s="52"/>
      <c r="GQ10" s="52"/>
      <c r="GR10" s="52"/>
      <c r="GS10" s="52"/>
      <c r="GT10" s="52"/>
      <c r="GU10" s="52"/>
      <c r="GV10" s="52"/>
      <c r="GW10" s="52"/>
      <c r="GX10" s="52"/>
      <c r="GY10" s="52"/>
      <c r="GZ10" s="52"/>
      <c r="HA10" s="52"/>
      <c r="HB10" s="52"/>
      <c r="HC10" s="59"/>
      <c r="HD10" s="60"/>
      <c r="HE10" s="52"/>
      <c r="HF10" s="52"/>
      <c r="HG10" s="52"/>
      <c r="HH10" s="52"/>
      <c r="HI10" s="52"/>
      <c r="HJ10" s="52"/>
      <c r="HK10" s="52"/>
      <c r="HL10" s="52"/>
      <c r="HM10" s="52"/>
      <c r="HN10" s="52"/>
      <c r="HO10" s="52"/>
      <c r="HP10" s="52"/>
      <c r="HQ10" s="52"/>
      <c r="HR10" s="52"/>
      <c r="HS10" s="52"/>
      <c r="HT10" s="52"/>
      <c r="HU10" s="52"/>
      <c r="HV10" s="52"/>
      <c r="HW10" s="52"/>
      <c r="HX10" s="52"/>
      <c r="HY10" s="52"/>
      <c r="HZ10" s="52"/>
      <c r="IA10" s="52"/>
      <c r="IB10" s="52"/>
      <c r="IC10" s="52"/>
      <c r="ID10" s="52"/>
      <c r="IE10" s="52"/>
      <c r="IF10" s="52"/>
      <c r="IG10" s="59"/>
      <c r="IH10" s="60"/>
      <c r="II10" s="52"/>
      <c r="IJ10" s="52"/>
      <c r="IK10" s="52"/>
      <c r="IL10" s="52"/>
      <c r="IM10" s="52"/>
      <c r="IN10" s="52"/>
      <c r="IO10" s="52"/>
      <c r="IP10" s="52"/>
      <c r="IQ10" s="52"/>
      <c r="IR10" s="52"/>
      <c r="IS10" s="52"/>
      <c r="IT10" s="52"/>
      <c r="IU10" s="52"/>
      <c r="IV10" s="52"/>
      <c r="IW10" s="52"/>
      <c r="IX10" s="52"/>
      <c r="IY10" s="52"/>
      <c r="IZ10" s="52"/>
      <c r="JA10" s="52"/>
      <c r="JB10" s="52"/>
      <c r="JC10" s="52"/>
      <c r="JD10" s="52"/>
      <c r="JE10" s="52"/>
      <c r="JF10" s="52"/>
      <c r="JG10" s="52"/>
      <c r="JH10" s="52"/>
      <c r="JI10" s="52"/>
      <c r="JJ10" s="52"/>
      <c r="JK10" s="52"/>
      <c r="JL10" s="59"/>
      <c r="JM10" s="60"/>
      <c r="JN10" s="52"/>
      <c r="JO10" s="52"/>
      <c r="JP10" s="52"/>
      <c r="JQ10" s="52"/>
      <c r="JR10" s="52"/>
      <c r="JS10" s="52"/>
      <c r="JT10" s="52"/>
      <c r="JU10" s="52"/>
      <c r="JV10" s="52"/>
      <c r="JW10" s="52"/>
      <c r="JX10" s="52"/>
      <c r="JY10" s="52"/>
      <c r="JZ10" s="52"/>
      <c r="KA10" s="52"/>
      <c r="KB10" s="52"/>
      <c r="KC10" s="52"/>
      <c r="KD10" s="52"/>
      <c r="KE10" s="52"/>
      <c r="KF10" s="52"/>
      <c r="KG10" s="52"/>
      <c r="KH10" s="52"/>
      <c r="KI10" s="52"/>
      <c r="KJ10" s="52"/>
      <c r="KK10" s="52"/>
      <c r="KL10" s="52"/>
      <c r="KM10" s="52"/>
      <c r="KN10" s="52"/>
      <c r="KO10" s="52"/>
      <c r="KP10" s="61"/>
      <c r="KQ10" s="13">
        <f t="shared" si="0"/>
        <v>0</v>
      </c>
      <c r="KR10" s="5" t="s">
        <v>12</v>
      </c>
      <c r="KS10" s="8" t="s">
        <v>13</v>
      </c>
    </row>
    <row r="11" spans="1:308" x14ac:dyDescent="0.25">
      <c r="A11" s="67" t="s">
        <v>100</v>
      </c>
      <c r="B11" s="68" t="s">
        <v>101</v>
      </c>
      <c r="C11" s="58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9"/>
      <c r="AD11" s="58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9"/>
      <c r="BI11" s="58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9"/>
      <c r="CM11" s="60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  <c r="DQ11" s="59"/>
      <c r="DR11" s="60"/>
      <c r="DS11" s="52"/>
      <c r="DT11" s="52"/>
      <c r="DU11" s="52"/>
      <c r="DV11" s="52"/>
      <c r="DW11" s="52"/>
      <c r="DX11" s="52"/>
      <c r="DY11" s="52"/>
      <c r="DZ11" s="52"/>
      <c r="EA11" s="52"/>
      <c r="EB11" s="52"/>
      <c r="EC11" s="52"/>
      <c r="ED11" s="52"/>
      <c r="EE11" s="52"/>
      <c r="EF11" s="52"/>
      <c r="EG11" s="52"/>
      <c r="EH11" s="52"/>
      <c r="EI11" s="52"/>
      <c r="EJ11" s="52"/>
      <c r="EK11" s="52"/>
      <c r="EL11" s="52"/>
      <c r="EM11" s="52"/>
      <c r="EN11" s="52"/>
      <c r="EO11" s="52"/>
      <c r="EP11" s="52"/>
      <c r="EQ11" s="52"/>
      <c r="ER11" s="52"/>
      <c r="ES11" s="52"/>
      <c r="ET11" s="52"/>
      <c r="EU11" s="52"/>
      <c r="EV11" s="59"/>
      <c r="EW11" s="60"/>
      <c r="EX11" s="52"/>
      <c r="EY11" s="52"/>
      <c r="EZ11" s="52"/>
      <c r="FA11" s="52"/>
      <c r="FB11" s="52"/>
      <c r="FC11" s="52"/>
      <c r="FD11" s="52"/>
      <c r="FE11" s="52"/>
      <c r="FF11" s="52"/>
      <c r="FG11" s="52"/>
      <c r="FH11" s="52"/>
      <c r="FI11" s="52"/>
      <c r="FJ11" s="52"/>
      <c r="FK11" s="52"/>
      <c r="FL11" s="52"/>
      <c r="FM11" s="52"/>
      <c r="FN11" s="52"/>
      <c r="FO11" s="52"/>
      <c r="FP11" s="52"/>
      <c r="FQ11" s="52"/>
      <c r="FR11" s="52"/>
      <c r="FS11" s="52"/>
      <c r="FT11" s="52"/>
      <c r="FU11" s="52"/>
      <c r="FV11" s="52"/>
      <c r="FW11" s="52"/>
      <c r="FX11" s="59"/>
      <c r="FY11" s="60"/>
      <c r="FZ11" s="52"/>
      <c r="GA11" s="52"/>
      <c r="GB11" s="52"/>
      <c r="GC11" s="52"/>
      <c r="GD11" s="52"/>
      <c r="GE11" s="52"/>
      <c r="GF11" s="52"/>
      <c r="GG11" s="52"/>
      <c r="GH11" s="52"/>
      <c r="GI11" s="52"/>
      <c r="GJ11" s="52"/>
      <c r="GK11" s="52"/>
      <c r="GL11" s="52"/>
      <c r="GM11" s="52"/>
      <c r="GN11" s="52"/>
      <c r="GO11" s="52"/>
      <c r="GP11" s="52"/>
      <c r="GQ11" s="52"/>
      <c r="GR11" s="52"/>
      <c r="GS11" s="52"/>
      <c r="GT11" s="52"/>
      <c r="GU11" s="52"/>
      <c r="GV11" s="52"/>
      <c r="GW11" s="52"/>
      <c r="GX11" s="52"/>
      <c r="GY11" s="52"/>
      <c r="GZ11" s="52"/>
      <c r="HA11" s="52"/>
      <c r="HB11" s="52"/>
      <c r="HC11" s="59"/>
      <c r="HD11" s="60"/>
      <c r="HE11" s="52"/>
      <c r="HF11" s="52"/>
      <c r="HG11" s="52"/>
      <c r="HH11" s="52"/>
      <c r="HI11" s="52"/>
      <c r="HJ11" s="52"/>
      <c r="HK11" s="52"/>
      <c r="HL11" s="52"/>
      <c r="HM11" s="52"/>
      <c r="HN11" s="52"/>
      <c r="HO11" s="52"/>
      <c r="HP11" s="52"/>
      <c r="HQ11" s="52"/>
      <c r="HR11" s="52"/>
      <c r="HS11" s="52"/>
      <c r="HT11" s="52"/>
      <c r="HU11" s="52"/>
      <c r="HV11" s="52"/>
      <c r="HW11" s="52"/>
      <c r="HX11" s="52"/>
      <c r="HY11" s="52"/>
      <c r="HZ11" s="52"/>
      <c r="IA11" s="52"/>
      <c r="IB11" s="52"/>
      <c r="IC11" s="52"/>
      <c r="ID11" s="52"/>
      <c r="IE11" s="52"/>
      <c r="IF11" s="52"/>
      <c r="IG11" s="59"/>
      <c r="IH11" s="60"/>
      <c r="II11" s="52"/>
      <c r="IJ11" s="52"/>
      <c r="IK11" s="52"/>
      <c r="IL11" s="52"/>
      <c r="IM11" s="52"/>
      <c r="IN11" s="52"/>
      <c r="IO11" s="52"/>
      <c r="IP11" s="52"/>
      <c r="IQ11" s="52"/>
      <c r="IR11" s="52"/>
      <c r="IS11" s="52"/>
      <c r="IT11" s="52"/>
      <c r="IU11" s="52"/>
      <c r="IV11" s="52"/>
      <c r="IW11" s="52"/>
      <c r="IX11" s="52"/>
      <c r="IY11" s="52"/>
      <c r="IZ11" s="52"/>
      <c r="JA11" s="52"/>
      <c r="JB11" s="52"/>
      <c r="JC11" s="52"/>
      <c r="JD11" s="52"/>
      <c r="JE11" s="52"/>
      <c r="JF11" s="52"/>
      <c r="JG11" s="52"/>
      <c r="JH11" s="52"/>
      <c r="JI11" s="52"/>
      <c r="JJ11" s="52"/>
      <c r="JK11" s="52"/>
      <c r="JL11" s="59"/>
      <c r="JM11" s="60"/>
      <c r="JN11" s="52"/>
      <c r="JO11" s="52"/>
      <c r="JP11" s="52"/>
      <c r="JQ11" s="52"/>
      <c r="JR11" s="52"/>
      <c r="JS11" s="52"/>
      <c r="JT11" s="52"/>
      <c r="JU11" s="52"/>
      <c r="JV11" s="52"/>
      <c r="JW11" s="52"/>
      <c r="JX11" s="52"/>
      <c r="JY11" s="52"/>
      <c r="JZ11" s="52"/>
      <c r="KA11" s="52"/>
      <c r="KB11" s="52"/>
      <c r="KC11" s="52"/>
      <c r="KD11" s="52"/>
      <c r="KE11" s="52"/>
      <c r="KF11" s="52"/>
      <c r="KG11" s="52"/>
      <c r="KH11" s="52"/>
      <c r="KI11" s="52"/>
      <c r="KJ11" s="52"/>
      <c r="KK11" s="52"/>
      <c r="KL11" s="52"/>
      <c r="KM11" s="52"/>
      <c r="KN11" s="52"/>
      <c r="KO11" s="52"/>
      <c r="KP11" s="61"/>
      <c r="KQ11" s="13">
        <f t="shared" si="0"/>
        <v>0</v>
      </c>
      <c r="KR11" s="5" t="s">
        <v>14</v>
      </c>
      <c r="KS11" s="8" t="s">
        <v>15</v>
      </c>
    </row>
    <row r="12" spans="1:308" x14ac:dyDescent="0.25">
      <c r="A12" s="67" t="s">
        <v>100</v>
      </c>
      <c r="B12" s="68" t="s">
        <v>101</v>
      </c>
      <c r="C12" s="58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9"/>
      <c r="AD12" s="58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9"/>
      <c r="BI12" s="58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9"/>
      <c r="CM12" s="60"/>
      <c r="CN12" s="52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2"/>
      <c r="DA12" s="52"/>
      <c r="DB12" s="52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2"/>
      <c r="DN12" s="52"/>
      <c r="DO12" s="52"/>
      <c r="DP12" s="52"/>
      <c r="DQ12" s="59"/>
      <c r="DR12" s="60"/>
      <c r="DS12" s="52"/>
      <c r="DT12" s="52"/>
      <c r="DU12" s="52"/>
      <c r="DV12" s="52"/>
      <c r="DW12" s="52"/>
      <c r="DX12" s="52"/>
      <c r="DY12" s="52"/>
      <c r="DZ12" s="52"/>
      <c r="EA12" s="52"/>
      <c r="EB12" s="52"/>
      <c r="EC12" s="52"/>
      <c r="ED12" s="52"/>
      <c r="EE12" s="52"/>
      <c r="EF12" s="52"/>
      <c r="EG12" s="52"/>
      <c r="EH12" s="52"/>
      <c r="EI12" s="52"/>
      <c r="EJ12" s="52"/>
      <c r="EK12" s="52"/>
      <c r="EL12" s="52"/>
      <c r="EM12" s="52"/>
      <c r="EN12" s="52"/>
      <c r="EO12" s="52"/>
      <c r="EP12" s="52"/>
      <c r="EQ12" s="52"/>
      <c r="ER12" s="52"/>
      <c r="ES12" s="52"/>
      <c r="ET12" s="52"/>
      <c r="EU12" s="52"/>
      <c r="EV12" s="59"/>
      <c r="EW12" s="60"/>
      <c r="EX12" s="52"/>
      <c r="EY12" s="52"/>
      <c r="EZ12" s="52"/>
      <c r="FA12" s="52"/>
      <c r="FB12" s="52"/>
      <c r="FC12" s="52"/>
      <c r="FD12" s="52"/>
      <c r="FE12" s="52"/>
      <c r="FF12" s="52"/>
      <c r="FG12" s="52"/>
      <c r="FH12" s="52"/>
      <c r="FI12" s="52"/>
      <c r="FJ12" s="52"/>
      <c r="FK12" s="52"/>
      <c r="FL12" s="52"/>
      <c r="FM12" s="52"/>
      <c r="FN12" s="52"/>
      <c r="FO12" s="52"/>
      <c r="FP12" s="52"/>
      <c r="FQ12" s="52"/>
      <c r="FR12" s="52"/>
      <c r="FS12" s="52"/>
      <c r="FT12" s="52"/>
      <c r="FU12" s="52"/>
      <c r="FV12" s="52"/>
      <c r="FW12" s="52"/>
      <c r="FX12" s="59"/>
      <c r="FY12" s="60"/>
      <c r="FZ12" s="52"/>
      <c r="GA12" s="52"/>
      <c r="GB12" s="52"/>
      <c r="GC12" s="52"/>
      <c r="GD12" s="52"/>
      <c r="GE12" s="52"/>
      <c r="GF12" s="52"/>
      <c r="GG12" s="52"/>
      <c r="GH12" s="52"/>
      <c r="GI12" s="52"/>
      <c r="GJ12" s="52"/>
      <c r="GK12" s="52"/>
      <c r="GL12" s="52"/>
      <c r="GM12" s="52"/>
      <c r="GN12" s="52"/>
      <c r="GO12" s="52"/>
      <c r="GP12" s="52"/>
      <c r="GQ12" s="52"/>
      <c r="GR12" s="52"/>
      <c r="GS12" s="52"/>
      <c r="GT12" s="52"/>
      <c r="GU12" s="52"/>
      <c r="GV12" s="52"/>
      <c r="GW12" s="52"/>
      <c r="GX12" s="52"/>
      <c r="GY12" s="52"/>
      <c r="GZ12" s="52"/>
      <c r="HA12" s="52"/>
      <c r="HB12" s="52"/>
      <c r="HC12" s="59"/>
      <c r="HD12" s="60"/>
      <c r="HE12" s="52"/>
      <c r="HF12" s="52"/>
      <c r="HG12" s="52"/>
      <c r="HH12" s="52"/>
      <c r="HI12" s="52"/>
      <c r="HJ12" s="52"/>
      <c r="HK12" s="52"/>
      <c r="HL12" s="52"/>
      <c r="HM12" s="52"/>
      <c r="HN12" s="52"/>
      <c r="HO12" s="52"/>
      <c r="HP12" s="52"/>
      <c r="HQ12" s="52"/>
      <c r="HR12" s="52"/>
      <c r="HS12" s="52"/>
      <c r="HT12" s="52"/>
      <c r="HU12" s="52"/>
      <c r="HV12" s="52"/>
      <c r="HW12" s="52"/>
      <c r="HX12" s="52"/>
      <c r="HY12" s="52"/>
      <c r="HZ12" s="52"/>
      <c r="IA12" s="52"/>
      <c r="IB12" s="52"/>
      <c r="IC12" s="52"/>
      <c r="ID12" s="52"/>
      <c r="IE12" s="52"/>
      <c r="IF12" s="52"/>
      <c r="IG12" s="59"/>
      <c r="IH12" s="60"/>
      <c r="II12" s="52"/>
      <c r="IJ12" s="52"/>
      <c r="IK12" s="52"/>
      <c r="IL12" s="52"/>
      <c r="IM12" s="52"/>
      <c r="IN12" s="52"/>
      <c r="IO12" s="52"/>
      <c r="IP12" s="52"/>
      <c r="IQ12" s="52"/>
      <c r="IR12" s="52"/>
      <c r="IS12" s="52"/>
      <c r="IT12" s="52"/>
      <c r="IU12" s="52"/>
      <c r="IV12" s="52"/>
      <c r="IW12" s="52"/>
      <c r="IX12" s="52"/>
      <c r="IY12" s="52"/>
      <c r="IZ12" s="52"/>
      <c r="JA12" s="52"/>
      <c r="JB12" s="52"/>
      <c r="JC12" s="52"/>
      <c r="JD12" s="52"/>
      <c r="JE12" s="52"/>
      <c r="JF12" s="52"/>
      <c r="JG12" s="52"/>
      <c r="JH12" s="52"/>
      <c r="JI12" s="52"/>
      <c r="JJ12" s="52"/>
      <c r="JK12" s="52"/>
      <c r="JL12" s="59"/>
      <c r="JM12" s="60"/>
      <c r="JN12" s="52"/>
      <c r="JO12" s="52"/>
      <c r="JP12" s="52"/>
      <c r="JQ12" s="52"/>
      <c r="JR12" s="52"/>
      <c r="JS12" s="52"/>
      <c r="JT12" s="52"/>
      <c r="JU12" s="52"/>
      <c r="JV12" s="52"/>
      <c r="JW12" s="52"/>
      <c r="JX12" s="52"/>
      <c r="JY12" s="52"/>
      <c r="JZ12" s="52"/>
      <c r="KA12" s="52"/>
      <c r="KB12" s="52"/>
      <c r="KC12" s="52"/>
      <c r="KD12" s="52"/>
      <c r="KE12" s="52"/>
      <c r="KF12" s="52"/>
      <c r="KG12" s="52"/>
      <c r="KH12" s="52"/>
      <c r="KI12" s="52"/>
      <c r="KJ12" s="52"/>
      <c r="KK12" s="52"/>
      <c r="KL12" s="52"/>
      <c r="KM12" s="52"/>
      <c r="KN12" s="52"/>
      <c r="KO12" s="52"/>
      <c r="KP12" s="61"/>
      <c r="KQ12" s="13">
        <f t="shared" si="0"/>
        <v>0</v>
      </c>
      <c r="KR12" s="5" t="s">
        <v>16</v>
      </c>
      <c r="KS12" s="8" t="s">
        <v>17</v>
      </c>
    </row>
    <row r="13" spans="1:308" x14ac:dyDescent="0.25">
      <c r="A13" s="67" t="s">
        <v>100</v>
      </c>
      <c r="B13" s="68" t="s">
        <v>101</v>
      </c>
      <c r="C13" s="58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9"/>
      <c r="AD13" s="58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9"/>
      <c r="BI13" s="58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9"/>
      <c r="CM13" s="60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9"/>
      <c r="DR13" s="60"/>
      <c r="DS13" s="52"/>
      <c r="DT13" s="52"/>
      <c r="DU13" s="52"/>
      <c r="DV13" s="52"/>
      <c r="DW13" s="52"/>
      <c r="DX13" s="52"/>
      <c r="DY13" s="52"/>
      <c r="DZ13" s="52"/>
      <c r="EA13" s="52"/>
      <c r="EB13" s="52"/>
      <c r="EC13" s="52"/>
      <c r="ED13" s="52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9"/>
      <c r="EW13" s="60"/>
      <c r="EX13" s="52"/>
      <c r="EY13" s="52"/>
      <c r="EZ13" s="52"/>
      <c r="FA13" s="52"/>
      <c r="FB13" s="52"/>
      <c r="FC13" s="52"/>
      <c r="FD13" s="52"/>
      <c r="FE13" s="52"/>
      <c r="FF13" s="52"/>
      <c r="FG13" s="52"/>
      <c r="FH13" s="52"/>
      <c r="FI13" s="52"/>
      <c r="FJ13" s="52"/>
      <c r="FK13" s="52"/>
      <c r="FL13" s="52"/>
      <c r="FM13" s="52"/>
      <c r="FN13" s="52"/>
      <c r="FO13" s="52"/>
      <c r="FP13" s="52"/>
      <c r="FQ13" s="52"/>
      <c r="FR13" s="52"/>
      <c r="FS13" s="52"/>
      <c r="FT13" s="52"/>
      <c r="FU13" s="52"/>
      <c r="FV13" s="52"/>
      <c r="FW13" s="52"/>
      <c r="FX13" s="59"/>
      <c r="FY13" s="60"/>
      <c r="FZ13" s="52"/>
      <c r="GA13" s="52"/>
      <c r="GB13" s="52"/>
      <c r="GC13" s="52"/>
      <c r="GD13" s="52"/>
      <c r="GE13" s="52"/>
      <c r="GF13" s="52"/>
      <c r="GG13" s="52"/>
      <c r="GH13" s="52"/>
      <c r="GI13" s="52"/>
      <c r="GJ13" s="52"/>
      <c r="GK13" s="52"/>
      <c r="GL13" s="52"/>
      <c r="GM13" s="52"/>
      <c r="GN13" s="52"/>
      <c r="GO13" s="52"/>
      <c r="GP13" s="52"/>
      <c r="GQ13" s="52"/>
      <c r="GR13" s="52"/>
      <c r="GS13" s="52"/>
      <c r="GT13" s="52"/>
      <c r="GU13" s="52"/>
      <c r="GV13" s="52"/>
      <c r="GW13" s="52"/>
      <c r="GX13" s="52"/>
      <c r="GY13" s="52"/>
      <c r="GZ13" s="52"/>
      <c r="HA13" s="52"/>
      <c r="HB13" s="52"/>
      <c r="HC13" s="59"/>
      <c r="HD13" s="60"/>
      <c r="HE13" s="52"/>
      <c r="HF13" s="52"/>
      <c r="HG13" s="52"/>
      <c r="HH13" s="52"/>
      <c r="HI13" s="52"/>
      <c r="HJ13" s="52"/>
      <c r="HK13" s="52"/>
      <c r="HL13" s="52"/>
      <c r="HM13" s="52"/>
      <c r="HN13" s="52"/>
      <c r="HO13" s="52"/>
      <c r="HP13" s="52"/>
      <c r="HQ13" s="52"/>
      <c r="HR13" s="52"/>
      <c r="HS13" s="52"/>
      <c r="HT13" s="52"/>
      <c r="HU13" s="52"/>
      <c r="HV13" s="52"/>
      <c r="HW13" s="52"/>
      <c r="HX13" s="52"/>
      <c r="HY13" s="52"/>
      <c r="HZ13" s="52"/>
      <c r="IA13" s="52"/>
      <c r="IB13" s="52"/>
      <c r="IC13" s="52"/>
      <c r="ID13" s="52"/>
      <c r="IE13" s="52"/>
      <c r="IF13" s="52"/>
      <c r="IG13" s="59"/>
      <c r="IH13" s="60"/>
      <c r="II13" s="52"/>
      <c r="IJ13" s="52"/>
      <c r="IK13" s="52"/>
      <c r="IL13" s="52"/>
      <c r="IM13" s="52"/>
      <c r="IN13" s="52"/>
      <c r="IO13" s="52"/>
      <c r="IP13" s="52"/>
      <c r="IQ13" s="52"/>
      <c r="IR13" s="52"/>
      <c r="IS13" s="52"/>
      <c r="IT13" s="52"/>
      <c r="IU13" s="52"/>
      <c r="IV13" s="52"/>
      <c r="IW13" s="52"/>
      <c r="IX13" s="52"/>
      <c r="IY13" s="52"/>
      <c r="IZ13" s="52"/>
      <c r="JA13" s="52"/>
      <c r="JB13" s="52"/>
      <c r="JC13" s="52"/>
      <c r="JD13" s="52"/>
      <c r="JE13" s="52"/>
      <c r="JF13" s="52"/>
      <c r="JG13" s="52"/>
      <c r="JH13" s="52"/>
      <c r="JI13" s="52"/>
      <c r="JJ13" s="52"/>
      <c r="JK13" s="52"/>
      <c r="JL13" s="59"/>
      <c r="JM13" s="60"/>
      <c r="JN13" s="52"/>
      <c r="JO13" s="52"/>
      <c r="JP13" s="52"/>
      <c r="JQ13" s="52"/>
      <c r="JR13" s="52"/>
      <c r="JS13" s="52"/>
      <c r="JT13" s="52"/>
      <c r="JU13" s="52"/>
      <c r="JV13" s="52"/>
      <c r="JW13" s="52"/>
      <c r="JX13" s="52"/>
      <c r="JY13" s="52"/>
      <c r="JZ13" s="52"/>
      <c r="KA13" s="52"/>
      <c r="KB13" s="52"/>
      <c r="KC13" s="52"/>
      <c r="KD13" s="52"/>
      <c r="KE13" s="52"/>
      <c r="KF13" s="52"/>
      <c r="KG13" s="52"/>
      <c r="KH13" s="52"/>
      <c r="KI13" s="52"/>
      <c r="KJ13" s="52"/>
      <c r="KK13" s="52"/>
      <c r="KL13" s="52"/>
      <c r="KM13" s="52"/>
      <c r="KN13" s="52"/>
      <c r="KO13" s="52"/>
      <c r="KP13" s="61"/>
      <c r="KQ13" s="13">
        <f t="shared" si="0"/>
        <v>0</v>
      </c>
      <c r="KR13" s="5" t="s">
        <v>18</v>
      </c>
      <c r="KS13" s="8" t="s">
        <v>19</v>
      </c>
    </row>
    <row r="14" spans="1:308" x14ac:dyDescent="0.25">
      <c r="A14" s="67" t="s">
        <v>100</v>
      </c>
      <c r="B14" s="68" t="s">
        <v>101</v>
      </c>
      <c r="C14" s="58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9"/>
      <c r="AD14" s="58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9"/>
      <c r="BI14" s="58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9"/>
      <c r="CM14" s="60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9"/>
      <c r="DR14" s="60"/>
      <c r="DS14" s="52"/>
      <c r="DT14" s="52"/>
      <c r="DU14" s="52"/>
      <c r="DV14" s="52"/>
      <c r="DW14" s="52"/>
      <c r="DX14" s="52"/>
      <c r="DY14" s="52"/>
      <c r="DZ14" s="52"/>
      <c r="EA14" s="52"/>
      <c r="EB14" s="52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  <c r="EU14" s="52"/>
      <c r="EV14" s="59"/>
      <c r="EW14" s="60"/>
      <c r="EX14" s="52"/>
      <c r="EY14" s="52"/>
      <c r="EZ14" s="52"/>
      <c r="FA14" s="52"/>
      <c r="FB14" s="52"/>
      <c r="FC14" s="52"/>
      <c r="FD14" s="52"/>
      <c r="FE14" s="52"/>
      <c r="FF14" s="52"/>
      <c r="FG14" s="52"/>
      <c r="FH14" s="52"/>
      <c r="FI14" s="52"/>
      <c r="FJ14" s="52"/>
      <c r="FK14" s="52"/>
      <c r="FL14" s="52"/>
      <c r="FM14" s="52"/>
      <c r="FN14" s="52"/>
      <c r="FO14" s="52"/>
      <c r="FP14" s="52"/>
      <c r="FQ14" s="52"/>
      <c r="FR14" s="52"/>
      <c r="FS14" s="52"/>
      <c r="FT14" s="52"/>
      <c r="FU14" s="52"/>
      <c r="FV14" s="52"/>
      <c r="FW14" s="52"/>
      <c r="FX14" s="59"/>
      <c r="FY14" s="60"/>
      <c r="FZ14" s="52"/>
      <c r="GA14" s="52"/>
      <c r="GB14" s="52"/>
      <c r="GC14" s="52"/>
      <c r="GD14" s="52"/>
      <c r="GE14" s="52"/>
      <c r="GF14" s="52"/>
      <c r="GG14" s="52"/>
      <c r="GH14" s="52"/>
      <c r="GI14" s="52"/>
      <c r="GJ14" s="52"/>
      <c r="GK14" s="52"/>
      <c r="GL14" s="52"/>
      <c r="GM14" s="52"/>
      <c r="GN14" s="52"/>
      <c r="GO14" s="52"/>
      <c r="GP14" s="52"/>
      <c r="GQ14" s="52"/>
      <c r="GR14" s="52"/>
      <c r="GS14" s="52"/>
      <c r="GT14" s="52"/>
      <c r="GU14" s="52"/>
      <c r="GV14" s="52"/>
      <c r="GW14" s="52"/>
      <c r="GX14" s="52"/>
      <c r="GY14" s="52"/>
      <c r="GZ14" s="52"/>
      <c r="HA14" s="52"/>
      <c r="HB14" s="52"/>
      <c r="HC14" s="59"/>
      <c r="HD14" s="60"/>
      <c r="HE14" s="52"/>
      <c r="HF14" s="52"/>
      <c r="HG14" s="52"/>
      <c r="HH14" s="52"/>
      <c r="HI14" s="52"/>
      <c r="HJ14" s="52"/>
      <c r="HK14" s="52"/>
      <c r="HL14" s="52"/>
      <c r="HM14" s="52"/>
      <c r="HN14" s="52"/>
      <c r="HO14" s="52"/>
      <c r="HP14" s="52"/>
      <c r="HQ14" s="52"/>
      <c r="HR14" s="52"/>
      <c r="HS14" s="52"/>
      <c r="HT14" s="52"/>
      <c r="HU14" s="52"/>
      <c r="HV14" s="52"/>
      <c r="HW14" s="52"/>
      <c r="HX14" s="52"/>
      <c r="HY14" s="52"/>
      <c r="HZ14" s="52"/>
      <c r="IA14" s="52"/>
      <c r="IB14" s="52"/>
      <c r="IC14" s="52"/>
      <c r="ID14" s="52"/>
      <c r="IE14" s="52"/>
      <c r="IF14" s="52"/>
      <c r="IG14" s="59"/>
      <c r="IH14" s="60"/>
      <c r="II14" s="52"/>
      <c r="IJ14" s="52"/>
      <c r="IK14" s="52"/>
      <c r="IL14" s="52"/>
      <c r="IM14" s="52"/>
      <c r="IN14" s="52"/>
      <c r="IO14" s="52"/>
      <c r="IP14" s="52"/>
      <c r="IQ14" s="52"/>
      <c r="IR14" s="52"/>
      <c r="IS14" s="52"/>
      <c r="IT14" s="52"/>
      <c r="IU14" s="52"/>
      <c r="IV14" s="52"/>
      <c r="IW14" s="52"/>
      <c r="IX14" s="52"/>
      <c r="IY14" s="52"/>
      <c r="IZ14" s="52"/>
      <c r="JA14" s="52"/>
      <c r="JB14" s="52"/>
      <c r="JC14" s="52"/>
      <c r="JD14" s="52"/>
      <c r="JE14" s="52"/>
      <c r="JF14" s="52"/>
      <c r="JG14" s="52"/>
      <c r="JH14" s="52"/>
      <c r="JI14" s="52"/>
      <c r="JJ14" s="52"/>
      <c r="JK14" s="52"/>
      <c r="JL14" s="59"/>
      <c r="JM14" s="60"/>
      <c r="JN14" s="52"/>
      <c r="JO14" s="52"/>
      <c r="JP14" s="52"/>
      <c r="JQ14" s="52"/>
      <c r="JR14" s="52"/>
      <c r="JS14" s="52"/>
      <c r="JT14" s="52"/>
      <c r="JU14" s="52"/>
      <c r="JV14" s="52"/>
      <c r="JW14" s="52"/>
      <c r="JX14" s="52"/>
      <c r="JY14" s="52"/>
      <c r="JZ14" s="52"/>
      <c r="KA14" s="52"/>
      <c r="KB14" s="52"/>
      <c r="KC14" s="52"/>
      <c r="KD14" s="52"/>
      <c r="KE14" s="52"/>
      <c r="KF14" s="52"/>
      <c r="KG14" s="52"/>
      <c r="KH14" s="52"/>
      <c r="KI14" s="52"/>
      <c r="KJ14" s="52"/>
      <c r="KK14" s="52"/>
      <c r="KL14" s="52"/>
      <c r="KM14" s="52"/>
      <c r="KN14" s="52"/>
      <c r="KO14" s="52"/>
      <c r="KP14" s="61"/>
      <c r="KQ14" s="13">
        <f t="shared" si="0"/>
        <v>0</v>
      </c>
      <c r="KR14" s="5" t="s">
        <v>20</v>
      </c>
      <c r="KS14" s="8" t="s">
        <v>21</v>
      </c>
    </row>
    <row r="15" spans="1:308" x14ac:dyDescent="0.25">
      <c r="A15" s="67" t="s">
        <v>100</v>
      </c>
      <c r="B15" s="68" t="s">
        <v>101</v>
      </c>
      <c r="C15" s="58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9"/>
      <c r="AD15" s="58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9"/>
      <c r="BI15" s="58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9"/>
      <c r="CM15" s="60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  <c r="DQ15" s="59"/>
      <c r="DR15" s="60"/>
      <c r="DS15" s="52"/>
      <c r="DT15" s="52"/>
      <c r="DU15" s="52"/>
      <c r="DV15" s="52"/>
      <c r="DW15" s="52"/>
      <c r="DX15" s="52"/>
      <c r="DY15" s="52"/>
      <c r="DZ15" s="52"/>
      <c r="EA15" s="52"/>
      <c r="EB15" s="52"/>
      <c r="EC15" s="52"/>
      <c r="ED15" s="52"/>
      <c r="EE15" s="52"/>
      <c r="EF15" s="52"/>
      <c r="EG15" s="52"/>
      <c r="EH15" s="52"/>
      <c r="EI15" s="52"/>
      <c r="EJ15" s="52"/>
      <c r="EK15" s="52"/>
      <c r="EL15" s="52"/>
      <c r="EM15" s="52"/>
      <c r="EN15" s="52"/>
      <c r="EO15" s="52"/>
      <c r="EP15" s="52"/>
      <c r="EQ15" s="52"/>
      <c r="ER15" s="52"/>
      <c r="ES15" s="52"/>
      <c r="ET15" s="52"/>
      <c r="EU15" s="52"/>
      <c r="EV15" s="59"/>
      <c r="EW15" s="60"/>
      <c r="EX15" s="52"/>
      <c r="EY15" s="52"/>
      <c r="EZ15" s="52"/>
      <c r="FA15" s="52"/>
      <c r="FB15" s="52"/>
      <c r="FC15" s="52"/>
      <c r="FD15" s="52"/>
      <c r="FE15" s="52"/>
      <c r="FF15" s="52"/>
      <c r="FG15" s="52"/>
      <c r="FH15" s="52"/>
      <c r="FI15" s="52"/>
      <c r="FJ15" s="52"/>
      <c r="FK15" s="52"/>
      <c r="FL15" s="52"/>
      <c r="FM15" s="52"/>
      <c r="FN15" s="52"/>
      <c r="FO15" s="52"/>
      <c r="FP15" s="52"/>
      <c r="FQ15" s="52"/>
      <c r="FR15" s="52"/>
      <c r="FS15" s="52"/>
      <c r="FT15" s="52"/>
      <c r="FU15" s="52"/>
      <c r="FV15" s="52"/>
      <c r="FW15" s="52"/>
      <c r="FX15" s="59"/>
      <c r="FY15" s="60"/>
      <c r="FZ15" s="52"/>
      <c r="GA15" s="52"/>
      <c r="GB15" s="52"/>
      <c r="GC15" s="52"/>
      <c r="GD15" s="52"/>
      <c r="GE15" s="52"/>
      <c r="GF15" s="52"/>
      <c r="GG15" s="52"/>
      <c r="GH15" s="52"/>
      <c r="GI15" s="52"/>
      <c r="GJ15" s="52"/>
      <c r="GK15" s="52"/>
      <c r="GL15" s="52"/>
      <c r="GM15" s="52"/>
      <c r="GN15" s="52"/>
      <c r="GO15" s="52"/>
      <c r="GP15" s="52"/>
      <c r="GQ15" s="52"/>
      <c r="GR15" s="52"/>
      <c r="GS15" s="52"/>
      <c r="GT15" s="52"/>
      <c r="GU15" s="52"/>
      <c r="GV15" s="52"/>
      <c r="GW15" s="52"/>
      <c r="GX15" s="52"/>
      <c r="GY15" s="52"/>
      <c r="GZ15" s="52"/>
      <c r="HA15" s="52"/>
      <c r="HB15" s="52"/>
      <c r="HC15" s="59"/>
      <c r="HD15" s="60"/>
      <c r="HE15" s="52"/>
      <c r="HF15" s="52"/>
      <c r="HG15" s="52"/>
      <c r="HH15" s="52"/>
      <c r="HI15" s="52"/>
      <c r="HJ15" s="52"/>
      <c r="HK15" s="52"/>
      <c r="HL15" s="52"/>
      <c r="HM15" s="52"/>
      <c r="HN15" s="52"/>
      <c r="HO15" s="52"/>
      <c r="HP15" s="52"/>
      <c r="HQ15" s="52"/>
      <c r="HR15" s="52"/>
      <c r="HS15" s="52"/>
      <c r="HT15" s="52"/>
      <c r="HU15" s="52"/>
      <c r="HV15" s="52"/>
      <c r="HW15" s="52"/>
      <c r="HX15" s="52"/>
      <c r="HY15" s="52"/>
      <c r="HZ15" s="52"/>
      <c r="IA15" s="52"/>
      <c r="IB15" s="52"/>
      <c r="IC15" s="52"/>
      <c r="ID15" s="52"/>
      <c r="IE15" s="52"/>
      <c r="IF15" s="52"/>
      <c r="IG15" s="59"/>
      <c r="IH15" s="60"/>
      <c r="II15" s="52"/>
      <c r="IJ15" s="52"/>
      <c r="IK15" s="52"/>
      <c r="IL15" s="52"/>
      <c r="IM15" s="52"/>
      <c r="IN15" s="52"/>
      <c r="IO15" s="52"/>
      <c r="IP15" s="52"/>
      <c r="IQ15" s="52"/>
      <c r="IR15" s="52"/>
      <c r="IS15" s="52"/>
      <c r="IT15" s="52"/>
      <c r="IU15" s="52"/>
      <c r="IV15" s="52"/>
      <c r="IW15" s="52"/>
      <c r="IX15" s="52"/>
      <c r="IY15" s="52"/>
      <c r="IZ15" s="52"/>
      <c r="JA15" s="52"/>
      <c r="JB15" s="52"/>
      <c r="JC15" s="52"/>
      <c r="JD15" s="52"/>
      <c r="JE15" s="52"/>
      <c r="JF15" s="52"/>
      <c r="JG15" s="52"/>
      <c r="JH15" s="52"/>
      <c r="JI15" s="52"/>
      <c r="JJ15" s="52"/>
      <c r="JK15" s="52"/>
      <c r="JL15" s="59"/>
      <c r="JM15" s="60"/>
      <c r="JN15" s="52"/>
      <c r="JO15" s="52"/>
      <c r="JP15" s="52"/>
      <c r="JQ15" s="52"/>
      <c r="JR15" s="52"/>
      <c r="JS15" s="52"/>
      <c r="JT15" s="52"/>
      <c r="JU15" s="52"/>
      <c r="JV15" s="52"/>
      <c r="JW15" s="52"/>
      <c r="JX15" s="52"/>
      <c r="JY15" s="52"/>
      <c r="JZ15" s="52"/>
      <c r="KA15" s="52"/>
      <c r="KB15" s="52"/>
      <c r="KC15" s="52"/>
      <c r="KD15" s="52"/>
      <c r="KE15" s="52"/>
      <c r="KF15" s="52"/>
      <c r="KG15" s="52"/>
      <c r="KH15" s="52"/>
      <c r="KI15" s="52"/>
      <c r="KJ15" s="52"/>
      <c r="KK15" s="52"/>
      <c r="KL15" s="52"/>
      <c r="KM15" s="52"/>
      <c r="KN15" s="52"/>
      <c r="KO15" s="52"/>
      <c r="KP15" s="61"/>
      <c r="KQ15" s="13">
        <f t="shared" si="0"/>
        <v>0</v>
      </c>
      <c r="KR15" s="5" t="s">
        <v>22</v>
      </c>
      <c r="KS15" s="8" t="s">
        <v>23</v>
      </c>
    </row>
    <row r="16" spans="1:308" x14ac:dyDescent="0.25">
      <c r="A16" s="67" t="s">
        <v>100</v>
      </c>
      <c r="B16" s="68" t="s">
        <v>101</v>
      </c>
      <c r="C16" s="58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9"/>
      <c r="AD16" s="58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9"/>
      <c r="BI16" s="58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9"/>
      <c r="CM16" s="60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  <c r="DQ16" s="59"/>
      <c r="DR16" s="60"/>
      <c r="DS16" s="52"/>
      <c r="DT16" s="52"/>
      <c r="DU16" s="52"/>
      <c r="DV16" s="52"/>
      <c r="DW16" s="52"/>
      <c r="DX16" s="52"/>
      <c r="DY16" s="52"/>
      <c r="DZ16" s="52"/>
      <c r="EA16" s="52"/>
      <c r="EB16" s="52"/>
      <c r="EC16" s="52"/>
      <c r="ED16" s="52"/>
      <c r="EE16" s="52"/>
      <c r="EF16" s="52"/>
      <c r="EG16" s="52"/>
      <c r="EH16" s="52"/>
      <c r="EI16" s="52"/>
      <c r="EJ16" s="52"/>
      <c r="EK16" s="52"/>
      <c r="EL16" s="52"/>
      <c r="EM16" s="52"/>
      <c r="EN16" s="52"/>
      <c r="EO16" s="52"/>
      <c r="EP16" s="52"/>
      <c r="EQ16" s="52"/>
      <c r="ER16" s="52"/>
      <c r="ES16" s="52"/>
      <c r="ET16" s="52"/>
      <c r="EU16" s="52"/>
      <c r="EV16" s="59"/>
      <c r="EW16" s="60"/>
      <c r="EX16" s="52"/>
      <c r="EY16" s="52"/>
      <c r="EZ16" s="52"/>
      <c r="FA16" s="52"/>
      <c r="FB16" s="52"/>
      <c r="FC16" s="52"/>
      <c r="FD16" s="52"/>
      <c r="FE16" s="52"/>
      <c r="FF16" s="52"/>
      <c r="FG16" s="52"/>
      <c r="FH16" s="52"/>
      <c r="FI16" s="52"/>
      <c r="FJ16" s="52"/>
      <c r="FK16" s="52"/>
      <c r="FL16" s="52"/>
      <c r="FM16" s="52"/>
      <c r="FN16" s="52"/>
      <c r="FO16" s="52"/>
      <c r="FP16" s="52"/>
      <c r="FQ16" s="52"/>
      <c r="FR16" s="52"/>
      <c r="FS16" s="52"/>
      <c r="FT16" s="52"/>
      <c r="FU16" s="52"/>
      <c r="FV16" s="52"/>
      <c r="FW16" s="52"/>
      <c r="FX16" s="59"/>
      <c r="FY16" s="60"/>
      <c r="FZ16" s="52"/>
      <c r="GA16" s="52"/>
      <c r="GB16" s="52"/>
      <c r="GC16" s="52"/>
      <c r="GD16" s="52"/>
      <c r="GE16" s="52"/>
      <c r="GF16" s="52"/>
      <c r="GG16" s="52"/>
      <c r="GH16" s="52"/>
      <c r="GI16" s="52"/>
      <c r="GJ16" s="52"/>
      <c r="GK16" s="52"/>
      <c r="GL16" s="52"/>
      <c r="GM16" s="52"/>
      <c r="GN16" s="52"/>
      <c r="GO16" s="52"/>
      <c r="GP16" s="52"/>
      <c r="GQ16" s="52"/>
      <c r="GR16" s="52"/>
      <c r="GS16" s="52"/>
      <c r="GT16" s="52"/>
      <c r="GU16" s="52"/>
      <c r="GV16" s="52"/>
      <c r="GW16" s="52"/>
      <c r="GX16" s="52"/>
      <c r="GY16" s="52"/>
      <c r="GZ16" s="52"/>
      <c r="HA16" s="52"/>
      <c r="HB16" s="52"/>
      <c r="HC16" s="59"/>
      <c r="HD16" s="60"/>
      <c r="HE16" s="52"/>
      <c r="HF16" s="52"/>
      <c r="HG16" s="52"/>
      <c r="HH16" s="52"/>
      <c r="HI16" s="52"/>
      <c r="HJ16" s="52"/>
      <c r="HK16" s="52"/>
      <c r="HL16" s="52"/>
      <c r="HM16" s="52"/>
      <c r="HN16" s="52"/>
      <c r="HO16" s="52"/>
      <c r="HP16" s="52"/>
      <c r="HQ16" s="52"/>
      <c r="HR16" s="52"/>
      <c r="HS16" s="52"/>
      <c r="HT16" s="52"/>
      <c r="HU16" s="52"/>
      <c r="HV16" s="52"/>
      <c r="HW16" s="52"/>
      <c r="HX16" s="52"/>
      <c r="HY16" s="52"/>
      <c r="HZ16" s="52"/>
      <c r="IA16" s="52"/>
      <c r="IB16" s="52"/>
      <c r="IC16" s="52"/>
      <c r="ID16" s="52"/>
      <c r="IE16" s="52"/>
      <c r="IF16" s="52"/>
      <c r="IG16" s="59"/>
      <c r="IH16" s="60"/>
      <c r="II16" s="52"/>
      <c r="IJ16" s="52"/>
      <c r="IK16" s="52"/>
      <c r="IL16" s="52"/>
      <c r="IM16" s="52"/>
      <c r="IN16" s="52"/>
      <c r="IO16" s="52"/>
      <c r="IP16" s="52"/>
      <c r="IQ16" s="52"/>
      <c r="IR16" s="52"/>
      <c r="IS16" s="52"/>
      <c r="IT16" s="52"/>
      <c r="IU16" s="52"/>
      <c r="IV16" s="52"/>
      <c r="IW16" s="52"/>
      <c r="IX16" s="52"/>
      <c r="IY16" s="52"/>
      <c r="IZ16" s="52"/>
      <c r="JA16" s="52"/>
      <c r="JB16" s="52"/>
      <c r="JC16" s="52"/>
      <c r="JD16" s="52"/>
      <c r="JE16" s="52"/>
      <c r="JF16" s="52"/>
      <c r="JG16" s="52"/>
      <c r="JH16" s="52"/>
      <c r="JI16" s="52"/>
      <c r="JJ16" s="52"/>
      <c r="JK16" s="52"/>
      <c r="JL16" s="59"/>
      <c r="JM16" s="60"/>
      <c r="JN16" s="52"/>
      <c r="JO16" s="52"/>
      <c r="JP16" s="52"/>
      <c r="JQ16" s="52"/>
      <c r="JR16" s="52"/>
      <c r="JS16" s="52"/>
      <c r="JT16" s="52"/>
      <c r="JU16" s="52"/>
      <c r="JV16" s="52"/>
      <c r="JW16" s="52"/>
      <c r="JX16" s="52"/>
      <c r="JY16" s="52"/>
      <c r="JZ16" s="52"/>
      <c r="KA16" s="52"/>
      <c r="KB16" s="52"/>
      <c r="KC16" s="52"/>
      <c r="KD16" s="52"/>
      <c r="KE16" s="52"/>
      <c r="KF16" s="52"/>
      <c r="KG16" s="52"/>
      <c r="KH16" s="52"/>
      <c r="KI16" s="52"/>
      <c r="KJ16" s="52"/>
      <c r="KK16" s="52"/>
      <c r="KL16" s="52"/>
      <c r="KM16" s="52"/>
      <c r="KN16" s="52"/>
      <c r="KO16" s="52"/>
      <c r="KP16" s="61"/>
      <c r="KQ16" s="13">
        <f t="shared" si="0"/>
        <v>0</v>
      </c>
      <c r="KR16" s="5" t="s">
        <v>22</v>
      </c>
      <c r="KS16" s="8" t="s">
        <v>24</v>
      </c>
    </row>
    <row r="17" spans="1:305" x14ac:dyDescent="0.25">
      <c r="A17" s="67" t="s">
        <v>100</v>
      </c>
      <c r="B17" s="68" t="s">
        <v>101</v>
      </c>
      <c r="C17" s="58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9"/>
      <c r="AD17" s="58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9"/>
      <c r="BI17" s="58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9"/>
      <c r="CM17" s="60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9"/>
      <c r="DR17" s="60"/>
      <c r="DS17" s="52"/>
      <c r="DT17" s="52"/>
      <c r="DU17" s="52"/>
      <c r="DV17" s="52"/>
      <c r="DW17" s="52"/>
      <c r="DX17" s="52"/>
      <c r="DY17" s="52"/>
      <c r="DZ17" s="52"/>
      <c r="EA17" s="52"/>
      <c r="EB17" s="52"/>
      <c r="EC17" s="52"/>
      <c r="ED17" s="52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  <c r="ER17" s="52"/>
      <c r="ES17" s="52"/>
      <c r="ET17" s="52"/>
      <c r="EU17" s="52"/>
      <c r="EV17" s="59"/>
      <c r="EW17" s="60"/>
      <c r="EX17" s="52"/>
      <c r="EY17" s="52"/>
      <c r="EZ17" s="52"/>
      <c r="FA17" s="52"/>
      <c r="FB17" s="52"/>
      <c r="FC17" s="52"/>
      <c r="FD17" s="52"/>
      <c r="FE17" s="52"/>
      <c r="FF17" s="52"/>
      <c r="FG17" s="52"/>
      <c r="FH17" s="52"/>
      <c r="FI17" s="52"/>
      <c r="FJ17" s="52"/>
      <c r="FK17" s="52"/>
      <c r="FL17" s="52"/>
      <c r="FM17" s="52"/>
      <c r="FN17" s="52"/>
      <c r="FO17" s="52"/>
      <c r="FP17" s="52"/>
      <c r="FQ17" s="52"/>
      <c r="FR17" s="52"/>
      <c r="FS17" s="52"/>
      <c r="FT17" s="52"/>
      <c r="FU17" s="52"/>
      <c r="FV17" s="52"/>
      <c r="FW17" s="52"/>
      <c r="FX17" s="59"/>
      <c r="FY17" s="60"/>
      <c r="FZ17" s="52"/>
      <c r="GA17" s="52"/>
      <c r="GB17" s="52"/>
      <c r="GC17" s="52"/>
      <c r="GD17" s="52"/>
      <c r="GE17" s="52"/>
      <c r="GF17" s="52"/>
      <c r="GG17" s="52"/>
      <c r="GH17" s="52"/>
      <c r="GI17" s="52"/>
      <c r="GJ17" s="52"/>
      <c r="GK17" s="52"/>
      <c r="GL17" s="52"/>
      <c r="GM17" s="52"/>
      <c r="GN17" s="52"/>
      <c r="GO17" s="52"/>
      <c r="GP17" s="52"/>
      <c r="GQ17" s="52"/>
      <c r="GR17" s="52"/>
      <c r="GS17" s="52"/>
      <c r="GT17" s="52"/>
      <c r="GU17" s="52"/>
      <c r="GV17" s="52"/>
      <c r="GW17" s="52"/>
      <c r="GX17" s="52"/>
      <c r="GY17" s="52"/>
      <c r="GZ17" s="52"/>
      <c r="HA17" s="52"/>
      <c r="HB17" s="52"/>
      <c r="HC17" s="59"/>
      <c r="HD17" s="60"/>
      <c r="HE17" s="52"/>
      <c r="HF17" s="52"/>
      <c r="HG17" s="52"/>
      <c r="HH17" s="52"/>
      <c r="HI17" s="52"/>
      <c r="HJ17" s="52"/>
      <c r="HK17" s="52"/>
      <c r="HL17" s="52"/>
      <c r="HM17" s="52"/>
      <c r="HN17" s="52"/>
      <c r="HO17" s="52"/>
      <c r="HP17" s="52"/>
      <c r="HQ17" s="52"/>
      <c r="HR17" s="52"/>
      <c r="HS17" s="52"/>
      <c r="HT17" s="52"/>
      <c r="HU17" s="52"/>
      <c r="HV17" s="52"/>
      <c r="HW17" s="52"/>
      <c r="HX17" s="52"/>
      <c r="HY17" s="52"/>
      <c r="HZ17" s="52"/>
      <c r="IA17" s="52"/>
      <c r="IB17" s="52"/>
      <c r="IC17" s="52"/>
      <c r="ID17" s="52"/>
      <c r="IE17" s="52"/>
      <c r="IF17" s="52"/>
      <c r="IG17" s="59"/>
      <c r="IH17" s="60"/>
      <c r="II17" s="52"/>
      <c r="IJ17" s="52"/>
      <c r="IK17" s="52"/>
      <c r="IL17" s="52"/>
      <c r="IM17" s="52"/>
      <c r="IN17" s="52"/>
      <c r="IO17" s="52"/>
      <c r="IP17" s="52"/>
      <c r="IQ17" s="52"/>
      <c r="IR17" s="52"/>
      <c r="IS17" s="52"/>
      <c r="IT17" s="52"/>
      <c r="IU17" s="52"/>
      <c r="IV17" s="52"/>
      <c r="IW17" s="52"/>
      <c r="IX17" s="52"/>
      <c r="IY17" s="52"/>
      <c r="IZ17" s="52"/>
      <c r="JA17" s="52"/>
      <c r="JB17" s="52"/>
      <c r="JC17" s="52"/>
      <c r="JD17" s="52"/>
      <c r="JE17" s="52"/>
      <c r="JF17" s="52"/>
      <c r="JG17" s="52"/>
      <c r="JH17" s="52"/>
      <c r="JI17" s="52"/>
      <c r="JJ17" s="52"/>
      <c r="JK17" s="52"/>
      <c r="JL17" s="59"/>
      <c r="JM17" s="60"/>
      <c r="JN17" s="52"/>
      <c r="JO17" s="52"/>
      <c r="JP17" s="52"/>
      <c r="JQ17" s="52"/>
      <c r="JR17" s="52"/>
      <c r="JS17" s="52"/>
      <c r="JT17" s="52"/>
      <c r="JU17" s="52"/>
      <c r="JV17" s="52"/>
      <c r="JW17" s="52"/>
      <c r="JX17" s="52"/>
      <c r="JY17" s="52"/>
      <c r="JZ17" s="52"/>
      <c r="KA17" s="52"/>
      <c r="KB17" s="52"/>
      <c r="KC17" s="52"/>
      <c r="KD17" s="52"/>
      <c r="KE17" s="52"/>
      <c r="KF17" s="52"/>
      <c r="KG17" s="52"/>
      <c r="KH17" s="52"/>
      <c r="KI17" s="52"/>
      <c r="KJ17" s="52"/>
      <c r="KK17" s="52"/>
      <c r="KL17" s="52"/>
      <c r="KM17" s="52"/>
      <c r="KN17" s="52"/>
      <c r="KO17" s="52"/>
      <c r="KP17" s="61"/>
      <c r="KQ17" s="13">
        <f t="shared" si="0"/>
        <v>0</v>
      </c>
      <c r="KR17" s="5" t="s">
        <v>25</v>
      </c>
      <c r="KS17" s="8" t="s">
        <v>26</v>
      </c>
    </row>
    <row r="18" spans="1:305" x14ac:dyDescent="0.25">
      <c r="A18" s="67" t="s">
        <v>100</v>
      </c>
      <c r="B18" s="68" t="s">
        <v>101</v>
      </c>
      <c r="C18" s="58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9"/>
      <c r="AD18" s="58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9"/>
      <c r="BI18" s="58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9"/>
      <c r="CM18" s="60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9"/>
      <c r="DR18" s="60"/>
      <c r="DS18" s="52"/>
      <c r="DT18" s="52"/>
      <c r="DU18" s="52"/>
      <c r="DV18" s="52"/>
      <c r="DW18" s="52"/>
      <c r="DX18" s="52"/>
      <c r="DY18" s="52"/>
      <c r="DZ18" s="52"/>
      <c r="EA18" s="52"/>
      <c r="EB18" s="52"/>
      <c r="EC18" s="52"/>
      <c r="ED18" s="52"/>
      <c r="EE18" s="52"/>
      <c r="EF18" s="52"/>
      <c r="EG18" s="52"/>
      <c r="EH18" s="52"/>
      <c r="EI18" s="52"/>
      <c r="EJ18" s="52"/>
      <c r="EK18" s="52"/>
      <c r="EL18" s="52"/>
      <c r="EM18" s="52"/>
      <c r="EN18" s="52"/>
      <c r="EO18" s="52"/>
      <c r="EP18" s="52"/>
      <c r="EQ18" s="52"/>
      <c r="ER18" s="52"/>
      <c r="ES18" s="52"/>
      <c r="ET18" s="52"/>
      <c r="EU18" s="52"/>
      <c r="EV18" s="59"/>
      <c r="EW18" s="60"/>
      <c r="EX18" s="52"/>
      <c r="EY18" s="52"/>
      <c r="EZ18" s="52"/>
      <c r="FA18" s="52"/>
      <c r="FB18" s="52"/>
      <c r="FC18" s="52"/>
      <c r="FD18" s="52"/>
      <c r="FE18" s="52"/>
      <c r="FF18" s="52"/>
      <c r="FG18" s="52"/>
      <c r="FH18" s="52"/>
      <c r="FI18" s="52"/>
      <c r="FJ18" s="52"/>
      <c r="FK18" s="52"/>
      <c r="FL18" s="52"/>
      <c r="FM18" s="52"/>
      <c r="FN18" s="52"/>
      <c r="FO18" s="52"/>
      <c r="FP18" s="52"/>
      <c r="FQ18" s="52"/>
      <c r="FR18" s="52"/>
      <c r="FS18" s="52"/>
      <c r="FT18" s="52"/>
      <c r="FU18" s="52"/>
      <c r="FV18" s="52"/>
      <c r="FW18" s="52"/>
      <c r="FX18" s="59"/>
      <c r="FY18" s="60"/>
      <c r="FZ18" s="52"/>
      <c r="GA18" s="52"/>
      <c r="GB18" s="52"/>
      <c r="GC18" s="52"/>
      <c r="GD18" s="52"/>
      <c r="GE18" s="52"/>
      <c r="GF18" s="52"/>
      <c r="GG18" s="52"/>
      <c r="GH18" s="52"/>
      <c r="GI18" s="52"/>
      <c r="GJ18" s="52"/>
      <c r="GK18" s="52"/>
      <c r="GL18" s="52"/>
      <c r="GM18" s="52"/>
      <c r="GN18" s="52"/>
      <c r="GO18" s="52"/>
      <c r="GP18" s="52"/>
      <c r="GQ18" s="52"/>
      <c r="GR18" s="52"/>
      <c r="GS18" s="52"/>
      <c r="GT18" s="52"/>
      <c r="GU18" s="52"/>
      <c r="GV18" s="52"/>
      <c r="GW18" s="52"/>
      <c r="GX18" s="52"/>
      <c r="GY18" s="52"/>
      <c r="GZ18" s="52"/>
      <c r="HA18" s="52"/>
      <c r="HB18" s="52"/>
      <c r="HC18" s="59"/>
      <c r="HD18" s="60"/>
      <c r="HE18" s="52"/>
      <c r="HF18" s="52"/>
      <c r="HG18" s="52"/>
      <c r="HH18" s="52"/>
      <c r="HI18" s="52"/>
      <c r="HJ18" s="52"/>
      <c r="HK18" s="52"/>
      <c r="HL18" s="52"/>
      <c r="HM18" s="52"/>
      <c r="HN18" s="52"/>
      <c r="HO18" s="52"/>
      <c r="HP18" s="52"/>
      <c r="HQ18" s="52"/>
      <c r="HR18" s="52"/>
      <c r="HS18" s="52"/>
      <c r="HT18" s="52"/>
      <c r="HU18" s="52"/>
      <c r="HV18" s="52"/>
      <c r="HW18" s="52"/>
      <c r="HX18" s="52"/>
      <c r="HY18" s="52"/>
      <c r="HZ18" s="52"/>
      <c r="IA18" s="52"/>
      <c r="IB18" s="52"/>
      <c r="IC18" s="52"/>
      <c r="ID18" s="52"/>
      <c r="IE18" s="52"/>
      <c r="IF18" s="52"/>
      <c r="IG18" s="59"/>
      <c r="IH18" s="60"/>
      <c r="II18" s="52"/>
      <c r="IJ18" s="52"/>
      <c r="IK18" s="52"/>
      <c r="IL18" s="52"/>
      <c r="IM18" s="52"/>
      <c r="IN18" s="52"/>
      <c r="IO18" s="52"/>
      <c r="IP18" s="52"/>
      <c r="IQ18" s="52"/>
      <c r="IR18" s="52"/>
      <c r="IS18" s="52"/>
      <c r="IT18" s="52"/>
      <c r="IU18" s="52"/>
      <c r="IV18" s="52"/>
      <c r="IW18" s="52"/>
      <c r="IX18" s="52"/>
      <c r="IY18" s="52"/>
      <c r="IZ18" s="52"/>
      <c r="JA18" s="52"/>
      <c r="JB18" s="52"/>
      <c r="JC18" s="52"/>
      <c r="JD18" s="52"/>
      <c r="JE18" s="52"/>
      <c r="JF18" s="52"/>
      <c r="JG18" s="52"/>
      <c r="JH18" s="52"/>
      <c r="JI18" s="52"/>
      <c r="JJ18" s="52"/>
      <c r="JK18" s="52"/>
      <c r="JL18" s="59"/>
      <c r="JM18" s="60"/>
      <c r="JN18" s="52"/>
      <c r="JO18" s="52"/>
      <c r="JP18" s="52"/>
      <c r="JQ18" s="52"/>
      <c r="JR18" s="52"/>
      <c r="JS18" s="52"/>
      <c r="JT18" s="52"/>
      <c r="JU18" s="52"/>
      <c r="JV18" s="52"/>
      <c r="JW18" s="52"/>
      <c r="JX18" s="52"/>
      <c r="JY18" s="52"/>
      <c r="JZ18" s="52"/>
      <c r="KA18" s="52"/>
      <c r="KB18" s="52"/>
      <c r="KC18" s="52"/>
      <c r="KD18" s="52"/>
      <c r="KE18" s="52"/>
      <c r="KF18" s="52"/>
      <c r="KG18" s="52"/>
      <c r="KH18" s="52"/>
      <c r="KI18" s="52"/>
      <c r="KJ18" s="52"/>
      <c r="KK18" s="52"/>
      <c r="KL18" s="52"/>
      <c r="KM18" s="52"/>
      <c r="KN18" s="52"/>
      <c r="KO18" s="52"/>
      <c r="KP18" s="61"/>
      <c r="KQ18" s="13">
        <f t="shared" si="0"/>
        <v>0</v>
      </c>
      <c r="KR18" s="5" t="s">
        <v>27</v>
      </c>
      <c r="KS18" s="8" t="s">
        <v>28</v>
      </c>
    </row>
    <row r="19" spans="1:305" x14ac:dyDescent="0.25">
      <c r="A19" s="67" t="s">
        <v>100</v>
      </c>
      <c r="B19" s="68" t="s">
        <v>101</v>
      </c>
      <c r="C19" s="58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9"/>
      <c r="AD19" s="58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9"/>
      <c r="BI19" s="58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9"/>
      <c r="CM19" s="60"/>
      <c r="CN19" s="52"/>
      <c r="CO19" s="52"/>
      <c r="CP19" s="52"/>
      <c r="CQ19" s="52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9"/>
      <c r="DR19" s="60"/>
      <c r="DS19" s="52"/>
      <c r="DT19" s="52"/>
      <c r="DU19" s="52"/>
      <c r="DV19" s="52"/>
      <c r="DW19" s="52"/>
      <c r="DX19" s="52"/>
      <c r="DY19" s="52"/>
      <c r="DZ19" s="52"/>
      <c r="EA19" s="52"/>
      <c r="EB19" s="52"/>
      <c r="EC19" s="52"/>
      <c r="ED19" s="52"/>
      <c r="EE19" s="52"/>
      <c r="EF19" s="52"/>
      <c r="EG19" s="52"/>
      <c r="EH19" s="52"/>
      <c r="EI19" s="52"/>
      <c r="EJ19" s="52"/>
      <c r="EK19" s="52"/>
      <c r="EL19" s="52"/>
      <c r="EM19" s="52"/>
      <c r="EN19" s="52"/>
      <c r="EO19" s="52"/>
      <c r="EP19" s="52"/>
      <c r="EQ19" s="52"/>
      <c r="ER19" s="52"/>
      <c r="ES19" s="52"/>
      <c r="ET19" s="52"/>
      <c r="EU19" s="52"/>
      <c r="EV19" s="59"/>
      <c r="EW19" s="60"/>
      <c r="EX19" s="52"/>
      <c r="EY19" s="52"/>
      <c r="EZ19" s="52"/>
      <c r="FA19" s="52"/>
      <c r="FB19" s="52"/>
      <c r="FC19" s="52"/>
      <c r="FD19" s="52"/>
      <c r="FE19" s="52"/>
      <c r="FF19" s="52"/>
      <c r="FG19" s="52"/>
      <c r="FH19" s="52"/>
      <c r="FI19" s="52"/>
      <c r="FJ19" s="52"/>
      <c r="FK19" s="52"/>
      <c r="FL19" s="52"/>
      <c r="FM19" s="52"/>
      <c r="FN19" s="52"/>
      <c r="FO19" s="52"/>
      <c r="FP19" s="52"/>
      <c r="FQ19" s="52"/>
      <c r="FR19" s="52"/>
      <c r="FS19" s="52"/>
      <c r="FT19" s="52"/>
      <c r="FU19" s="52"/>
      <c r="FV19" s="52"/>
      <c r="FW19" s="52"/>
      <c r="FX19" s="59"/>
      <c r="FY19" s="60"/>
      <c r="FZ19" s="52"/>
      <c r="GA19" s="52"/>
      <c r="GB19" s="52"/>
      <c r="GC19" s="52"/>
      <c r="GD19" s="52"/>
      <c r="GE19" s="52"/>
      <c r="GF19" s="52"/>
      <c r="GG19" s="52"/>
      <c r="GH19" s="52"/>
      <c r="GI19" s="52"/>
      <c r="GJ19" s="52"/>
      <c r="GK19" s="52"/>
      <c r="GL19" s="52"/>
      <c r="GM19" s="52"/>
      <c r="GN19" s="52"/>
      <c r="GO19" s="52"/>
      <c r="GP19" s="52"/>
      <c r="GQ19" s="52"/>
      <c r="GR19" s="52"/>
      <c r="GS19" s="52"/>
      <c r="GT19" s="52"/>
      <c r="GU19" s="52"/>
      <c r="GV19" s="52"/>
      <c r="GW19" s="52"/>
      <c r="GX19" s="52"/>
      <c r="GY19" s="52"/>
      <c r="GZ19" s="52"/>
      <c r="HA19" s="52"/>
      <c r="HB19" s="52"/>
      <c r="HC19" s="59"/>
      <c r="HD19" s="60"/>
      <c r="HE19" s="52"/>
      <c r="HF19" s="52"/>
      <c r="HG19" s="52"/>
      <c r="HH19" s="52"/>
      <c r="HI19" s="52"/>
      <c r="HJ19" s="52"/>
      <c r="HK19" s="52"/>
      <c r="HL19" s="52"/>
      <c r="HM19" s="52"/>
      <c r="HN19" s="52"/>
      <c r="HO19" s="52"/>
      <c r="HP19" s="52"/>
      <c r="HQ19" s="52"/>
      <c r="HR19" s="52"/>
      <c r="HS19" s="52"/>
      <c r="HT19" s="52"/>
      <c r="HU19" s="52"/>
      <c r="HV19" s="52"/>
      <c r="HW19" s="52"/>
      <c r="HX19" s="52"/>
      <c r="HY19" s="52"/>
      <c r="HZ19" s="52"/>
      <c r="IA19" s="52"/>
      <c r="IB19" s="52"/>
      <c r="IC19" s="52"/>
      <c r="ID19" s="52"/>
      <c r="IE19" s="52"/>
      <c r="IF19" s="52"/>
      <c r="IG19" s="59"/>
      <c r="IH19" s="60"/>
      <c r="II19" s="52"/>
      <c r="IJ19" s="52"/>
      <c r="IK19" s="52"/>
      <c r="IL19" s="52"/>
      <c r="IM19" s="52"/>
      <c r="IN19" s="52"/>
      <c r="IO19" s="52"/>
      <c r="IP19" s="52"/>
      <c r="IQ19" s="52"/>
      <c r="IR19" s="52"/>
      <c r="IS19" s="52"/>
      <c r="IT19" s="52"/>
      <c r="IU19" s="52"/>
      <c r="IV19" s="52"/>
      <c r="IW19" s="52"/>
      <c r="IX19" s="52"/>
      <c r="IY19" s="52"/>
      <c r="IZ19" s="52"/>
      <c r="JA19" s="52"/>
      <c r="JB19" s="52"/>
      <c r="JC19" s="52"/>
      <c r="JD19" s="52"/>
      <c r="JE19" s="52"/>
      <c r="JF19" s="52"/>
      <c r="JG19" s="52"/>
      <c r="JH19" s="52"/>
      <c r="JI19" s="52"/>
      <c r="JJ19" s="52"/>
      <c r="JK19" s="52"/>
      <c r="JL19" s="59"/>
      <c r="JM19" s="60"/>
      <c r="JN19" s="52"/>
      <c r="JO19" s="52"/>
      <c r="JP19" s="52"/>
      <c r="JQ19" s="52"/>
      <c r="JR19" s="52"/>
      <c r="JS19" s="52"/>
      <c r="JT19" s="52"/>
      <c r="JU19" s="52"/>
      <c r="JV19" s="52"/>
      <c r="JW19" s="52"/>
      <c r="JX19" s="52"/>
      <c r="JY19" s="52"/>
      <c r="JZ19" s="52"/>
      <c r="KA19" s="52"/>
      <c r="KB19" s="52"/>
      <c r="KC19" s="52"/>
      <c r="KD19" s="52"/>
      <c r="KE19" s="52"/>
      <c r="KF19" s="52"/>
      <c r="KG19" s="52"/>
      <c r="KH19" s="52"/>
      <c r="KI19" s="52"/>
      <c r="KJ19" s="52"/>
      <c r="KK19" s="52"/>
      <c r="KL19" s="52"/>
      <c r="KM19" s="52"/>
      <c r="KN19" s="52"/>
      <c r="KO19" s="52"/>
      <c r="KP19" s="61"/>
      <c r="KQ19" s="13">
        <f t="shared" si="0"/>
        <v>0</v>
      </c>
      <c r="KR19" s="5" t="s">
        <v>29</v>
      </c>
      <c r="KS19" s="8" t="s">
        <v>30</v>
      </c>
    </row>
    <row r="20" spans="1:305" x14ac:dyDescent="0.25">
      <c r="A20" s="67" t="s">
        <v>100</v>
      </c>
      <c r="B20" s="68" t="s">
        <v>101</v>
      </c>
      <c r="C20" s="58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9"/>
      <c r="AD20" s="58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9"/>
      <c r="BI20" s="58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9"/>
      <c r="CM20" s="60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2"/>
      <c r="DD20" s="52"/>
      <c r="DE20" s="52"/>
      <c r="DF20" s="52"/>
      <c r="DG20" s="52"/>
      <c r="DH20" s="52"/>
      <c r="DI20" s="52"/>
      <c r="DJ20" s="52"/>
      <c r="DK20" s="52"/>
      <c r="DL20" s="52"/>
      <c r="DM20" s="52"/>
      <c r="DN20" s="52"/>
      <c r="DO20" s="52"/>
      <c r="DP20" s="52"/>
      <c r="DQ20" s="59"/>
      <c r="DR20" s="60"/>
      <c r="DS20" s="52"/>
      <c r="DT20" s="52"/>
      <c r="DU20" s="52"/>
      <c r="DV20" s="52"/>
      <c r="DW20" s="52"/>
      <c r="DX20" s="52"/>
      <c r="DY20" s="52"/>
      <c r="DZ20" s="52"/>
      <c r="EA20" s="52"/>
      <c r="EB20" s="52"/>
      <c r="EC20" s="52"/>
      <c r="ED20" s="52"/>
      <c r="EE20" s="52"/>
      <c r="EF20" s="52"/>
      <c r="EG20" s="52"/>
      <c r="EH20" s="52"/>
      <c r="EI20" s="52"/>
      <c r="EJ20" s="52"/>
      <c r="EK20" s="52"/>
      <c r="EL20" s="52"/>
      <c r="EM20" s="52"/>
      <c r="EN20" s="52"/>
      <c r="EO20" s="52"/>
      <c r="EP20" s="52"/>
      <c r="EQ20" s="52"/>
      <c r="ER20" s="52"/>
      <c r="ES20" s="52"/>
      <c r="ET20" s="52"/>
      <c r="EU20" s="52"/>
      <c r="EV20" s="59"/>
      <c r="EW20" s="60"/>
      <c r="EX20" s="52"/>
      <c r="EY20" s="52"/>
      <c r="EZ20" s="52"/>
      <c r="FA20" s="52"/>
      <c r="FB20" s="52"/>
      <c r="FC20" s="52"/>
      <c r="FD20" s="52"/>
      <c r="FE20" s="52"/>
      <c r="FF20" s="52"/>
      <c r="FG20" s="52"/>
      <c r="FH20" s="52"/>
      <c r="FI20" s="52"/>
      <c r="FJ20" s="52"/>
      <c r="FK20" s="52"/>
      <c r="FL20" s="52"/>
      <c r="FM20" s="52"/>
      <c r="FN20" s="52"/>
      <c r="FO20" s="52"/>
      <c r="FP20" s="52"/>
      <c r="FQ20" s="52"/>
      <c r="FR20" s="52"/>
      <c r="FS20" s="52"/>
      <c r="FT20" s="52"/>
      <c r="FU20" s="52"/>
      <c r="FV20" s="52"/>
      <c r="FW20" s="52"/>
      <c r="FX20" s="59"/>
      <c r="FY20" s="60"/>
      <c r="FZ20" s="52"/>
      <c r="GA20" s="52"/>
      <c r="GB20" s="52"/>
      <c r="GC20" s="52"/>
      <c r="GD20" s="52"/>
      <c r="GE20" s="52"/>
      <c r="GF20" s="52"/>
      <c r="GG20" s="52"/>
      <c r="GH20" s="52"/>
      <c r="GI20" s="52"/>
      <c r="GJ20" s="52"/>
      <c r="GK20" s="52"/>
      <c r="GL20" s="52"/>
      <c r="GM20" s="52"/>
      <c r="GN20" s="52"/>
      <c r="GO20" s="52"/>
      <c r="GP20" s="52"/>
      <c r="GQ20" s="52"/>
      <c r="GR20" s="52"/>
      <c r="GS20" s="52"/>
      <c r="GT20" s="52"/>
      <c r="GU20" s="52"/>
      <c r="GV20" s="52"/>
      <c r="GW20" s="52"/>
      <c r="GX20" s="52"/>
      <c r="GY20" s="52"/>
      <c r="GZ20" s="52"/>
      <c r="HA20" s="52"/>
      <c r="HB20" s="52"/>
      <c r="HC20" s="59"/>
      <c r="HD20" s="60"/>
      <c r="HE20" s="52"/>
      <c r="HF20" s="52"/>
      <c r="HG20" s="52"/>
      <c r="HH20" s="52"/>
      <c r="HI20" s="52"/>
      <c r="HJ20" s="52"/>
      <c r="HK20" s="52"/>
      <c r="HL20" s="52"/>
      <c r="HM20" s="52"/>
      <c r="HN20" s="52"/>
      <c r="HO20" s="52"/>
      <c r="HP20" s="52"/>
      <c r="HQ20" s="52"/>
      <c r="HR20" s="52"/>
      <c r="HS20" s="52"/>
      <c r="HT20" s="52"/>
      <c r="HU20" s="52"/>
      <c r="HV20" s="52"/>
      <c r="HW20" s="52"/>
      <c r="HX20" s="52"/>
      <c r="HY20" s="52"/>
      <c r="HZ20" s="52"/>
      <c r="IA20" s="52"/>
      <c r="IB20" s="52"/>
      <c r="IC20" s="52"/>
      <c r="ID20" s="52"/>
      <c r="IE20" s="52"/>
      <c r="IF20" s="52"/>
      <c r="IG20" s="59"/>
      <c r="IH20" s="60"/>
      <c r="II20" s="52"/>
      <c r="IJ20" s="52"/>
      <c r="IK20" s="52"/>
      <c r="IL20" s="52"/>
      <c r="IM20" s="52"/>
      <c r="IN20" s="52"/>
      <c r="IO20" s="52"/>
      <c r="IP20" s="52"/>
      <c r="IQ20" s="52"/>
      <c r="IR20" s="52"/>
      <c r="IS20" s="52"/>
      <c r="IT20" s="52"/>
      <c r="IU20" s="52"/>
      <c r="IV20" s="52"/>
      <c r="IW20" s="52"/>
      <c r="IX20" s="52"/>
      <c r="IY20" s="52"/>
      <c r="IZ20" s="52"/>
      <c r="JA20" s="52"/>
      <c r="JB20" s="52"/>
      <c r="JC20" s="52"/>
      <c r="JD20" s="52"/>
      <c r="JE20" s="52"/>
      <c r="JF20" s="52"/>
      <c r="JG20" s="52"/>
      <c r="JH20" s="52"/>
      <c r="JI20" s="52"/>
      <c r="JJ20" s="52"/>
      <c r="JK20" s="52"/>
      <c r="JL20" s="59"/>
      <c r="JM20" s="60"/>
      <c r="JN20" s="52"/>
      <c r="JO20" s="52"/>
      <c r="JP20" s="52"/>
      <c r="JQ20" s="52"/>
      <c r="JR20" s="52"/>
      <c r="JS20" s="52"/>
      <c r="JT20" s="52"/>
      <c r="JU20" s="52"/>
      <c r="JV20" s="52"/>
      <c r="JW20" s="52"/>
      <c r="JX20" s="52"/>
      <c r="JY20" s="52"/>
      <c r="JZ20" s="52"/>
      <c r="KA20" s="52"/>
      <c r="KB20" s="52"/>
      <c r="KC20" s="52"/>
      <c r="KD20" s="52"/>
      <c r="KE20" s="52"/>
      <c r="KF20" s="52"/>
      <c r="KG20" s="52"/>
      <c r="KH20" s="52"/>
      <c r="KI20" s="52"/>
      <c r="KJ20" s="52"/>
      <c r="KK20" s="52"/>
      <c r="KL20" s="52"/>
      <c r="KM20" s="52"/>
      <c r="KN20" s="52"/>
      <c r="KO20" s="52"/>
      <c r="KP20" s="61"/>
      <c r="KQ20" s="13">
        <f t="shared" si="0"/>
        <v>0</v>
      </c>
      <c r="KR20" s="5" t="s">
        <v>31</v>
      </c>
      <c r="KS20" s="8" t="s">
        <v>32</v>
      </c>
    </row>
    <row r="21" spans="1:305" x14ac:dyDescent="0.25">
      <c r="A21" s="67" t="s">
        <v>100</v>
      </c>
      <c r="B21" s="68" t="s">
        <v>101</v>
      </c>
      <c r="C21" s="58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9"/>
      <c r="AD21" s="58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9"/>
      <c r="BI21" s="58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9"/>
      <c r="CM21" s="60"/>
      <c r="CN21" s="52"/>
      <c r="CO21" s="52"/>
      <c r="CP21" s="52"/>
      <c r="CQ21" s="52"/>
      <c r="CR21" s="52"/>
      <c r="CS21" s="52"/>
      <c r="CT21" s="52"/>
      <c r="CU21" s="52"/>
      <c r="CV21" s="52"/>
      <c r="CW21" s="52"/>
      <c r="CX21" s="52"/>
      <c r="CY21" s="52"/>
      <c r="CZ21" s="52"/>
      <c r="DA21" s="52"/>
      <c r="DB21" s="52"/>
      <c r="DC21" s="52"/>
      <c r="DD21" s="52"/>
      <c r="DE21" s="52"/>
      <c r="DF21" s="52"/>
      <c r="DG21" s="52"/>
      <c r="DH21" s="52"/>
      <c r="DI21" s="52"/>
      <c r="DJ21" s="52"/>
      <c r="DK21" s="52"/>
      <c r="DL21" s="52"/>
      <c r="DM21" s="52"/>
      <c r="DN21" s="52"/>
      <c r="DO21" s="52"/>
      <c r="DP21" s="52"/>
      <c r="DQ21" s="59"/>
      <c r="DR21" s="60"/>
      <c r="DS21" s="52"/>
      <c r="DT21" s="52"/>
      <c r="DU21" s="52"/>
      <c r="DV21" s="52"/>
      <c r="DW21" s="52"/>
      <c r="DX21" s="52"/>
      <c r="DY21" s="52"/>
      <c r="DZ21" s="52"/>
      <c r="EA21" s="52"/>
      <c r="EB21" s="52"/>
      <c r="EC21" s="52"/>
      <c r="ED21" s="52"/>
      <c r="EE21" s="52"/>
      <c r="EF21" s="52"/>
      <c r="EG21" s="52"/>
      <c r="EH21" s="52"/>
      <c r="EI21" s="52"/>
      <c r="EJ21" s="52"/>
      <c r="EK21" s="52"/>
      <c r="EL21" s="52"/>
      <c r="EM21" s="52"/>
      <c r="EN21" s="52"/>
      <c r="EO21" s="52"/>
      <c r="EP21" s="52"/>
      <c r="EQ21" s="52"/>
      <c r="ER21" s="52"/>
      <c r="ES21" s="52"/>
      <c r="ET21" s="52"/>
      <c r="EU21" s="52"/>
      <c r="EV21" s="59"/>
      <c r="EW21" s="60"/>
      <c r="EX21" s="52"/>
      <c r="EY21" s="52"/>
      <c r="EZ21" s="52"/>
      <c r="FA21" s="52"/>
      <c r="FB21" s="52"/>
      <c r="FC21" s="52"/>
      <c r="FD21" s="52"/>
      <c r="FE21" s="52"/>
      <c r="FF21" s="52"/>
      <c r="FG21" s="52"/>
      <c r="FH21" s="52"/>
      <c r="FI21" s="52"/>
      <c r="FJ21" s="52"/>
      <c r="FK21" s="52"/>
      <c r="FL21" s="52"/>
      <c r="FM21" s="52"/>
      <c r="FN21" s="52"/>
      <c r="FO21" s="52"/>
      <c r="FP21" s="52"/>
      <c r="FQ21" s="52"/>
      <c r="FR21" s="52"/>
      <c r="FS21" s="52"/>
      <c r="FT21" s="52"/>
      <c r="FU21" s="52"/>
      <c r="FV21" s="52"/>
      <c r="FW21" s="52"/>
      <c r="FX21" s="59"/>
      <c r="FY21" s="60"/>
      <c r="FZ21" s="52"/>
      <c r="GA21" s="52"/>
      <c r="GB21" s="52"/>
      <c r="GC21" s="52"/>
      <c r="GD21" s="52"/>
      <c r="GE21" s="52"/>
      <c r="GF21" s="52"/>
      <c r="GG21" s="52"/>
      <c r="GH21" s="52"/>
      <c r="GI21" s="52"/>
      <c r="GJ21" s="52"/>
      <c r="GK21" s="52"/>
      <c r="GL21" s="52"/>
      <c r="GM21" s="52"/>
      <c r="GN21" s="52"/>
      <c r="GO21" s="52"/>
      <c r="GP21" s="52"/>
      <c r="GQ21" s="52"/>
      <c r="GR21" s="52"/>
      <c r="GS21" s="52"/>
      <c r="GT21" s="52"/>
      <c r="GU21" s="52"/>
      <c r="GV21" s="52"/>
      <c r="GW21" s="52"/>
      <c r="GX21" s="52"/>
      <c r="GY21" s="52"/>
      <c r="GZ21" s="52"/>
      <c r="HA21" s="52"/>
      <c r="HB21" s="52"/>
      <c r="HC21" s="59"/>
      <c r="HD21" s="60"/>
      <c r="HE21" s="52"/>
      <c r="HF21" s="52"/>
      <c r="HG21" s="52"/>
      <c r="HH21" s="52"/>
      <c r="HI21" s="52"/>
      <c r="HJ21" s="52"/>
      <c r="HK21" s="52"/>
      <c r="HL21" s="52"/>
      <c r="HM21" s="52"/>
      <c r="HN21" s="52"/>
      <c r="HO21" s="52"/>
      <c r="HP21" s="52"/>
      <c r="HQ21" s="52"/>
      <c r="HR21" s="52"/>
      <c r="HS21" s="52"/>
      <c r="HT21" s="52"/>
      <c r="HU21" s="52"/>
      <c r="HV21" s="52"/>
      <c r="HW21" s="52"/>
      <c r="HX21" s="52"/>
      <c r="HY21" s="52"/>
      <c r="HZ21" s="52"/>
      <c r="IA21" s="52"/>
      <c r="IB21" s="52"/>
      <c r="IC21" s="52"/>
      <c r="ID21" s="52"/>
      <c r="IE21" s="52"/>
      <c r="IF21" s="52"/>
      <c r="IG21" s="59"/>
      <c r="IH21" s="60"/>
      <c r="II21" s="52"/>
      <c r="IJ21" s="52"/>
      <c r="IK21" s="52"/>
      <c r="IL21" s="52"/>
      <c r="IM21" s="52"/>
      <c r="IN21" s="52"/>
      <c r="IO21" s="52"/>
      <c r="IP21" s="52"/>
      <c r="IQ21" s="52"/>
      <c r="IR21" s="52"/>
      <c r="IS21" s="52"/>
      <c r="IT21" s="52"/>
      <c r="IU21" s="52"/>
      <c r="IV21" s="52"/>
      <c r="IW21" s="52"/>
      <c r="IX21" s="52"/>
      <c r="IY21" s="52"/>
      <c r="IZ21" s="52"/>
      <c r="JA21" s="52"/>
      <c r="JB21" s="52"/>
      <c r="JC21" s="52"/>
      <c r="JD21" s="52"/>
      <c r="JE21" s="52"/>
      <c r="JF21" s="52"/>
      <c r="JG21" s="52"/>
      <c r="JH21" s="52"/>
      <c r="JI21" s="52"/>
      <c r="JJ21" s="52"/>
      <c r="JK21" s="52"/>
      <c r="JL21" s="59"/>
      <c r="JM21" s="60"/>
      <c r="JN21" s="52"/>
      <c r="JO21" s="52"/>
      <c r="JP21" s="52"/>
      <c r="JQ21" s="52"/>
      <c r="JR21" s="52"/>
      <c r="JS21" s="52"/>
      <c r="JT21" s="52"/>
      <c r="JU21" s="52"/>
      <c r="JV21" s="52"/>
      <c r="JW21" s="52"/>
      <c r="JX21" s="52"/>
      <c r="JY21" s="52"/>
      <c r="JZ21" s="52"/>
      <c r="KA21" s="52"/>
      <c r="KB21" s="52"/>
      <c r="KC21" s="52"/>
      <c r="KD21" s="52"/>
      <c r="KE21" s="52"/>
      <c r="KF21" s="52"/>
      <c r="KG21" s="52"/>
      <c r="KH21" s="52"/>
      <c r="KI21" s="52"/>
      <c r="KJ21" s="52"/>
      <c r="KK21" s="52"/>
      <c r="KL21" s="52"/>
      <c r="KM21" s="52"/>
      <c r="KN21" s="52"/>
      <c r="KO21" s="52"/>
      <c r="KP21" s="61"/>
      <c r="KQ21" s="13">
        <f t="shared" si="0"/>
        <v>0</v>
      </c>
      <c r="KR21" s="5" t="s">
        <v>33</v>
      </c>
      <c r="KS21" s="8" t="s">
        <v>32</v>
      </c>
    </row>
    <row r="22" spans="1:305" x14ac:dyDescent="0.25">
      <c r="A22" s="67" t="s">
        <v>100</v>
      </c>
      <c r="B22" s="68" t="s">
        <v>101</v>
      </c>
      <c r="C22" s="58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9"/>
      <c r="AD22" s="58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9"/>
      <c r="BI22" s="58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9"/>
      <c r="CM22" s="60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9"/>
      <c r="DR22" s="60"/>
      <c r="DS22" s="52"/>
      <c r="DT22" s="52"/>
      <c r="DU22" s="52"/>
      <c r="DV22" s="52"/>
      <c r="DW22" s="52"/>
      <c r="DX22" s="52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9"/>
      <c r="EW22" s="60"/>
      <c r="EX22" s="52"/>
      <c r="EY22" s="52"/>
      <c r="EZ22" s="52"/>
      <c r="FA22" s="52"/>
      <c r="FB22" s="52"/>
      <c r="FC22" s="52"/>
      <c r="FD22" s="52"/>
      <c r="FE22" s="52"/>
      <c r="FF22" s="52"/>
      <c r="FG22" s="52"/>
      <c r="FH22" s="52"/>
      <c r="FI22" s="52"/>
      <c r="FJ22" s="52"/>
      <c r="FK22" s="52"/>
      <c r="FL22" s="52"/>
      <c r="FM22" s="52"/>
      <c r="FN22" s="52"/>
      <c r="FO22" s="52"/>
      <c r="FP22" s="52"/>
      <c r="FQ22" s="52"/>
      <c r="FR22" s="52"/>
      <c r="FS22" s="52"/>
      <c r="FT22" s="52"/>
      <c r="FU22" s="52"/>
      <c r="FV22" s="52"/>
      <c r="FW22" s="52"/>
      <c r="FX22" s="59"/>
      <c r="FY22" s="60"/>
      <c r="FZ22" s="52"/>
      <c r="GA22" s="52"/>
      <c r="GB22" s="52"/>
      <c r="GC22" s="52"/>
      <c r="GD22" s="52"/>
      <c r="GE22" s="52"/>
      <c r="GF22" s="52"/>
      <c r="GG22" s="52"/>
      <c r="GH22" s="52"/>
      <c r="GI22" s="52"/>
      <c r="GJ22" s="52"/>
      <c r="GK22" s="52"/>
      <c r="GL22" s="52"/>
      <c r="GM22" s="52"/>
      <c r="GN22" s="52"/>
      <c r="GO22" s="52"/>
      <c r="GP22" s="52"/>
      <c r="GQ22" s="52"/>
      <c r="GR22" s="52"/>
      <c r="GS22" s="52"/>
      <c r="GT22" s="52"/>
      <c r="GU22" s="52"/>
      <c r="GV22" s="52"/>
      <c r="GW22" s="52"/>
      <c r="GX22" s="52"/>
      <c r="GY22" s="52"/>
      <c r="GZ22" s="52"/>
      <c r="HA22" s="52"/>
      <c r="HB22" s="52"/>
      <c r="HC22" s="59"/>
      <c r="HD22" s="60"/>
      <c r="HE22" s="52"/>
      <c r="HF22" s="52"/>
      <c r="HG22" s="52"/>
      <c r="HH22" s="52"/>
      <c r="HI22" s="52"/>
      <c r="HJ22" s="52"/>
      <c r="HK22" s="52"/>
      <c r="HL22" s="52"/>
      <c r="HM22" s="52"/>
      <c r="HN22" s="52"/>
      <c r="HO22" s="52"/>
      <c r="HP22" s="52"/>
      <c r="HQ22" s="52"/>
      <c r="HR22" s="52"/>
      <c r="HS22" s="52"/>
      <c r="HT22" s="52"/>
      <c r="HU22" s="52"/>
      <c r="HV22" s="52"/>
      <c r="HW22" s="52"/>
      <c r="HX22" s="52"/>
      <c r="HY22" s="52"/>
      <c r="HZ22" s="52"/>
      <c r="IA22" s="52"/>
      <c r="IB22" s="52"/>
      <c r="IC22" s="52"/>
      <c r="ID22" s="52"/>
      <c r="IE22" s="52"/>
      <c r="IF22" s="52"/>
      <c r="IG22" s="59"/>
      <c r="IH22" s="60"/>
      <c r="II22" s="52"/>
      <c r="IJ22" s="52"/>
      <c r="IK22" s="52"/>
      <c r="IL22" s="52"/>
      <c r="IM22" s="52"/>
      <c r="IN22" s="52"/>
      <c r="IO22" s="52"/>
      <c r="IP22" s="52"/>
      <c r="IQ22" s="52"/>
      <c r="IR22" s="52"/>
      <c r="IS22" s="52"/>
      <c r="IT22" s="52"/>
      <c r="IU22" s="52"/>
      <c r="IV22" s="52"/>
      <c r="IW22" s="52"/>
      <c r="IX22" s="52"/>
      <c r="IY22" s="52"/>
      <c r="IZ22" s="52"/>
      <c r="JA22" s="52"/>
      <c r="JB22" s="52"/>
      <c r="JC22" s="52"/>
      <c r="JD22" s="52"/>
      <c r="JE22" s="52"/>
      <c r="JF22" s="52"/>
      <c r="JG22" s="52"/>
      <c r="JH22" s="52"/>
      <c r="JI22" s="52"/>
      <c r="JJ22" s="52"/>
      <c r="JK22" s="52"/>
      <c r="JL22" s="59"/>
      <c r="JM22" s="60"/>
      <c r="JN22" s="52"/>
      <c r="JO22" s="52"/>
      <c r="JP22" s="52"/>
      <c r="JQ22" s="52"/>
      <c r="JR22" s="52"/>
      <c r="JS22" s="52"/>
      <c r="JT22" s="52"/>
      <c r="JU22" s="52"/>
      <c r="JV22" s="52"/>
      <c r="JW22" s="52"/>
      <c r="JX22" s="52"/>
      <c r="JY22" s="52"/>
      <c r="JZ22" s="52"/>
      <c r="KA22" s="52"/>
      <c r="KB22" s="52"/>
      <c r="KC22" s="52"/>
      <c r="KD22" s="52"/>
      <c r="KE22" s="52"/>
      <c r="KF22" s="52"/>
      <c r="KG22" s="52"/>
      <c r="KH22" s="52"/>
      <c r="KI22" s="52"/>
      <c r="KJ22" s="52"/>
      <c r="KK22" s="52"/>
      <c r="KL22" s="52"/>
      <c r="KM22" s="52"/>
      <c r="KN22" s="52"/>
      <c r="KO22" s="52"/>
      <c r="KP22" s="61"/>
      <c r="KQ22" s="13">
        <f t="shared" si="0"/>
        <v>0</v>
      </c>
      <c r="KR22" s="5" t="s">
        <v>34</v>
      </c>
      <c r="KS22" s="8" t="s">
        <v>35</v>
      </c>
    </row>
    <row r="23" spans="1:305" x14ac:dyDescent="0.25">
      <c r="A23" s="67" t="s">
        <v>100</v>
      </c>
      <c r="B23" s="68" t="s">
        <v>101</v>
      </c>
      <c r="C23" s="58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9"/>
      <c r="AD23" s="58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9"/>
      <c r="BI23" s="58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9"/>
      <c r="CM23" s="60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2"/>
      <c r="DP23" s="52"/>
      <c r="DQ23" s="59"/>
      <c r="DR23" s="60"/>
      <c r="DS23" s="52"/>
      <c r="DT23" s="52"/>
      <c r="DU23" s="52"/>
      <c r="DV23" s="52"/>
      <c r="DW23" s="52"/>
      <c r="DX23" s="52"/>
      <c r="DY23" s="52"/>
      <c r="DZ23" s="52"/>
      <c r="EA23" s="52"/>
      <c r="EB23" s="52"/>
      <c r="EC23" s="52"/>
      <c r="ED23" s="52"/>
      <c r="EE23" s="52"/>
      <c r="EF23" s="52"/>
      <c r="EG23" s="52"/>
      <c r="EH23" s="52"/>
      <c r="EI23" s="52"/>
      <c r="EJ23" s="52"/>
      <c r="EK23" s="52"/>
      <c r="EL23" s="52"/>
      <c r="EM23" s="52"/>
      <c r="EN23" s="52"/>
      <c r="EO23" s="52"/>
      <c r="EP23" s="52"/>
      <c r="EQ23" s="52"/>
      <c r="ER23" s="52"/>
      <c r="ES23" s="52"/>
      <c r="ET23" s="52"/>
      <c r="EU23" s="52"/>
      <c r="EV23" s="59"/>
      <c r="EW23" s="60"/>
      <c r="EX23" s="52"/>
      <c r="EY23" s="52"/>
      <c r="EZ23" s="52"/>
      <c r="FA23" s="52"/>
      <c r="FB23" s="52"/>
      <c r="FC23" s="52"/>
      <c r="FD23" s="52"/>
      <c r="FE23" s="52"/>
      <c r="FF23" s="52"/>
      <c r="FG23" s="52"/>
      <c r="FH23" s="52"/>
      <c r="FI23" s="52"/>
      <c r="FJ23" s="52"/>
      <c r="FK23" s="52"/>
      <c r="FL23" s="52"/>
      <c r="FM23" s="52"/>
      <c r="FN23" s="52"/>
      <c r="FO23" s="52"/>
      <c r="FP23" s="52"/>
      <c r="FQ23" s="52"/>
      <c r="FR23" s="52"/>
      <c r="FS23" s="52"/>
      <c r="FT23" s="52"/>
      <c r="FU23" s="52"/>
      <c r="FV23" s="52"/>
      <c r="FW23" s="52"/>
      <c r="FX23" s="59"/>
      <c r="FY23" s="60"/>
      <c r="FZ23" s="52"/>
      <c r="GA23" s="52"/>
      <c r="GB23" s="52"/>
      <c r="GC23" s="52"/>
      <c r="GD23" s="52"/>
      <c r="GE23" s="52"/>
      <c r="GF23" s="52"/>
      <c r="GG23" s="52"/>
      <c r="GH23" s="52"/>
      <c r="GI23" s="52"/>
      <c r="GJ23" s="52"/>
      <c r="GK23" s="52"/>
      <c r="GL23" s="52"/>
      <c r="GM23" s="52"/>
      <c r="GN23" s="52"/>
      <c r="GO23" s="52"/>
      <c r="GP23" s="52"/>
      <c r="GQ23" s="52"/>
      <c r="GR23" s="52"/>
      <c r="GS23" s="52"/>
      <c r="GT23" s="52"/>
      <c r="GU23" s="52"/>
      <c r="GV23" s="52"/>
      <c r="GW23" s="52"/>
      <c r="GX23" s="52"/>
      <c r="GY23" s="52"/>
      <c r="GZ23" s="52"/>
      <c r="HA23" s="52"/>
      <c r="HB23" s="52"/>
      <c r="HC23" s="59"/>
      <c r="HD23" s="60"/>
      <c r="HE23" s="52"/>
      <c r="HF23" s="52"/>
      <c r="HG23" s="52"/>
      <c r="HH23" s="52"/>
      <c r="HI23" s="52"/>
      <c r="HJ23" s="52"/>
      <c r="HK23" s="52"/>
      <c r="HL23" s="52"/>
      <c r="HM23" s="52"/>
      <c r="HN23" s="52"/>
      <c r="HO23" s="52"/>
      <c r="HP23" s="52"/>
      <c r="HQ23" s="52"/>
      <c r="HR23" s="52"/>
      <c r="HS23" s="52"/>
      <c r="HT23" s="52"/>
      <c r="HU23" s="52"/>
      <c r="HV23" s="52"/>
      <c r="HW23" s="52"/>
      <c r="HX23" s="52"/>
      <c r="HY23" s="52"/>
      <c r="HZ23" s="52"/>
      <c r="IA23" s="52"/>
      <c r="IB23" s="52"/>
      <c r="IC23" s="52"/>
      <c r="ID23" s="52"/>
      <c r="IE23" s="52"/>
      <c r="IF23" s="52"/>
      <c r="IG23" s="59"/>
      <c r="IH23" s="60"/>
      <c r="II23" s="52"/>
      <c r="IJ23" s="52"/>
      <c r="IK23" s="52"/>
      <c r="IL23" s="52"/>
      <c r="IM23" s="52"/>
      <c r="IN23" s="52"/>
      <c r="IO23" s="52"/>
      <c r="IP23" s="52"/>
      <c r="IQ23" s="52"/>
      <c r="IR23" s="52"/>
      <c r="IS23" s="52"/>
      <c r="IT23" s="52"/>
      <c r="IU23" s="52"/>
      <c r="IV23" s="52"/>
      <c r="IW23" s="52"/>
      <c r="IX23" s="52"/>
      <c r="IY23" s="52"/>
      <c r="IZ23" s="52"/>
      <c r="JA23" s="52"/>
      <c r="JB23" s="52"/>
      <c r="JC23" s="52"/>
      <c r="JD23" s="52"/>
      <c r="JE23" s="52"/>
      <c r="JF23" s="52"/>
      <c r="JG23" s="52"/>
      <c r="JH23" s="52"/>
      <c r="JI23" s="52"/>
      <c r="JJ23" s="52"/>
      <c r="JK23" s="52"/>
      <c r="JL23" s="59"/>
      <c r="JM23" s="60"/>
      <c r="JN23" s="52"/>
      <c r="JO23" s="52"/>
      <c r="JP23" s="52"/>
      <c r="JQ23" s="52"/>
      <c r="JR23" s="52"/>
      <c r="JS23" s="52"/>
      <c r="JT23" s="52"/>
      <c r="JU23" s="52"/>
      <c r="JV23" s="52"/>
      <c r="JW23" s="52"/>
      <c r="JX23" s="52"/>
      <c r="JY23" s="52"/>
      <c r="JZ23" s="52"/>
      <c r="KA23" s="52"/>
      <c r="KB23" s="52"/>
      <c r="KC23" s="52"/>
      <c r="KD23" s="52"/>
      <c r="KE23" s="52"/>
      <c r="KF23" s="52"/>
      <c r="KG23" s="52"/>
      <c r="KH23" s="52"/>
      <c r="KI23" s="52"/>
      <c r="KJ23" s="52"/>
      <c r="KK23" s="52"/>
      <c r="KL23" s="52"/>
      <c r="KM23" s="52"/>
      <c r="KN23" s="52"/>
      <c r="KO23" s="52"/>
      <c r="KP23" s="61"/>
      <c r="KQ23" s="13">
        <f t="shared" si="0"/>
        <v>0</v>
      </c>
      <c r="KR23" s="5" t="s">
        <v>36</v>
      </c>
      <c r="KS23" s="8" t="s">
        <v>37</v>
      </c>
    </row>
    <row r="24" spans="1:305" x14ac:dyDescent="0.25">
      <c r="A24" s="67" t="s">
        <v>100</v>
      </c>
      <c r="B24" s="68" t="s">
        <v>101</v>
      </c>
      <c r="C24" s="58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9"/>
      <c r="AD24" s="58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9"/>
      <c r="BI24" s="58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9"/>
      <c r="CM24" s="60"/>
      <c r="CN24" s="52"/>
      <c r="CO24" s="52"/>
      <c r="CP24" s="52"/>
      <c r="CQ24" s="52"/>
      <c r="CR24" s="52"/>
      <c r="CS24" s="52"/>
      <c r="CT24" s="52"/>
      <c r="CU24" s="52"/>
      <c r="CV24" s="52"/>
      <c r="CW24" s="52"/>
      <c r="CX24" s="52"/>
      <c r="CY24" s="52"/>
      <c r="CZ24" s="52"/>
      <c r="DA24" s="52"/>
      <c r="DB24" s="52"/>
      <c r="DC24" s="52"/>
      <c r="DD24" s="52"/>
      <c r="DE24" s="52"/>
      <c r="DF24" s="52"/>
      <c r="DG24" s="52"/>
      <c r="DH24" s="52"/>
      <c r="DI24" s="52"/>
      <c r="DJ24" s="52"/>
      <c r="DK24" s="52"/>
      <c r="DL24" s="52"/>
      <c r="DM24" s="52"/>
      <c r="DN24" s="52"/>
      <c r="DO24" s="52"/>
      <c r="DP24" s="52"/>
      <c r="DQ24" s="59"/>
      <c r="DR24" s="60"/>
      <c r="DS24" s="52"/>
      <c r="DT24" s="52"/>
      <c r="DU24" s="52"/>
      <c r="DV24" s="52"/>
      <c r="DW24" s="52"/>
      <c r="DX24" s="52"/>
      <c r="DY24" s="52"/>
      <c r="DZ24" s="52"/>
      <c r="EA24" s="52"/>
      <c r="EB24" s="52"/>
      <c r="EC24" s="52"/>
      <c r="ED24" s="52"/>
      <c r="EE24" s="52"/>
      <c r="EF24" s="52"/>
      <c r="EG24" s="52"/>
      <c r="EH24" s="52"/>
      <c r="EI24" s="52"/>
      <c r="EJ24" s="52"/>
      <c r="EK24" s="52"/>
      <c r="EL24" s="52"/>
      <c r="EM24" s="52"/>
      <c r="EN24" s="52"/>
      <c r="EO24" s="52"/>
      <c r="EP24" s="52"/>
      <c r="EQ24" s="52"/>
      <c r="ER24" s="52"/>
      <c r="ES24" s="52"/>
      <c r="ET24" s="52"/>
      <c r="EU24" s="52"/>
      <c r="EV24" s="59"/>
      <c r="EW24" s="60"/>
      <c r="EX24" s="52"/>
      <c r="EY24" s="52"/>
      <c r="EZ24" s="52"/>
      <c r="FA24" s="52"/>
      <c r="FB24" s="52"/>
      <c r="FC24" s="52"/>
      <c r="FD24" s="52"/>
      <c r="FE24" s="52"/>
      <c r="FF24" s="52"/>
      <c r="FG24" s="52"/>
      <c r="FH24" s="52"/>
      <c r="FI24" s="52"/>
      <c r="FJ24" s="52"/>
      <c r="FK24" s="52"/>
      <c r="FL24" s="52"/>
      <c r="FM24" s="52"/>
      <c r="FN24" s="52"/>
      <c r="FO24" s="52"/>
      <c r="FP24" s="52"/>
      <c r="FQ24" s="52"/>
      <c r="FR24" s="52"/>
      <c r="FS24" s="52"/>
      <c r="FT24" s="52"/>
      <c r="FU24" s="52"/>
      <c r="FV24" s="52"/>
      <c r="FW24" s="52"/>
      <c r="FX24" s="59"/>
      <c r="FY24" s="60"/>
      <c r="FZ24" s="52"/>
      <c r="GA24" s="52"/>
      <c r="GB24" s="52"/>
      <c r="GC24" s="52"/>
      <c r="GD24" s="52"/>
      <c r="GE24" s="52"/>
      <c r="GF24" s="52"/>
      <c r="GG24" s="52"/>
      <c r="GH24" s="52"/>
      <c r="GI24" s="52"/>
      <c r="GJ24" s="52"/>
      <c r="GK24" s="52"/>
      <c r="GL24" s="52"/>
      <c r="GM24" s="52"/>
      <c r="GN24" s="52"/>
      <c r="GO24" s="52"/>
      <c r="GP24" s="52"/>
      <c r="GQ24" s="52"/>
      <c r="GR24" s="52"/>
      <c r="GS24" s="52"/>
      <c r="GT24" s="52"/>
      <c r="GU24" s="52"/>
      <c r="GV24" s="52"/>
      <c r="GW24" s="52"/>
      <c r="GX24" s="52"/>
      <c r="GY24" s="52"/>
      <c r="GZ24" s="52"/>
      <c r="HA24" s="52"/>
      <c r="HB24" s="52"/>
      <c r="HC24" s="59"/>
      <c r="HD24" s="60"/>
      <c r="HE24" s="52"/>
      <c r="HF24" s="52"/>
      <c r="HG24" s="52"/>
      <c r="HH24" s="52"/>
      <c r="HI24" s="52"/>
      <c r="HJ24" s="52"/>
      <c r="HK24" s="52"/>
      <c r="HL24" s="52"/>
      <c r="HM24" s="52"/>
      <c r="HN24" s="52"/>
      <c r="HO24" s="52"/>
      <c r="HP24" s="52"/>
      <c r="HQ24" s="52"/>
      <c r="HR24" s="52"/>
      <c r="HS24" s="52"/>
      <c r="HT24" s="52"/>
      <c r="HU24" s="52"/>
      <c r="HV24" s="52"/>
      <c r="HW24" s="52"/>
      <c r="HX24" s="52"/>
      <c r="HY24" s="52"/>
      <c r="HZ24" s="52"/>
      <c r="IA24" s="52"/>
      <c r="IB24" s="52"/>
      <c r="IC24" s="52"/>
      <c r="ID24" s="52"/>
      <c r="IE24" s="52"/>
      <c r="IF24" s="52"/>
      <c r="IG24" s="59"/>
      <c r="IH24" s="60"/>
      <c r="II24" s="52"/>
      <c r="IJ24" s="52"/>
      <c r="IK24" s="52"/>
      <c r="IL24" s="52"/>
      <c r="IM24" s="52"/>
      <c r="IN24" s="52"/>
      <c r="IO24" s="52"/>
      <c r="IP24" s="52"/>
      <c r="IQ24" s="52"/>
      <c r="IR24" s="52"/>
      <c r="IS24" s="52"/>
      <c r="IT24" s="52"/>
      <c r="IU24" s="52"/>
      <c r="IV24" s="52"/>
      <c r="IW24" s="52"/>
      <c r="IX24" s="52"/>
      <c r="IY24" s="52"/>
      <c r="IZ24" s="52"/>
      <c r="JA24" s="52"/>
      <c r="JB24" s="52"/>
      <c r="JC24" s="52"/>
      <c r="JD24" s="52"/>
      <c r="JE24" s="52"/>
      <c r="JF24" s="52"/>
      <c r="JG24" s="52"/>
      <c r="JH24" s="52"/>
      <c r="JI24" s="52"/>
      <c r="JJ24" s="52"/>
      <c r="JK24" s="52"/>
      <c r="JL24" s="59"/>
      <c r="JM24" s="60"/>
      <c r="JN24" s="52"/>
      <c r="JO24" s="52"/>
      <c r="JP24" s="52"/>
      <c r="JQ24" s="52"/>
      <c r="JR24" s="52"/>
      <c r="JS24" s="52"/>
      <c r="JT24" s="52"/>
      <c r="JU24" s="52"/>
      <c r="JV24" s="52"/>
      <c r="JW24" s="52"/>
      <c r="JX24" s="52"/>
      <c r="JY24" s="52"/>
      <c r="JZ24" s="52"/>
      <c r="KA24" s="52"/>
      <c r="KB24" s="52"/>
      <c r="KC24" s="52"/>
      <c r="KD24" s="52"/>
      <c r="KE24" s="52"/>
      <c r="KF24" s="52"/>
      <c r="KG24" s="52"/>
      <c r="KH24" s="52"/>
      <c r="KI24" s="52"/>
      <c r="KJ24" s="52"/>
      <c r="KK24" s="52"/>
      <c r="KL24" s="52"/>
      <c r="KM24" s="52"/>
      <c r="KN24" s="52"/>
      <c r="KO24" s="52"/>
      <c r="KP24" s="61"/>
      <c r="KQ24" s="13">
        <f t="shared" si="0"/>
        <v>0</v>
      </c>
      <c r="KR24" s="5" t="s">
        <v>38</v>
      </c>
      <c r="KS24" s="8" t="s">
        <v>39</v>
      </c>
    </row>
    <row r="25" spans="1:305" x14ac:dyDescent="0.25">
      <c r="A25" s="67" t="s">
        <v>100</v>
      </c>
      <c r="B25" s="68" t="s">
        <v>101</v>
      </c>
      <c r="C25" s="58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9"/>
      <c r="AD25" s="58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9"/>
      <c r="BI25" s="58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9"/>
      <c r="CM25" s="60"/>
      <c r="CN25" s="52"/>
      <c r="CO25" s="52"/>
      <c r="CP25" s="52"/>
      <c r="CQ25" s="52"/>
      <c r="CR25" s="52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  <c r="DQ25" s="59"/>
      <c r="DR25" s="60"/>
      <c r="DS25" s="52"/>
      <c r="DT25" s="52"/>
      <c r="DU25" s="52"/>
      <c r="DV25" s="52"/>
      <c r="DW25" s="52"/>
      <c r="DX25" s="52"/>
      <c r="DY25" s="52"/>
      <c r="DZ25" s="52"/>
      <c r="EA25" s="52"/>
      <c r="EB25" s="52"/>
      <c r="EC25" s="52"/>
      <c r="ED25" s="52"/>
      <c r="EE25" s="52"/>
      <c r="EF25" s="52"/>
      <c r="EG25" s="52"/>
      <c r="EH25" s="52"/>
      <c r="EI25" s="52"/>
      <c r="EJ25" s="52"/>
      <c r="EK25" s="52"/>
      <c r="EL25" s="52"/>
      <c r="EM25" s="52"/>
      <c r="EN25" s="52"/>
      <c r="EO25" s="52"/>
      <c r="EP25" s="52"/>
      <c r="EQ25" s="52"/>
      <c r="ER25" s="52"/>
      <c r="ES25" s="52"/>
      <c r="ET25" s="52"/>
      <c r="EU25" s="52"/>
      <c r="EV25" s="59"/>
      <c r="EW25" s="60"/>
      <c r="EX25" s="52"/>
      <c r="EY25" s="52"/>
      <c r="EZ25" s="52"/>
      <c r="FA25" s="52"/>
      <c r="FB25" s="52"/>
      <c r="FC25" s="52"/>
      <c r="FD25" s="52"/>
      <c r="FE25" s="52"/>
      <c r="FF25" s="52"/>
      <c r="FG25" s="52"/>
      <c r="FH25" s="52"/>
      <c r="FI25" s="52"/>
      <c r="FJ25" s="52"/>
      <c r="FK25" s="52"/>
      <c r="FL25" s="52"/>
      <c r="FM25" s="52"/>
      <c r="FN25" s="52"/>
      <c r="FO25" s="52"/>
      <c r="FP25" s="52"/>
      <c r="FQ25" s="52"/>
      <c r="FR25" s="52"/>
      <c r="FS25" s="52"/>
      <c r="FT25" s="52"/>
      <c r="FU25" s="52"/>
      <c r="FV25" s="52"/>
      <c r="FW25" s="52"/>
      <c r="FX25" s="59"/>
      <c r="FY25" s="60"/>
      <c r="FZ25" s="52"/>
      <c r="GA25" s="52"/>
      <c r="GB25" s="52"/>
      <c r="GC25" s="52"/>
      <c r="GD25" s="52"/>
      <c r="GE25" s="52"/>
      <c r="GF25" s="52"/>
      <c r="GG25" s="52"/>
      <c r="GH25" s="52"/>
      <c r="GI25" s="52"/>
      <c r="GJ25" s="52"/>
      <c r="GK25" s="52"/>
      <c r="GL25" s="52"/>
      <c r="GM25" s="52"/>
      <c r="GN25" s="52"/>
      <c r="GO25" s="52"/>
      <c r="GP25" s="52"/>
      <c r="GQ25" s="52"/>
      <c r="GR25" s="52"/>
      <c r="GS25" s="52"/>
      <c r="GT25" s="52"/>
      <c r="GU25" s="52"/>
      <c r="GV25" s="52"/>
      <c r="GW25" s="52"/>
      <c r="GX25" s="52"/>
      <c r="GY25" s="52"/>
      <c r="GZ25" s="52"/>
      <c r="HA25" s="52"/>
      <c r="HB25" s="52"/>
      <c r="HC25" s="59"/>
      <c r="HD25" s="60"/>
      <c r="HE25" s="52"/>
      <c r="HF25" s="52"/>
      <c r="HG25" s="52"/>
      <c r="HH25" s="52"/>
      <c r="HI25" s="52"/>
      <c r="HJ25" s="52"/>
      <c r="HK25" s="52"/>
      <c r="HL25" s="52"/>
      <c r="HM25" s="52"/>
      <c r="HN25" s="52"/>
      <c r="HO25" s="52"/>
      <c r="HP25" s="52"/>
      <c r="HQ25" s="52"/>
      <c r="HR25" s="52"/>
      <c r="HS25" s="52"/>
      <c r="HT25" s="52"/>
      <c r="HU25" s="52"/>
      <c r="HV25" s="52"/>
      <c r="HW25" s="52"/>
      <c r="HX25" s="52"/>
      <c r="HY25" s="52"/>
      <c r="HZ25" s="52"/>
      <c r="IA25" s="52"/>
      <c r="IB25" s="52"/>
      <c r="IC25" s="52"/>
      <c r="ID25" s="52"/>
      <c r="IE25" s="52"/>
      <c r="IF25" s="52"/>
      <c r="IG25" s="59"/>
      <c r="IH25" s="60"/>
      <c r="II25" s="52"/>
      <c r="IJ25" s="52"/>
      <c r="IK25" s="52"/>
      <c r="IL25" s="52"/>
      <c r="IM25" s="52"/>
      <c r="IN25" s="52"/>
      <c r="IO25" s="52"/>
      <c r="IP25" s="52"/>
      <c r="IQ25" s="52"/>
      <c r="IR25" s="52"/>
      <c r="IS25" s="52"/>
      <c r="IT25" s="52"/>
      <c r="IU25" s="52"/>
      <c r="IV25" s="52"/>
      <c r="IW25" s="52"/>
      <c r="IX25" s="52"/>
      <c r="IY25" s="52"/>
      <c r="IZ25" s="52"/>
      <c r="JA25" s="52"/>
      <c r="JB25" s="52"/>
      <c r="JC25" s="52"/>
      <c r="JD25" s="52"/>
      <c r="JE25" s="52"/>
      <c r="JF25" s="52"/>
      <c r="JG25" s="52"/>
      <c r="JH25" s="52"/>
      <c r="JI25" s="52"/>
      <c r="JJ25" s="52"/>
      <c r="JK25" s="52"/>
      <c r="JL25" s="59"/>
      <c r="JM25" s="60"/>
      <c r="JN25" s="52"/>
      <c r="JO25" s="52"/>
      <c r="JP25" s="52"/>
      <c r="JQ25" s="52"/>
      <c r="JR25" s="52"/>
      <c r="JS25" s="52"/>
      <c r="JT25" s="52"/>
      <c r="JU25" s="52"/>
      <c r="JV25" s="52"/>
      <c r="JW25" s="52"/>
      <c r="JX25" s="52"/>
      <c r="JY25" s="52"/>
      <c r="JZ25" s="52"/>
      <c r="KA25" s="52"/>
      <c r="KB25" s="52"/>
      <c r="KC25" s="52"/>
      <c r="KD25" s="52"/>
      <c r="KE25" s="52"/>
      <c r="KF25" s="52"/>
      <c r="KG25" s="52"/>
      <c r="KH25" s="52"/>
      <c r="KI25" s="52"/>
      <c r="KJ25" s="52"/>
      <c r="KK25" s="52"/>
      <c r="KL25" s="52"/>
      <c r="KM25" s="52"/>
      <c r="KN25" s="52"/>
      <c r="KO25" s="52"/>
      <c r="KP25" s="61"/>
      <c r="KQ25" s="13">
        <f t="shared" si="0"/>
        <v>0</v>
      </c>
      <c r="KR25" s="5" t="s">
        <v>38</v>
      </c>
      <c r="KS25" s="8" t="s">
        <v>40</v>
      </c>
    </row>
    <row r="26" spans="1:305" x14ac:dyDescent="0.25">
      <c r="A26" s="67" t="s">
        <v>100</v>
      </c>
      <c r="B26" s="68" t="s">
        <v>101</v>
      </c>
      <c r="C26" s="58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9"/>
      <c r="AD26" s="58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9"/>
      <c r="BI26" s="58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9"/>
      <c r="CM26" s="60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9"/>
      <c r="DR26" s="60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9"/>
      <c r="EW26" s="60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9"/>
      <c r="FY26" s="60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9"/>
      <c r="HD26" s="60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9"/>
      <c r="IH26" s="60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9"/>
      <c r="JM26" s="60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61"/>
      <c r="KQ26" s="13">
        <f t="shared" si="0"/>
        <v>0</v>
      </c>
      <c r="KR26" s="5" t="s">
        <v>41</v>
      </c>
      <c r="KS26" s="8" t="s">
        <v>42</v>
      </c>
    </row>
    <row r="27" spans="1:305" x14ac:dyDescent="0.25">
      <c r="A27" s="67" t="s">
        <v>100</v>
      </c>
      <c r="B27" s="68" t="s">
        <v>101</v>
      </c>
      <c r="C27" s="58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9"/>
      <c r="AD27" s="58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9"/>
      <c r="BI27" s="58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9"/>
      <c r="CM27" s="60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9"/>
      <c r="DR27" s="60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9"/>
      <c r="EW27" s="60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9"/>
      <c r="FY27" s="60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9"/>
      <c r="HD27" s="60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9"/>
      <c r="IH27" s="60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9"/>
      <c r="JM27" s="60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61"/>
      <c r="KQ27" s="13">
        <f t="shared" si="0"/>
        <v>0</v>
      </c>
      <c r="KR27" s="5" t="s">
        <v>43</v>
      </c>
      <c r="KS27" s="8" t="s">
        <v>44</v>
      </c>
    </row>
    <row r="28" spans="1:305" x14ac:dyDescent="0.25">
      <c r="A28" s="67" t="s">
        <v>100</v>
      </c>
      <c r="B28" s="68" t="s">
        <v>101</v>
      </c>
      <c r="C28" s="58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9"/>
      <c r="AD28" s="58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9"/>
      <c r="BI28" s="58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9"/>
      <c r="CM28" s="60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9"/>
      <c r="DR28" s="60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9"/>
      <c r="EW28" s="60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9"/>
      <c r="FY28" s="60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9"/>
      <c r="HD28" s="60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9"/>
      <c r="IH28" s="60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9"/>
      <c r="JM28" s="60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61"/>
      <c r="KQ28" s="13">
        <f t="shared" si="0"/>
        <v>0</v>
      </c>
      <c r="KR28" s="5" t="s">
        <v>43</v>
      </c>
      <c r="KS28" s="8" t="s">
        <v>45</v>
      </c>
    </row>
    <row r="29" spans="1:305" x14ac:dyDescent="0.25">
      <c r="A29" s="67" t="s">
        <v>100</v>
      </c>
      <c r="B29" s="68" t="s">
        <v>101</v>
      </c>
      <c r="C29" s="58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9"/>
      <c r="AD29" s="58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9"/>
      <c r="BI29" s="58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9"/>
      <c r="CM29" s="60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9"/>
      <c r="DR29" s="60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9"/>
      <c r="EW29" s="60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9"/>
      <c r="FY29" s="60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9"/>
      <c r="HD29" s="60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9"/>
      <c r="IH29" s="60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9"/>
      <c r="JM29" s="60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61"/>
      <c r="KQ29" s="13">
        <f t="shared" si="0"/>
        <v>0</v>
      </c>
      <c r="KR29" s="5" t="s">
        <v>46</v>
      </c>
      <c r="KS29" s="8" t="s">
        <v>47</v>
      </c>
    </row>
    <row r="30" spans="1:305" x14ac:dyDescent="0.25">
      <c r="A30" s="67" t="s">
        <v>100</v>
      </c>
      <c r="B30" s="68" t="s">
        <v>101</v>
      </c>
      <c r="C30" s="58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9"/>
      <c r="AD30" s="58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9"/>
      <c r="BI30" s="58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9"/>
      <c r="CM30" s="60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9"/>
      <c r="DR30" s="60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9"/>
      <c r="EW30" s="60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9"/>
      <c r="FY30" s="60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9"/>
      <c r="HD30" s="60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9"/>
      <c r="IH30" s="60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9"/>
      <c r="JM30" s="60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61"/>
      <c r="KQ30" s="13">
        <f t="shared" si="0"/>
        <v>0</v>
      </c>
      <c r="KR30" s="5" t="s">
        <v>46</v>
      </c>
      <c r="KS30" s="8" t="s">
        <v>48</v>
      </c>
    </row>
    <row r="31" spans="1:305" x14ac:dyDescent="0.25">
      <c r="A31" s="67" t="s">
        <v>100</v>
      </c>
      <c r="B31" s="68" t="s">
        <v>101</v>
      </c>
      <c r="C31" s="58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9"/>
      <c r="AD31" s="58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9"/>
      <c r="BI31" s="58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9"/>
      <c r="CM31" s="60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9"/>
      <c r="DR31" s="60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9"/>
      <c r="EW31" s="60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9"/>
      <c r="FY31" s="60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9"/>
      <c r="HD31" s="60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9"/>
      <c r="IH31" s="60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9"/>
      <c r="JM31" s="60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61"/>
      <c r="KQ31" s="13">
        <f t="shared" si="0"/>
        <v>0</v>
      </c>
      <c r="KR31" s="5" t="s">
        <v>49</v>
      </c>
      <c r="KS31" s="8" t="s">
        <v>50</v>
      </c>
    </row>
    <row r="32" spans="1:305" x14ac:dyDescent="0.25">
      <c r="A32" s="67" t="s">
        <v>100</v>
      </c>
      <c r="B32" s="68" t="s">
        <v>101</v>
      </c>
      <c r="C32" s="58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9"/>
      <c r="AD32" s="58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9"/>
      <c r="BI32" s="58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9"/>
      <c r="CM32" s="60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9"/>
      <c r="DR32" s="60"/>
      <c r="DS32" s="52"/>
      <c r="DT32" s="52"/>
      <c r="DU32" s="52"/>
      <c r="DV32" s="52"/>
      <c r="DW32" s="52"/>
      <c r="DX32" s="52"/>
      <c r="DY32" s="52"/>
      <c r="DZ32" s="52"/>
      <c r="EA32" s="52"/>
      <c r="EB32" s="52"/>
      <c r="EC32" s="52"/>
      <c r="ED32" s="52"/>
      <c r="EE32" s="52"/>
      <c r="EF32" s="52"/>
      <c r="EG32" s="52"/>
      <c r="EH32" s="52"/>
      <c r="EI32" s="52"/>
      <c r="EJ32" s="52"/>
      <c r="EK32" s="52"/>
      <c r="EL32" s="52"/>
      <c r="EM32" s="52"/>
      <c r="EN32" s="52"/>
      <c r="EO32" s="52"/>
      <c r="EP32" s="52"/>
      <c r="EQ32" s="52"/>
      <c r="ER32" s="52"/>
      <c r="ES32" s="52"/>
      <c r="ET32" s="52"/>
      <c r="EU32" s="52"/>
      <c r="EV32" s="59"/>
      <c r="EW32" s="60"/>
      <c r="EX32" s="52"/>
      <c r="EY32" s="52"/>
      <c r="EZ32" s="52"/>
      <c r="FA32" s="52"/>
      <c r="FB32" s="52"/>
      <c r="FC32" s="52"/>
      <c r="FD32" s="52"/>
      <c r="FE32" s="52"/>
      <c r="FF32" s="52"/>
      <c r="FG32" s="52"/>
      <c r="FH32" s="52"/>
      <c r="FI32" s="52"/>
      <c r="FJ32" s="52"/>
      <c r="FK32" s="52"/>
      <c r="FL32" s="52"/>
      <c r="FM32" s="52"/>
      <c r="FN32" s="52"/>
      <c r="FO32" s="52"/>
      <c r="FP32" s="52"/>
      <c r="FQ32" s="52"/>
      <c r="FR32" s="52"/>
      <c r="FS32" s="52"/>
      <c r="FT32" s="52"/>
      <c r="FU32" s="52"/>
      <c r="FV32" s="52"/>
      <c r="FW32" s="52"/>
      <c r="FX32" s="59"/>
      <c r="FY32" s="60"/>
      <c r="FZ32" s="52"/>
      <c r="GA32" s="52"/>
      <c r="GB32" s="52"/>
      <c r="GC32" s="52"/>
      <c r="GD32" s="52"/>
      <c r="GE32" s="52"/>
      <c r="GF32" s="52"/>
      <c r="GG32" s="52"/>
      <c r="GH32" s="52"/>
      <c r="GI32" s="52"/>
      <c r="GJ32" s="52"/>
      <c r="GK32" s="52"/>
      <c r="GL32" s="52"/>
      <c r="GM32" s="52"/>
      <c r="GN32" s="52"/>
      <c r="GO32" s="52"/>
      <c r="GP32" s="52"/>
      <c r="GQ32" s="52"/>
      <c r="GR32" s="52"/>
      <c r="GS32" s="52"/>
      <c r="GT32" s="52"/>
      <c r="GU32" s="52"/>
      <c r="GV32" s="52"/>
      <c r="GW32" s="52"/>
      <c r="GX32" s="52"/>
      <c r="GY32" s="52"/>
      <c r="GZ32" s="52"/>
      <c r="HA32" s="52"/>
      <c r="HB32" s="52"/>
      <c r="HC32" s="59"/>
      <c r="HD32" s="60"/>
      <c r="HE32" s="52"/>
      <c r="HF32" s="52"/>
      <c r="HG32" s="52"/>
      <c r="HH32" s="52"/>
      <c r="HI32" s="52"/>
      <c r="HJ32" s="52"/>
      <c r="HK32" s="52"/>
      <c r="HL32" s="52"/>
      <c r="HM32" s="52"/>
      <c r="HN32" s="52"/>
      <c r="HO32" s="52"/>
      <c r="HP32" s="52"/>
      <c r="HQ32" s="52"/>
      <c r="HR32" s="52"/>
      <c r="HS32" s="52"/>
      <c r="HT32" s="52"/>
      <c r="HU32" s="52"/>
      <c r="HV32" s="52"/>
      <c r="HW32" s="52"/>
      <c r="HX32" s="52"/>
      <c r="HY32" s="52"/>
      <c r="HZ32" s="52"/>
      <c r="IA32" s="52"/>
      <c r="IB32" s="52"/>
      <c r="IC32" s="52"/>
      <c r="ID32" s="52"/>
      <c r="IE32" s="52"/>
      <c r="IF32" s="52"/>
      <c r="IG32" s="59"/>
      <c r="IH32" s="60"/>
      <c r="II32" s="52"/>
      <c r="IJ32" s="52"/>
      <c r="IK32" s="52"/>
      <c r="IL32" s="52"/>
      <c r="IM32" s="52"/>
      <c r="IN32" s="52"/>
      <c r="IO32" s="52"/>
      <c r="IP32" s="52"/>
      <c r="IQ32" s="52"/>
      <c r="IR32" s="52"/>
      <c r="IS32" s="52"/>
      <c r="IT32" s="52"/>
      <c r="IU32" s="52"/>
      <c r="IV32" s="52"/>
      <c r="IW32" s="52"/>
      <c r="IX32" s="52"/>
      <c r="IY32" s="52"/>
      <c r="IZ32" s="52"/>
      <c r="JA32" s="52"/>
      <c r="JB32" s="52"/>
      <c r="JC32" s="52"/>
      <c r="JD32" s="52"/>
      <c r="JE32" s="52"/>
      <c r="JF32" s="52"/>
      <c r="JG32" s="52"/>
      <c r="JH32" s="52"/>
      <c r="JI32" s="52"/>
      <c r="JJ32" s="52"/>
      <c r="JK32" s="52"/>
      <c r="JL32" s="59"/>
      <c r="JM32" s="60"/>
      <c r="JN32" s="52"/>
      <c r="JO32" s="52"/>
      <c r="JP32" s="52"/>
      <c r="JQ32" s="52"/>
      <c r="JR32" s="52"/>
      <c r="JS32" s="52"/>
      <c r="JT32" s="52"/>
      <c r="JU32" s="52"/>
      <c r="JV32" s="52"/>
      <c r="JW32" s="52"/>
      <c r="JX32" s="52"/>
      <c r="JY32" s="52"/>
      <c r="JZ32" s="52"/>
      <c r="KA32" s="52"/>
      <c r="KB32" s="52"/>
      <c r="KC32" s="52"/>
      <c r="KD32" s="52"/>
      <c r="KE32" s="52"/>
      <c r="KF32" s="52"/>
      <c r="KG32" s="52"/>
      <c r="KH32" s="52"/>
      <c r="KI32" s="52"/>
      <c r="KJ32" s="52"/>
      <c r="KK32" s="52"/>
      <c r="KL32" s="52"/>
      <c r="KM32" s="52"/>
      <c r="KN32" s="52"/>
      <c r="KO32" s="52"/>
      <c r="KP32" s="61"/>
      <c r="KQ32" s="13">
        <f t="shared" si="0"/>
        <v>0</v>
      </c>
      <c r="KR32" s="5" t="s">
        <v>49</v>
      </c>
      <c r="KS32" s="8" t="s">
        <v>51</v>
      </c>
    </row>
    <row r="33" spans="1:305" x14ac:dyDescent="0.25">
      <c r="A33" s="67" t="s">
        <v>100</v>
      </c>
      <c r="B33" s="68" t="s">
        <v>101</v>
      </c>
      <c r="C33" s="58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9"/>
      <c r="AD33" s="58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9"/>
      <c r="BI33" s="58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9"/>
      <c r="CM33" s="60"/>
      <c r="CN33" s="52"/>
      <c r="CO33" s="52"/>
      <c r="CP33" s="52"/>
      <c r="CQ33" s="52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9"/>
      <c r="DR33" s="60"/>
      <c r="DS33" s="52"/>
      <c r="DT33" s="52"/>
      <c r="DU33" s="52"/>
      <c r="DV33" s="52"/>
      <c r="DW33" s="52"/>
      <c r="DX33" s="52"/>
      <c r="DY33" s="52"/>
      <c r="DZ33" s="52"/>
      <c r="EA33" s="52"/>
      <c r="EB33" s="52"/>
      <c r="EC33" s="52"/>
      <c r="ED33" s="52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9"/>
      <c r="EW33" s="60"/>
      <c r="EX33" s="52"/>
      <c r="EY33" s="52"/>
      <c r="EZ33" s="52"/>
      <c r="FA33" s="52"/>
      <c r="FB33" s="52"/>
      <c r="FC33" s="52"/>
      <c r="FD33" s="52"/>
      <c r="FE33" s="52"/>
      <c r="FF33" s="52"/>
      <c r="FG33" s="52"/>
      <c r="FH33" s="52"/>
      <c r="FI33" s="52"/>
      <c r="FJ33" s="52"/>
      <c r="FK33" s="52"/>
      <c r="FL33" s="52"/>
      <c r="FM33" s="52"/>
      <c r="FN33" s="52"/>
      <c r="FO33" s="52"/>
      <c r="FP33" s="52"/>
      <c r="FQ33" s="52"/>
      <c r="FR33" s="52"/>
      <c r="FS33" s="52"/>
      <c r="FT33" s="52"/>
      <c r="FU33" s="52"/>
      <c r="FV33" s="52"/>
      <c r="FW33" s="52"/>
      <c r="FX33" s="59"/>
      <c r="FY33" s="60"/>
      <c r="FZ33" s="52"/>
      <c r="GA33" s="52"/>
      <c r="GB33" s="52"/>
      <c r="GC33" s="52"/>
      <c r="GD33" s="52"/>
      <c r="GE33" s="52"/>
      <c r="GF33" s="52"/>
      <c r="GG33" s="52"/>
      <c r="GH33" s="52"/>
      <c r="GI33" s="52"/>
      <c r="GJ33" s="52"/>
      <c r="GK33" s="52"/>
      <c r="GL33" s="52"/>
      <c r="GM33" s="52"/>
      <c r="GN33" s="52"/>
      <c r="GO33" s="52"/>
      <c r="GP33" s="52"/>
      <c r="GQ33" s="52"/>
      <c r="GR33" s="52"/>
      <c r="GS33" s="52"/>
      <c r="GT33" s="52"/>
      <c r="GU33" s="52"/>
      <c r="GV33" s="52"/>
      <c r="GW33" s="52"/>
      <c r="GX33" s="52"/>
      <c r="GY33" s="52"/>
      <c r="GZ33" s="52"/>
      <c r="HA33" s="52"/>
      <c r="HB33" s="52"/>
      <c r="HC33" s="59"/>
      <c r="HD33" s="60"/>
      <c r="HE33" s="52"/>
      <c r="HF33" s="52"/>
      <c r="HG33" s="52"/>
      <c r="HH33" s="52"/>
      <c r="HI33" s="52"/>
      <c r="HJ33" s="52"/>
      <c r="HK33" s="52"/>
      <c r="HL33" s="52"/>
      <c r="HM33" s="52"/>
      <c r="HN33" s="52"/>
      <c r="HO33" s="52"/>
      <c r="HP33" s="52"/>
      <c r="HQ33" s="52"/>
      <c r="HR33" s="52"/>
      <c r="HS33" s="52"/>
      <c r="HT33" s="52"/>
      <c r="HU33" s="52"/>
      <c r="HV33" s="52"/>
      <c r="HW33" s="52"/>
      <c r="HX33" s="52"/>
      <c r="HY33" s="52"/>
      <c r="HZ33" s="52"/>
      <c r="IA33" s="52"/>
      <c r="IB33" s="52"/>
      <c r="IC33" s="52"/>
      <c r="ID33" s="52"/>
      <c r="IE33" s="52"/>
      <c r="IF33" s="52"/>
      <c r="IG33" s="59"/>
      <c r="IH33" s="60"/>
      <c r="II33" s="52"/>
      <c r="IJ33" s="52"/>
      <c r="IK33" s="52"/>
      <c r="IL33" s="52"/>
      <c r="IM33" s="52"/>
      <c r="IN33" s="52"/>
      <c r="IO33" s="52"/>
      <c r="IP33" s="52"/>
      <c r="IQ33" s="52"/>
      <c r="IR33" s="52"/>
      <c r="IS33" s="52"/>
      <c r="IT33" s="52"/>
      <c r="IU33" s="52"/>
      <c r="IV33" s="52"/>
      <c r="IW33" s="52"/>
      <c r="IX33" s="52"/>
      <c r="IY33" s="52"/>
      <c r="IZ33" s="52"/>
      <c r="JA33" s="52"/>
      <c r="JB33" s="52"/>
      <c r="JC33" s="52"/>
      <c r="JD33" s="52"/>
      <c r="JE33" s="52"/>
      <c r="JF33" s="52"/>
      <c r="JG33" s="52"/>
      <c r="JH33" s="52"/>
      <c r="JI33" s="52"/>
      <c r="JJ33" s="52"/>
      <c r="JK33" s="52"/>
      <c r="JL33" s="59"/>
      <c r="JM33" s="60"/>
      <c r="JN33" s="52"/>
      <c r="JO33" s="52"/>
      <c r="JP33" s="52"/>
      <c r="JQ33" s="52"/>
      <c r="JR33" s="52"/>
      <c r="JS33" s="52"/>
      <c r="JT33" s="52"/>
      <c r="JU33" s="52"/>
      <c r="JV33" s="52"/>
      <c r="JW33" s="52"/>
      <c r="JX33" s="52"/>
      <c r="JY33" s="52"/>
      <c r="JZ33" s="52"/>
      <c r="KA33" s="52"/>
      <c r="KB33" s="52"/>
      <c r="KC33" s="52"/>
      <c r="KD33" s="52"/>
      <c r="KE33" s="52"/>
      <c r="KF33" s="52"/>
      <c r="KG33" s="52"/>
      <c r="KH33" s="52"/>
      <c r="KI33" s="52"/>
      <c r="KJ33" s="52"/>
      <c r="KK33" s="52"/>
      <c r="KL33" s="52"/>
      <c r="KM33" s="52"/>
      <c r="KN33" s="52"/>
      <c r="KO33" s="52"/>
      <c r="KP33" s="61"/>
      <c r="KQ33" s="13">
        <f t="shared" si="0"/>
        <v>0</v>
      </c>
      <c r="KR33" s="5" t="s">
        <v>52</v>
      </c>
      <c r="KS33" s="8" t="s">
        <v>53</v>
      </c>
    </row>
    <row r="34" spans="1:305" x14ac:dyDescent="0.25">
      <c r="A34" s="67" t="s">
        <v>100</v>
      </c>
      <c r="B34" s="68" t="s">
        <v>101</v>
      </c>
      <c r="C34" s="58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9"/>
      <c r="AD34" s="58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9"/>
      <c r="BI34" s="58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9"/>
      <c r="CM34" s="60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9"/>
      <c r="DR34" s="60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9"/>
      <c r="EW34" s="60"/>
      <c r="EX34" s="52"/>
      <c r="EY34" s="52"/>
      <c r="EZ34" s="52"/>
      <c r="FA34" s="52"/>
      <c r="FB34" s="52"/>
      <c r="FC34" s="52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  <c r="FP34" s="52"/>
      <c r="FQ34" s="52"/>
      <c r="FR34" s="52"/>
      <c r="FS34" s="52"/>
      <c r="FT34" s="52"/>
      <c r="FU34" s="52"/>
      <c r="FV34" s="52"/>
      <c r="FW34" s="52"/>
      <c r="FX34" s="59"/>
      <c r="FY34" s="60"/>
      <c r="FZ34" s="52"/>
      <c r="GA34" s="52"/>
      <c r="GB34" s="52"/>
      <c r="GC34" s="52"/>
      <c r="GD34" s="52"/>
      <c r="GE34" s="52"/>
      <c r="GF34" s="52"/>
      <c r="GG34" s="52"/>
      <c r="GH34" s="52"/>
      <c r="GI34" s="52"/>
      <c r="GJ34" s="52"/>
      <c r="GK34" s="52"/>
      <c r="GL34" s="52"/>
      <c r="GM34" s="52"/>
      <c r="GN34" s="52"/>
      <c r="GO34" s="52"/>
      <c r="GP34" s="52"/>
      <c r="GQ34" s="52"/>
      <c r="GR34" s="52"/>
      <c r="GS34" s="52"/>
      <c r="GT34" s="52"/>
      <c r="GU34" s="52"/>
      <c r="GV34" s="52"/>
      <c r="GW34" s="52"/>
      <c r="GX34" s="52"/>
      <c r="GY34" s="52"/>
      <c r="GZ34" s="52"/>
      <c r="HA34" s="52"/>
      <c r="HB34" s="52"/>
      <c r="HC34" s="59"/>
      <c r="HD34" s="60"/>
      <c r="HE34" s="52"/>
      <c r="HF34" s="52"/>
      <c r="HG34" s="52"/>
      <c r="HH34" s="52"/>
      <c r="HI34" s="52"/>
      <c r="HJ34" s="52"/>
      <c r="HK34" s="52"/>
      <c r="HL34" s="52"/>
      <c r="HM34" s="52"/>
      <c r="HN34" s="52"/>
      <c r="HO34" s="52"/>
      <c r="HP34" s="52"/>
      <c r="HQ34" s="52"/>
      <c r="HR34" s="52"/>
      <c r="HS34" s="52"/>
      <c r="HT34" s="52"/>
      <c r="HU34" s="52"/>
      <c r="HV34" s="52"/>
      <c r="HW34" s="52"/>
      <c r="HX34" s="52"/>
      <c r="HY34" s="52"/>
      <c r="HZ34" s="52"/>
      <c r="IA34" s="52"/>
      <c r="IB34" s="52"/>
      <c r="IC34" s="52"/>
      <c r="ID34" s="52"/>
      <c r="IE34" s="52"/>
      <c r="IF34" s="52"/>
      <c r="IG34" s="59"/>
      <c r="IH34" s="60"/>
      <c r="II34" s="52"/>
      <c r="IJ34" s="52"/>
      <c r="IK34" s="52"/>
      <c r="IL34" s="52"/>
      <c r="IM34" s="52"/>
      <c r="IN34" s="52"/>
      <c r="IO34" s="52"/>
      <c r="IP34" s="52"/>
      <c r="IQ34" s="52"/>
      <c r="IR34" s="52"/>
      <c r="IS34" s="52"/>
      <c r="IT34" s="52"/>
      <c r="IU34" s="52"/>
      <c r="IV34" s="52"/>
      <c r="IW34" s="52"/>
      <c r="IX34" s="52"/>
      <c r="IY34" s="52"/>
      <c r="IZ34" s="52"/>
      <c r="JA34" s="52"/>
      <c r="JB34" s="52"/>
      <c r="JC34" s="52"/>
      <c r="JD34" s="52"/>
      <c r="JE34" s="52"/>
      <c r="JF34" s="52"/>
      <c r="JG34" s="52"/>
      <c r="JH34" s="52"/>
      <c r="JI34" s="52"/>
      <c r="JJ34" s="52"/>
      <c r="JK34" s="52"/>
      <c r="JL34" s="59"/>
      <c r="JM34" s="60"/>
      <c r="JN34" s="52"/>
      <c r="JO34" s="52"/>
      <c r="JP34" s="52"/>
      <c r="JQ34" s="52"/>
      <c r="JR34" s="52"/>
      <c r="JS34" s="52"/>
      <c r="JT34" s="52"/>
      <c r="JU34" s="52"/>
      <c r="JV34" s="52"/>
      <c r="JW34" s="52"/>
      <c r="JX34" s="52"/>
      <c r="JY34" s="52"/>
      <c r="JZ34" s="52"/>
      <c r="KA34" s="52"/>
      <c r="KB34" s="52"/>
      <c r="KC34" s="52"/>
      <c r="KD34" s="52"/>
      <c r="KE34" s="52"/>
      <c r="KF34" s="52"/>
      <c r="KG34" s="52"/>
      <c r="KH34" s="52"/>
      <c r="KI34" s="52"/>
      <c r="KJ34" s="52"/>
      <c r="KK34" s="52"/>
      <c r="KL34" s="52"/>
      <c r="KM34" s="52"/>
      <c r="KN34" s="52"/>
      <c r="KO34" s="52"/>
      <c r="KP34" s="61"/>
      <c r="KQ34" s="13">
        <f t="shared" si="0"/>
        <v>0</v>
      </c>
      <c r="KR34" s="5" t="s">
        <v>52</v>
      </c>
      <c r="KS34" s="8" t="s">
        <v>54</v>
      </c>
    </row>
    <row r="35" spans="1:305" x14ac:dyDescent="0.25">
      <c r="A35" s="67" t="s">
        <v>100</v>
      </c>
      <c r="B35" s="68" t="s">
        <v>101</v>
      </c>
      <c r="C35" s="58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9"/>
      <c r="AD35" s="58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9"/>
      <c r="BI35" s="58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9"/>
      <c r="CM35" s="60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9"/>
      <c r="DR35" s="60"/>
      <c r="DS35" s="52"/>
      <c r="DT35" s="52"/>
      <c r="DU35" s="52"/>
      <c r="DV35" s="52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9"/>
      <c r="EW35" s="60"/>
      <c r="EX35" s="52"/>
      <c r="EY35" s="52"/>
      <c r="EZ35" s="52"/>
      <c r="FA35" s="52"/>
      <c r="FB35" s="52"/>
      <c r="FC35" s="52"/>
      <c r="FD35" s="52"/>
      <c r="FE35" s="52"/>
      <c r="FF35" s="52"/>
      <c r="FG35" s="52"/>
      <c r="FH35" s="52"/>
      <c r="FI35" s="52"/>
      <c r="FJ35" s="52"/>
      <c r="FK35" s="52"/>
      <c r="FL35" s="52"/>
      <c r="FM35" s="52"/>
      <c r="FN35" s="52"/>
      <c r="FO35" s="52"/>
      <c r="FP35" s="52"/>
      <c r="FQ35" s="52"/>
      <c r="FR35" s="52"/>
      <c r="FS35" s="52"/>
      <c r="FT35" s="52"/>
      <c r="FU35" s="52"/>
      <c r="FV35" s="52"/>
      <c r="FW35" s="52"/>
      <c r="FX35" s="59"/>
      <c r="FY35" s="60"/>
      <c r="FZ35" s="52"/>
      <c r="GA35" s="52"/>
      <c r="GB35" s="52"/>
      <c r="GC35" s="52"/>
      <c r="GD35" s="52"/>
      <c r="GE35" s="52"/>
      <c r="GF35" s="52"/>
      <c r="GG35" s="52"/>
      <c r="GH35" s="52"/>
      <c r="GI35" s="52"/>
      <c r="GJ35" s="52"/>
      <c r="GK35" s="52"/>
      <c r="GL35" s="52"/>
      <c r="GM35" s="52"/>
      <c r="GN35" s="52"/>
      <c r="GO35" s="52"/>
      <c r="GP35" s="52"/>
      <c r="GQ35" s="52"/>
      <c r="GR35" s="52"/>
      <c r="GS35" s="52"/>
      <c r="GT35" s="52"/>
      <c r="GU35" s="52"/>
      <c r="GV35" s="52"/>
      <c r="GW35" s="52"/>
      <c r="GX35" s="52"/>
      <c r="GY35" s="52"/>
      <c r="GZ35" s="52"/>
      <c r="HA35" s="52"/>
      <c r="HB35" s="52"/>
      <c r="HC35" s="59"/>
      <c r="HD35" s="60"/>
      <c r="HE35" s="52"/>
      <c r="HF35" s="52"/>
      <c r="HG35" s="52"/>
      <c r="HH35" s="52"/>
      <c r="HI35" s="52"/>
      <c r="HJ35" s="52"/>
      <c r="HK35" s="52"/>
      <c r="HL35" s="52"/>
      <c r="HM35" s="52"/>
      <c r="HN35" s="52"/>
      <c r="HO35" s="52"/>
      <c r="HP35" s="52"/>
      <c r="HQ35" s="52"/>
      <c r="HR35" s="52"/>
      <c r="HS35" s="52"/>
      <c r="HT35" s="52"/>
      <c r="HU35" s="52"/>
      <c r="HV35" s="52"/>
      <c r="HW35" s="52"/>
      <c r="HX35" s="52"/>
      <c r="HY35" s="52"/>
      <c r="HZ35" s="52"/>
      <c r="IA35" s="52"/>
      <c r="IB35" s="52"/>
      <c r="IC35" s="52"/>
      <c r="ID35" s="52"/>
      <c r="IE35" s="52"/>
      <c r="IF35" s="52"/>
      <c r="IG35" s="59"/>
      <c r="IH35" s="60"/>
      <c r="II35" s="52"/>
      <c r="IJ35" s="52"/>
      <c r="IK35" s="52"/>
      <c r="IL35" s="52"/>
      <c r="IM35" s="52"/>
      <c r="IN35" s="52"/>
      <c r="IO35" s="52"/>
      <c r="IP35" s="52"/>
      <c r="IQ35" s="52"/>
      <c r="IR35" s="52"/>
      <c r="IS35" s="52"/>
      <c r="IT35" s="52"/>
      <c r="IU35" s="52"/>
      <c r="IV35" s="52"/>
      <c r="IW35" s="52"/>
      <c r="IX35" s="52"/>
      <c r="IY35" s="52"/>
      <c r="IZ35" s="52"/>
      <c r="JA35" s="52"/>
      <c r="JB35" s="52"/>
      <c r="JC35" s="52"/>
      <c r="JD35" s="52"/>
      <c r="JE35" s="52"/>
      <c r="JF35" s="52"/>
      <c r="JG35" s="52"/>
      <c r="JH35" s="52"/>
      <c r="JI35" s="52"/>
      <c r="JJ35" s="52"/>
      <c r="JK35" s="52"/>
      <c r="JL35" s="59"/>
      <c r="JM35" s="60"/>
      <c r="JN35" s="52"/>
      <c r="JO35" s="52"/>
      <c r="JP35" s="52"/>
      <c r="JQ35" s="52"/>
      <c r="JR35" s="52"/>
      <c r="JS35" s="52"/>
      <c r="JT35" s="52"/>
      <c r="JU35" s="52"/>
      <c r="JV35" s="52"/>
      <c r="JW35" s="52"/>
      <c r="JX35" s="52"/>
      <c r="JY35" s="52"/>
      <c r="JZ35" s="52"/>
      <c r="KA35" s="52"/>
      <c r="KB35" s="52"/>
      <c r="KC35" s="52"/>
      <c r="KD35" s="52"/>
      <c r="KE35" s="52"/>
      <c r="KF35" s="52"/>
      <c r="KG35" s="52"/>
      <c r="KH35" s="52"/>
      <c r="KI35" s="52"/>
      <c r="KJ35" s="52"/>
      <c r="KK35" s="52"/>
      <c r="KL35" s="52"/>
      <c r="KM35" s="52"/>
      <c r="KN35" s="52"/>
      <c r="KO35" s="52"/>
      <c r="KP35" s="61"/>
      <c r="KQ35" s="13">
        <f t="shared" si="0"/>
        <v>0</v>
      </c>
      <c r="KR35" s="5" t="s">
        <v>55</v>
      </c>
      <c r="KS35" s="8" t="s">
        <v>2</v>
      </c>
    </row>
    <row r="36" spans="1:305" x14ac:dyDescent="0.25">
      <c r="A36" s="67" t="s">
        <v>100</v>
      </c>
      <c r="B36" s="68" t="s">
        <v>101</v>
      </c>
      <c r="C36" s="58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9"/>
      <c r="AD36" s="58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9"/>
      <c r="BI36" s="58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9"/>
      <c r="CM36" s="60"/>
      <c r="CN36" s="52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52"/>
      <c r="DD36" s="52"/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52"/>
      <c r="DP36" s="52"/>
      <c r="DQ36" s="59"/>
      <c r="DR36" s="60"/>
      <c r="DS36" s="52"/>
      <c r="DT36" s="52"/>
      <c r="DU36" s="52"/>
      <c r="DV36" s="52"/>
      <c r="DW36" s="52"/>
      <c r="DX36" s="52"/>
      <c r="DY36" s="52"/>
      <c r="DZ36" s="52"/>
      <c r="EA36" s="52"/>
      <c r="EB36" s="52"/>
      <c r="EC36" s="52"/>
      <c r="ED36" s="52"/>
      <c r="EE36" s="52"/>
      <c r="EF36" s="52"/>
      <c r="EG36" s="52"/>
      <c r="EH36" s="52"/>
      <c r="EI36" s="52"/>
      <c r="EJ36" s="52"/>
      <c r="EK36" s="52"/>
      <c r="EL36" s="52"/>
      <c r="EM36" s="52"/>
      <c r="EN36" s="52"/>
      <c r="EO36" s="52"/>
      <c r="EP36" s="52"/>
      <c r="EQ36" s="52"/>
      <c r="ER36" s="52"/>
      <c r="ES36" s="52"/>
      <c r="ET36" s="52"/>
      <c r="EU36" s="52"/>
      <c r="EV36" s="59"/>
      <c r="EW36" s="60"/>
      <c r="EX36" s="52"/>
      <c r="EY36" s="52"/>
      <c r="EZ36" s="52"/>
      <c r="FA36" s="52"/>
      <c r="FB36" s="52"/>
      <c r="FC36" s="52"/>
      <c r="FD36" s="52"/>
      <c r="FE36" s="52"/>
      <c r="FF36" s="52"/>
      <c r="FG36" s="52"/>
      <c r="FH36" s="52"/>
      <c r="FI36" s="52"/>
      <c r="FJ36" s="52"/>
      <c r="FK36" s="52"/>
      <c r="FL36" s="52"/>
      <c r="FM36" s="52"/>
      <c r="FN36" s="52"/>
      <c r="FO36" s="52"/>
      <c r="FP36" s="52"/>
      <c r="FQ36" s="52"/>
      <c r="FR36" s="52"/>
      <c r="FS36" s="52"/>
      <c r="FT36" s="52"/>
      <c r="FU36" s="52"/>
      <c r="FV36" s="52"/>
      <c r="FW36" s="52"/>
      <c r="FX36" s="59"/>
      <c r="FY36" s="60"/>
      <c r="FZ36" s="52"/>
      <c r="GA36" s="52"/>
      <c r="GB36" s="52"/>
      <c r="GC36" s="52"/>
      <c r="GD36" s="52"/>
      <c r="GE36" s="52"/>
      <c r="GF36" s="52"/>
      <c r="GG36" s="52"/>
      <c r="GH36" s="52"/>
      <c r="GI36" s="52"/>
      <c r="GJ36" s="52"/>
      <c r="GK36" s="52"/>
      <c r="GL36" s="52"/>
      <c r="GM36" s="52"/>
      <c r="GN36" s="52"/>
      <c r="GO36" s="52"/>
      <c r="GP36" s="52"/>
      <c r="GQ36" s="52"/>
      <c r="GR36" s="52"/>
      <c r="GS36" s="52"/>
      <c r="GT36" s="52"/>
      <c r="GU36" s="52"/>
      <c r="GV36" s="52"/>
      <c r="GW36" s="52"/>
      <c r="GX36" s="52"/>
      <c r="GY36" s="52"/>
      <c r="GZ36" s="52"/>
      <c r="HA36" s="52"/>
      <c r="HB36" s="52"/>
      <c r="HC36" s="59"/>
      <c r="HD36" s="60"/>
      <c r="HE36" s="52"/>
      <c r="HF36" s="52"/>
      <c r="HG36" s="52"/>
      <c r="HH36" s="52"/>
      <c r="HI36" s="52"/>
      <c r="HJ36" s="52"/>
      <c r="HK36" s="52"/>
      <c r="HL36" s="52"/>
      <c r="HM36" s="52"/>
      <c r="HN36" s="52"/>
      <c r="HO36" s="52"/>
      <c r="HP36" s="52"/>
      <c r="HQ36" s="52"/>
      <c r="HR36" s="52"/>
      <c r="HS36" s="52"/>
      <c r="HT36" s="52"/>
      <c r="HU36" s="52"/>
      <c r="HV36" s="52"/>
      <c r="HW36" s="52"/>
      <c r="HX36" s="52"/>
      <c r="HY36" s="52"/>
      <c r="HZ36" s="52"/>
      <c r="IA36" s="52"/>
      <c r="IB36" s="52"/>
      <c r="IC36" s="52"/>
      <c r="ID36" s="52"/>
      <c r="IE36" s="52"/>
      <c r="IF36" s="52"/>
      <c r="IG36" s="59"/>
      <c r="IH36" s="60"/>
      <c r="II36" s="52"/>
      <c r="IJ36" s="52"/>
      <c r="IK36" s="52"/>
      <c r="IL36" s="52"/>
      <c r="IM36" s="52"/>
      <c r="IN36" s="52"/>
      <c r="IO36" s="52"/>
      <c r="IP36" s="52"/>
      <c r="IQ36" s="52"/>
      <c r="IR36" s="52"/>
      <c r="IS36" s="52"/>
      <c r="IT36" s="52"/>
      <c r="IU36" s="52"/>
      <c r="IV36" s="52"/>
      <c r="IW36" s="52"/>
      <c r="IX36" s="52"/>
      <c r="IY36" s="52"/>
      <c r="IZ36" s="52"/>
      <c r="JA36" s="52"/>
      <c r="JB36" s="52"/>
      <c r="JC36" s="52"/>
      <c r="JD36" s="52"/>
      <c r="JE36" s="52"/>
      <c r="JF36" s="52"/>
      <c r="JG36" s="52"/>
      <c r="JH36" s="52"/>
      <c r="JI36" s="52"/>
      <c r="JJ36" s="52"/>
      <c r="JK36" s="52"/>
      <c r="JL36" s="59"/>
      <c r="JM36" s="60"/>
      <c r="JN36" s="52"/>
      <c r="JO36" s="52"/>
      <c r="JP36" s="52"/>
      <c r="JQ36" s="52"/>
      <c r="JR36" s="52"/>
      <c r="JS36" s="52"/>
      <c r="JT36" s="52"/>
      <c r="JU36" s="52"/>
      <c r="JV36" s="52"/>
      <c r="JW36" s="52"/>
      <c r="JX36" s="52"/>
      <c r="JY36" s="52"/>
      <c r="JZ36" s="52"/>
      <c r="KA36" s="52"/>
      <c r="KB36" s="52"/>
      <c r="KC36" s="52"/>
      <c r="KD36" s="52"/>
      <c r="KE36" s="52"/>
      <c r="KF36" s="52"/>
      <c r="KG36" s="52"/>
      <c r="KH36" s="52"/>
      <c r="KI36" s="52"/>
      <c r="KJ36" s="52"/>
      <c r="KK36" s="52"/>
      <c r="KL36" s="52"/>
      <c r="KM36" s="52"/>
      <c r="KN36" s="52"/>
      <c r="KO36" s="52"/>
      <c r="KP36" s="61"/>
      <c r="KQ36" s="13">
        <f t="shared" si="0"/>
        <v>0</v>
      </c>
      <c r="KR36" s="5" t="s">
        <v>55</v>
      </c>
      <c r="KS36" s="8" t="s">
        <v>56</v>
      </c>
    </row>
    <row r="37" spans="1:305" x14ac:dyDescent="0.25">
      <c r="A37" s="67" t="s">
        <v>100</v>
      </c>
      <c r="B37" s="68" t="s">
        <v>101</v>
      </c>
      <c r="C37" s="58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9"/>
      <c r="AD37" s="58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9"/>
      <c r="BI37" s="58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9"/>
      <c r="CM37" s="60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9"/>
      <c r="DR37" s="60"/>
      <c r="DS37" s="52"/>
      <c r="DT37" s="52"/>
      <c r="DU37" s="52"/>
      <c r="DV37" s="52"/>
      <c r="DW37" s="52"/>
      <c r="DX37" s="52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2"/>
      <c r="EJ37" s="52"/>
      <c r="EK37" s="52"/>
      <c r="EL37" s="52"/>
      <c r="EM37" s="52"/>
      <c r="EN37" s="52"/>
      <c r="EO37" s="52"/>
      <c r="EP37" s="52"/>
      <c r="EQ37" s="52"/>
      <c r="ER37" s="52"/>
      <c r="ES37" s="52"/>
      <c r="ET37" s="52"/>
      <c r="EU37" s="52"/>
      <c r="EV37" s="59"/>
      <c r="EW37" s="60"/>
      <c r="EX37" s="52"/>
      <c r="EY37" s="52"/>
      <c r="EZ37" s="52"/>
      <c r="FA37" s="52"/>
      <c r="FB37" s="52"/>
      <c r="FC37" s="52"/>
      <c r="FD37" s="52"/>
      <c r="FE37" s="52"/>
      <c r="FF37" s="52"/>
      <c r="FG37" s="52"/>
      <c r="FH37" s="52"/>
      <c r="FI37" s="52"/>
      <c r="FJ37" s="52"/>
      <c r="FK37" s="52"/>
      <c r="FL37" s="52"/>
      <c r="FM37" s="52"/>
      <c r="FN37" s="52"/>
      <c r="FO37" s="52"/>
      <c r="FP37" s="52"/>
      <c r="FQ37" s="52"/>
      <c r="FR37" s="52"/>
      <c r="FS37" s="52"/>
      <c r="FT37" s="52"/>
      <c r="FU37" s="52"/>
      <c r="FV37" s="52"/>
      <c r="FW37" s="52"/>
      <c r="FX37" s="59"/>
      <c r="FY37" s="60"/>
      <c r="FZ37" s="52"/>
      <c r="GA37" s="52"/>
      <c r="GB37" s="52"/>
      <c r="GC37" s="52"/>
      <c r="GD37" s="52"/>
      <c r="GE37" s="52"/>
      <c r="GF37" s="52"/>
      <c r="GG37" s="52"/>
      <c r="GH37" s="52"/>
      <c r="GI37" s="52"/>
      <c r="GJ37" s="52"/>
      <c r="GK37" s="52"/>
      <c r="GL37" s="52"/>
      <c r="GM37" s="52"/>
      <c r="GN37" s="52"/>
      <c r="GO37" s="52"/>
      <c r="GP37" s="52"/>
      <c r="GQ37" s="52"/>
      <c r="GR37" s="52"/>
      <c r="GS37" s="52"/>
      <c r="GT37" s="52"/>
      <c r="GU37" s="52"/>
      <c r="GV37" s="52"/>
      <c r="GW37" s="52"/>
      <c r="GX37" s="52"/>
      <c r="GY37" s="52"/>
      <c r="GZ37" s="52"/>
      <c r="HA37" s="52"/>
      <c r="HB37" s="52"/>
      <c r="HC37" s="59"/>
      <c r="HD37" s="60"/>
      <c r="HE37" s="52"/>
      <c r="HF37" s="52"/>
      <c r="HG37" s="52"/>
      <c r="HH37" s="52"/>
      <c r="HI37" s="52"/>
      <c r="HJ37" s="52"/>
      <c r="HK37" s="52"/>
      <c r="HL37" s="52"/>
      <c r="HM37" s="52"/>
      <c r="HN37" s="52"/>
      <c r="HO37" s="52"/>
      <c r="HP37" s="52"/>
      <c r="HQ37" s="52"/>
      <c r="HR37" s="52"/>
      <c r="HS37" s="52"/>
      <c r="HT37" s="52"/>
      <c r="HU37" s="52"/>
      <c r="HV37" s="52"/>
      <c r="HW37" s="52"/>
      <c r="HX37" s="52"/>
      <c r="HY37" s="52"/>
      <c r="HZ37" s="52"/>
      <c r="IA37" s="52"/>
      <c r="IB37" s="52"/>
      <c r="IC37" s="52"/>
      <c r="ID37" s="52"/>
      <c r="IE37" s="52"/>
      <c r="IF37" s="52"/>
      <c r="IG37" s="59"/>
      <c r="IH37" s="60"/>
      <c r="II37" s="52"/>
      <c r="IJ37" s="52"/>
      <c r="IK37" s="52"/>
      <c r="IL37" s="52"/>
      <c r="IM37" s="52"/>
      <c r="IN37" s="52"/>
      <c r="IO37" s="52"/>
      <c r="IP37" s="52"/>
      <c r="IQ37" s="52"/>
      <c r="IR37" s="52"/>
      <c r="IS37" s="52"/>
      <c r="IT37" s="52"/>
      <c r="IU37" s="52"/>
      <c r="IV37" s="52"/>
      <c r="IW37" s="52"/>
      <c r="IX37" s="52"/>
      <c r="IY37" s="52"/>
      <c r="IZ37" s="52"/>
      <c r="JA37" s="52"/>
      <c r="JB37" s="52"/>
      <c r="JC37" s="52"/>
      <c r="JD37" s="52"/>
      <c r="JE37" s="52"/>
      <c r="JF37" s="52"/>
      <c r="JG37" s="52"/>
      <c r="JH37" s="52"/>
      <c r="JI37" s="52"/>
      <c r="JJ37" s="52"/>
      <c r="JK37" s="52"/>
      <c r="JL37" s="59"/>
      <c r="JM37" s="60"/>
      <c r="JN37" s="52"/>
      <c r="JO37" s="52"/>
      <c r="JP37" s="52"/>
      <c r="JQ37" s="52"/>
      <c r="JR37" s="52"/>
      <c r="JS37" s="52"/>
      <c r="JT37" s="52"/>
      <c r="JU37" s="52"/>
      <c r="JV37" s="52"/>
      <c r="JW37" s="52"/>
      <c r="JX37" s="52"/>
      <c r="JY37" s="52"/>
      <c r="JZ37" s="52"/>
      <c r="KA37" s="52"/>
      <c r="KB37" s="52"/>
      <c r="KC37" s="52"/>
      <c r="KD37" s="52"/>
      <c r="KE37" s="52"/>
      <c r="KF37" s="52"/>
      <c r="KG37" s="52"/>
      <c r="KH37" s="52"/>
      <c r="KI37" s="52"/>
      <c r="KJ37" s="52"/>
      <c r="KK37" s="52"/>
      <c r="KL37" s="52"/>
      <c r="KM37" s="52"/>
      <c r="KN37" s="52"/>
      <c r="KO37" s="52"/>
      <c r="KP37" s="61"/>
      <c r="KQ37" s="13">
        <f t="shared" si="0"/>
        <v>0</v>
      </c>
      <c r="KR37" s="5" t="s">
        <v>57</v>
      </c>
      <c r="KS37" s="8" t="s">
        <v>58</v>
      </c>
    </row>
    <row r="38" spans="1:305" x14ac:dyDescent="0.25">
      <c r="A38" s="67" t="s">
        <v>100</v>
      </c>
      <c r="B38" s="68" t="s">
        <v>101</v>
      </c>
      <c r="C38" s="58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9"/>
      <c r="AD38" s="58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9"/>
      <c r="BI38" s="58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9"/>
      <c r="CM38" s="60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2"/>
      <c r="DQ38" s="59"/>
      <c r="DR38" s="60"/>
      <c r="DS38" s="52"/>
      <c r="DT38" s="52"/>
      <c r="DU38" s="52"/>
      <c r="DV38" s="52"/>
      <c r="DW38" s="52"/>
      <c r="DX38" s="52"/>
      <c r="DY38" s="52"/>
      <c r="DZ38" s="52"/>
      <c r="EA38" s="52"/>
      <c r="EB38" s="52"/>
      <c r="EC38" s="52"/>
      <c r="ED38" s="52"/>
      <c r="EE38" s="52"/>
      <c r="EF38" s="52"/>
      <c r="EG38" s="52"/>
      <c r="EH38" s="52"/>
      <c r="EI38" s="52"/>
      <c r="EJ38" s="52"/>
      <c r="EK38" s="52"/>
      <c r="EL38" s="52"/>
      <c r="EM38" s="52"/>
      <c r="EN38" s="52"/>
      <c r="EO38" s="52"/>
      <c r="EP38" s="52"/>
      <c r="EQ38" s="52"/>
      <c r="ER38" s="52"/>
      <c r="ES38" s="52"/>
      <c r="ET38" s="52"/>
      <c r="EU38" s="52"/>
      <c r="EV38" s="59"/>
      <c r="EW38" s="60"/>
      <c r="EX38" s="52"/>
      <c r="EY38" s="52"/>
      <c r="EZ38" s="52"/>
      <c r="FA38" s="52"/>
      <c r="FB38" s="52"/>
      <c r="FC38" s="52"/>
      <c r="FD38" s="52"/>
      <c r="FE38" s="52"/>
      <c r="FF38" s="52"/>
      <c r="FG38" s="52"/>
      <c r="FH38" s="52"/>
      <c r="FI38" s="52"/>
      <c r="FJ38" s="52"/>
      <c r="FK38" s="52"/>
      <c r="FL38" s="52"/>
      <c r="FM38" s="52"/>
      <c r="FN38" s="52"/>
      <c r="FO38" s="52"/>
      <c r="FP38" s="52"/>
      <c r="FQ38" s="52"/>
      <c r="FR38" s="52"/>
      <c r="FS38" s="52"/>
      <c r="FT38" s="52"/>
      <c r="FU38" s="52"/>
      <c r="FV38" s="52"/>
      <c r="FW38" s="52"/>
      <c r="FX38" s="59"/>
      <c r="FY38" s="60"/>
      <c r="FZ38" s="52"/>
      <c r="GA38" s="52"/>
      <c r="GB38" s="52"/>
      <c r="GC38" s="52"/>
      <c r="GD38" s="52"/>
      <c r="GE38" s="52"/>
      <c r="GF38" s="52"/>
      <c r="GG38" s="52"/>
      <c r="GH38" s="52"/>
      <c r="GI38" s="52"/>
      <c r="GJ38" s="52"/>
      <c r="GK38" s="52"/>
      <c r="GL38" s="52"/>
      <c r="GM38" s="52"/>
      <c r="GN38" s="52"/>
      <c r="GO38" s="52"/>
      <c r="GP38" s="52"/>
      <c r="GQ38" s="52"/>
      <c r="GR38" s="52"/>
      <c r="GS38" s="52"/>
      <c r="GT38" s="52"/>
      <c r="GU38" s="52"/>
      <c r="GV38" s="52"/>
      <c r="GW38" s="52"/>
      <c r="GX38" s="52"/>
      <c r="GY38" s="52"/>
      <c r="GZ38" s="52"/>
      <c r="HA38" s="52"/>
      <c r="HB38" s="52"/>
      <c r="HC38" s="59"/>
      <c r="HD38" s="60"/>
      <c r="HE38" s="52"/>
      <c r="HF38" s="52"/>
      <c r="HG38" s="52"/>
      <c r="HH38" s="52"/>
      <c r="HI38" s="52"/>
      <c r="HJ38" s="52"/>
      <c r="HK38" s="52"/>
      <c r="HL38" s="52"/>
      <c r="HM38" s="52"/>
      <c r="HN38" s="52"/>
      <c r="HO38" s="52"/>
      <c r="HP38" s="52"/>
      <c r="HQ38" s="52"/>
      <c r="HR38" s="52"/>
      <c r="HS38" s="52"/>
      <c r="HT38" s="52"/>
      <c r="HU38" s="52"/>
      <c r="HV38" s="52"/>
      <c r="HW38" s="52"/>
      <c r="HX38" s="52"/>
      <c r="HY38" s="52"/>
      <c r="HZ38" s="52"/>
      <c r="IA38" s="52"/>
      <c r="IB38" s="52"/>
      <c r="IC38" s="52"/>
      <c r="ID38" s="52"/>
      <c r="IE38" s="52"/>
      <c r="IF38" s="52"/>
      <c r="IG38" s="59"/>
      <c r="IH38" s="60"/>
      <c r="II38" s="52"/>
      <c r="IJ38" s="52"/>
      <c r="IK38" s="52"/>
      <c r="IL38" s="52"/>
      <c r="IM38" s="52"/>
      <c r="IN38" s="52"/>
      <c r="IO38" s="52"/>
      <c r="IP38" s="52"/>
      <c r="IQ38" s="52"/>
      <c r="IR38" s="52"/>
      <c r="IS38" s="52"/>
      <c r="IT38" s="52"/>
      <c r="IU38" s="52"/>
      <c r="IV38" s="52"/>
      <c r="IW38" s="52"/>
      <c r="IX38" s="52"/>
      <c r="IY38" s="52"/>
      <c r="IZ38" s="52"/>
      <c r="JA38" s="52"/>
      <c r="JB38" s="52"/>
      <c r="JC38" s="52"/>
      <c r="JD38" s="52"/>
      <c r="JE38" s="52"/>
      <c r="JF38" s="52"/>
      <c r="JG38" s="52"/>
      <c r="JH38" s="52"/>
      <c r="JI38" s="52"/>
      <c r="JJ38" s="52"/>
      <c r="JK38" s="52"/>
      <c r="JL38" s="59"/>
      <c r="JM38" s="60"/>
      <c r="JN38" s="52"/>
      <c r="JO38" s="52"/>
      <c r="JP38" s="52"/>
      <c r="JQ38" s="52"/>
      <c r="JR38" s="52"/>
      <c r="JS38" s="52"/>
      <c r="JT38" s="52"/>
      <c r="JU38" s="52"/>
      <c r="JV38" s="52"/>
      <c r="JW38" s="52"/>
      <c r="JX38" s="52"/>
      <c r="JY38" s="52"/>
      <c r="JZ38" s="52"/>
      <c r="KA38" s="52"/>
      <c r="KB38" s="52"/>
      <c r="KC38" s="52"/>
      <c r="KD38" s="52"/>
      <c r="KE38" s="52"/>
      <c r="KF38" s="52"/>
      <c r="KG38" s="52"/>
      <c r="KH38" s="52"/>
      <c r="KI38" s="52"/>
      <c r="KJ38" s="52"/>
      <c r="KK38" s="52"/>
      <c r="KL38" s="52"/>
      <c r="KM38" s="52"/>
      <c r="KN38" s="52"/>
      <c r="KO38" s="52"/>
      <c r="KP38" s="61"/>
      <c r="KQ38" s="13">
        <f t="shared" si="0"/>
        <v>0</v>
      </c>
      <c r="KR38" s="5" t="s">
        <v>57</v>
      </c>
      <c r="KS38" s="8" t="s">
        <v>4</v>
      </c>
    </row>
    <row r="39" spans="1:305" x14ac:dyDescent="0.25">
      <c r="A39" s="67" t="s">
        <v>100</v>
      </c>
      <c r="B39" s="68" t="s">
        <v>101</v>
      </c>
      <c r="C39" s="58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9"/>
      <c r="AD39" s="58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9"/>
      <c r="BI39" s="58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9"/>
      <c r="CM39" s="60"/>
      <c r="CN39" s="52"/>
      <c r="CO39" s="52"/>
      <c r="CP39" s="52"/>
      <c r="CQ39" s="52"/>
      <c r="CR39" s="52"/>
      <c r="CS39" s="52"/>
      <c r="CT39" s="52"/>
      <c r="CU39" s="52"/>
      <c r="CV39" s="52"/>
      <c r="CW39" s="52"/>
      <c r="CX39" s="52"/>
      <c r="CY39" s="52"/>
      <c r="CZ39" s="52"/>
      <c r="DA39" s="52"/>
      <c r="DB39" s="52"/>
      <c r="DC39" s="52"/>
      <c r="DD39" s="52"/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52"/>
      <c r="DP39" s="52"/>
      <c r="DQ39" s="59"/>
      <c r="DR39" s="60"/>
      <c r="DS39" s="52"/>
      <c r="DT39" s="52"/>
      <c r="DU39" s="52"/>
      <c r="DV39" s="52"/>
      <c r="DW39" s="52"/>
      <c r="DX39" s="52"/>
      <c r="DY39" s="52"/>
      <c r="DZ39" s="52"/>
      <c r="EA39" s="52"/>
      <c r="EB39" s="52"/>
      <c r="EC39" s="52"/>
      <c r="ED39" s="52"/>
      <c r="EE39" s="52"/>
      <c r="EF39" s="52"/>
      <c r="EG39" s="52"/>
      <c r="EH39" s="52"/>
      <c r="EI39" s="52"/>
      <c r="EJ39" s="52"/>
      <c r="EK39" s="52"/>
      <c r="EL39" s="52"/>
      <c r="EM39" s="52"/>
      <c r="EN39" s="52"/>
      <c r="EO39" s="52"/>
      <c r="EP39" s="52"/>
      <c r="EQ39" s="52"/>
      <c r="ER39" s="52"/>
      <c r="ES39" s="52"/>
      <c r="ET39" s="52"/>
      <c r="EU39" s="52"/>
      <c r="EV39" s="59"/>
      <c r="EW39" s="60"/>
      <c r="EX39" s="52"/>
      <c r="EY39" s="52"/>
      <c r="EZ39" s="52"/>
      <c r="FA39" s="52"/>
      <c r="FB39" s="52"/>
      <c r="FC39" s="52"/>
      <c r="FD39" s="52"/>
      <c r="FE39" s="52"/>
      <c r="FF39" s="52"/>
      <c r="FG39" s="52"/>
      <c r="FH39" s="52"/>
      <c r="FI39" s="52"/>
      <c r="FJ39" s="52"/>
      <c r="FK39" s="52"/>
      <c r="FL39" s="52"/>
      <c r="FM39" s="52"/>
      <c r="FN39" s="52"/>
      <c r="FO39" s="52"/>
      <c r="FP39" s="52"/>
      <c r="FQ39" s="52"/>
      <c r="FR39" s="52"/>
      <c r="FS39" s="52"/>
      <c r="FT39" s="52"/>
      <c r="FU39" s="52"/>
      <c r="FV39" s="52"/>
      <c r="FW39" s="52"/>
      <c r="FX39" s="59"/>
      <c r="FY39" s="60"/>
      <c r="FZ39" s="52"/>
      <c r="GA39" s="52"/>
      <c r="GB39" s="52"/>
      <c r="GC39" s="52"/>
      <c r="GD39" s="52"/>
      <c r="GE39" s="52"/>
      <c r="GF39" s="52"/>
      <c r="GG39" s="52"/>
      <c r="GH39" s="52"/>
      <c r="GI39" s="52"/>
      <c r="GJ39" s="52"/>
      <c r="GK39" s="52"/>
      <c r="GL39" s="52"/>
      <c r="GM39" s="52"/>
      <c r="GN39" s="52"/>
      <c r="GO39" s="52"/>
      <c r="GP39" s="52"/>
      <c r="GQ39" s="52"/>
      <c r="GR39" s="52"/>
      <c r="GS39" s="52"/>
      <c r="GT39" s="52"/>
      <c r="GU39" s="52"/>
      <c r="GV39" s="52"/>
      <c r="GW39" s="52"/>
      <c r="GX39" s="52"/>
      <c r="GY39" s="52"/>
      <c r="GZ39" s="52"/>
      <c r="HA39" s="52"/>
      <c r="HB39" s="52"/>
      <c r="HC39" s="59"/>
      <c r="HD39" s="60"/>
      <c r="HE39" s="52"/>
      <c r="HF39" s="52"/>
      <c r="HG39" s="52"/>
      <c r="HH39" s="52"/>
      <c r="HI39" s="52"/>
      <c r="HJ39" s="52"/>
      <c r="HK39" s="52"/>
      <c r="HL39" s="52"/>
      <c r="HM39" s="52"/>
      <c r="HN39" s="52"/>
      <c r="HO39" s="52"/>
      <c r="HP39" s="52"/>
      <c r="HQ39" s="52"/>
      <c r="HR39" s="52"/>
      <c r="HS39" s="52"/>
      <c r="HT39" s="52"/>
      <c r="HU39" s="52"/>
      <c r="HV39" s="52"/>
      <c r="HW39" s="52"/>
      <c r="HX39" s="52"/>
      <c r="HY39" s="52"/>
      <c r="HZ39" s="52"/>
      <c r="IA39" s="52"/>
      <c r="IB39" s="52"/>
      <c r="IC39" s="52"/>
      <c r="ID39" s="52"/>
      <c r="IE39" s="52"/>
      <c r="IF39" s="52"/>
      <c r="IG39" s="59"/>
      <c r="IH39" s="60"/>
      <c r="II39" s="52"/>
      <c r="IJ39" s="52"/>
      <c r="IK39" s="52"/>
      <c r="IL39" s="52"/>
      <c r="IM39" s="52"/>
      <c r="IN39" s="52"/>
      <c r="IO39" s="52"/>
      <c r="IP39" s="52"/>
      <c r="IQ39" s="52"/>
      <c r="IR39" s="52"/>
      <c r="IS39" s="52"/>
      <c r="IT39" s="52"/>
      <c r="IU39" s="52"/>
      <c r="IV39" s="52"/>
      <c r="IW39" s="52"/>
      <c r="IX39" s="52"/>
      <c r="IY39" s="52"/>
      <c r="IZ39" s="52"/>
      <c r="JA39" s="52"/>
      <c r="JB39" s="52"/>
      <c r="JC39" s="52"/>
      <c r="JD39" s="52"/>
      <c r="JE39" s="52"/>
      <c r="JF39" s="52"/>
      <c r="JG39" s="52"/>
      <c r="JH39" s="52"/>
      <c r="JI39" s="52"/>
      <c r="JJ39" s="52"/>
      <c r="JK39" s="52"/>
      <c r="JL39" s="59"/>
      <c r="JM39" s="60"/>
      <c r="JN39" s="52"/>
      <c r="JO39" s="52"/>
      <c r="JP39" s="52"/>
      <c r="JQ39" s="52"/>
      <c r="JR39" s="52"/>
      <c r="JS39" s="52"/>
      <c r="JT39" s="52"/>
      <c r="JU39" s="52"/>
      <c r="JV39" s="52"/>
      <c r="JW39" s="52"/>
      <c r="JX39" s="52"/>
      <c r="JY39" s="52"/>
      <c r="JZ39" s="52"/>
      <c r="KA39" s="52"/>
      <c r="KB39" s="52"/>
      <c r="KC39" s="52"/>
      <c r="KD39" s="52"/>
      <c r="KE39" s="52"/>
      <c r="KF39" s="52"/>
      <c r="KG39" s="52"/>
      <c r="KH39" s="52"/>
      <c r="KI39" s="52"/>
      <c r="KJ39" s="52"/>
      <c r="KK39" s="52"/>
      <c r="KL39" s="52"/>
      <c r="KM39" s="52"/>
      <c r="KN39" s="52"/>
      <c r="KO39" s="52"/>
      <c r="KP39" s="61"/>
      <c r="KQ39" s="13">
        <f>SUM(C39:KP39)</f>
        <v>0</v>
      </c>
      <c r="KR39" s="5" t="s">
        <v>59</v>
      </c>
      <c r="KS39" s="8" t="s">
        <v>60</v>
      </c>
    </row>
    <row r="40" spans="1:305" x14ac:dyDescent="0.25">
      <c r="A40" s="67" t="s">
        <v>100</v>
      </c>
      <c r="B40" s="68" t="s">
        <v>101</v>
      </c>
      <c r="C40" s="58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9"/>
      <c r="AD40" s="58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9"/>
      <c r="BI40" s="58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9"/>
      <c r="CM40" s="60"/>
      <c r="CN40" s="52"/>
      <c r="CO40" s="52"/>
      <c r="CP40" s="52"/>
      <c r="CQ40" s="52"/>
      <c r="CR40" s="52"/>
      <c r="CS40" s="52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52"/>
      <c r="DG40" s="52"/>
      <c r="DH40" s="52"/>
      <c r="DI40" s="52"/>
      <c r="DJ40" s="52"/>
      <c r="DK40" s="52"/>
      <c r="DL40" s="52"/>
      <c r="DM40" s="52"/>
      <c r="DN40" s="52"/>
      <c r="DO40" s="52"/>
      <c r="DP40" s="52"/>
      <c r="DQ40" s="59"/>
      <c r="DR40" s="60"/>
      <c r="DS40" s="52"/>
      <c r="DT40" s="52"/>
      <c r="DU40" s="52"/>
      <c r="DV40" s="52"/>
      <c r="DW40" s="52"/>
      <c r="DX40" s="52"/>
      <c r="DY40" s="52"/>
      <c r="DZ40" s="52"/>
      <c r="EA40" s="52"/>
      <c r="EB40" s="52"/>
      <c r="EC40" s="52"/>
      <c r="ED40" s="52"/>
      <c r="EE40" s="52"/>
      <c r="EF40" s="52"/>
      <c r="EG40" s="52"/>
      <c r="EH40" s="52"/>
      <c r="EI40" s="52"/>
      <c r="EJ40" s="52"/>
      <c r="EK40" s="52"/>
      <c r="EL40" s="52"/>
      <c r="EM40" s="52"/>
      <c r="EN40" s="52"/>
      <c r="EO40" s="52"/>
      <c r="EP40" s="52"/>
      <c r="EQ40" s="52"/>
      <c r="ER40" s="52"/>
      <c r="ES40" s="52"/>
      <c r="ET40" s="52"/>
      <c r="EU40" s="52"/>
      <c r="EV40" s="59"/>
      <c r="EW40" s="60"/>
      <c r="EX40" s="52"/>
      <c r="EY40" s="52"/>
      <c r="EZ40" s="52"/>
      <c r="FA40" s="52"/>
      <c r="FB40" s="52"/>
      <c r="FC40" s="52"/>
      <c r="FD40" s="52"/>
      <c r="FE40" s="52"/>
      <c r="FF40" s="52"/>
      <c r="FG40" s="52"/>
      <c r="FH40" s="52"/>
      <c r="FI40" s="52"/>
      <c r="FJ40" s="52"/>
      <c r="FK40" s="52"/>
      <c r="FL40" s="52"/>
      <c r="FM40" s="52"/>
      <c r="FN40" s="52"/>
      <c r="FO40" s="52"/>
      <c r="FP40" s="52"/>
      <c r="FQ40" s="52"/>
      <c r="FR40" s="52"/>
      <c r="FS40" s="52"/>
      <c r="FT40" s="52"/>
      <c r="FU40" s="52"/>
      <c r="FV40" s="52"/>
      <c r="FW40" s="52"/>
      <c r="FX40" s="59"/>
      <c r="FY40" s="60"/>
      <c r="FZ40" s="52"/>
      <c r="GA40" s="52"/>
      <c r="GB40" s="52"/>
      <c r="GC40" s="52"/>
      <c r="GD40" s="52"/>
      <c r="GE40" s="52"/>
      <c r="GF40" s="52"/>
      <c r="GG40" s="52"/>
      <c r="GH40" s="52"/>
      <c r="GI40" s="52"/>
      <c r="GJ40" s="52"/>
      <c r="GK40" s="52"/>
      <c r="GL40" s="52"/>
      <c r="GM40" s="52"/>
      <c r="GN40" s="52"/>
      <c r="GO40" s="52"/>
      <c r="GP40" s="52"/>
      <c r="GQ40" s="52"/>
      <c r="GR40" s="52"/>
      <c r="GS40" s="52"/>
      <c r="GT40" s="52"/>
      <c r="GU40" s="52"/>
      <c r="GV40" s="52"/>
      <c r="GW40" s="52"/>
      <c r="GX40" s="52"/>
      <c r="GY40" s="52"/>
      <c r="GZ40" s="52"/>
      <c r="HA40" s="52"/>
      <c r="HB40" s="52"/>
      <c r="HC40" s="59"/>
      <c r="HD40" s="60"/>
      <c r="HE40" s="52"/>
      <c r="HF40" s="52"/>
      <c r="HG40" s="52"/>
      <c r="HH40" s="52"/>
      <c r="HI40" s="52"/>
      <c r="HJ40" s="52"/>
      <c r="HK40" s="52"/>
      <c r="HL40" s="52"/>
      <c r="HM40" s="52"/>
      <c r="HN40" s="52"/>
      <c r="HO40" s="52"/>
      <c r="HP40" s="52"/>
      <c r="HQ40" s="52"/>
      <c r="HR40" s="52"/>
      <c r="HS40" s="52"/>
      <c r="HT40" s="52"/>
      <c r="HU40" s="52"/>
      <c r="HV40" s="52"/>
      <c r="HW40" s="52"/>
      <c r="HX40" s="52"/>
      <c r="HY40" s="52"/>
      <c r="HZ40" s="52"/>
      <c r="IA40" s="52"/>
      <c r="IB40" s="52"/>
      <c r="IC40" s="52"/>
      <c r="ID40" s="52"/>
      <c r="IE40" s="52"/>
      <c r="IF40" s="52"/>
      <c r="IG40" s="59"/>
      <c r="IH40" s="60"/>
      <c r="II40" s="52"/>
      <c r="IJ40" s="52"/>
      <c r="IK40" s="52"/>
      <c r="IL40" s="52"/>
      <c r="IM40" s="52"/>
      <c r="IN40" s="52"/>
      <c r="IO40" s="52"/>
      <c r="IP40" s="52"/>
      <c r="IQ40" s="52"/>
      <c r="IR40" s="52"/>
      <c r="IS40" s="52"/>
      <c r="IT40" s="52"/>
      <c r="IU40" s="52"/>
      <c r="IV40" s="52"/>
      <c r="IW40" s="52"/>
      <c r="IX40" s="52"/>
      <c r="IY40" s="52"/>
      <c r="IZ40" s="52"/>
      <c r="JA40" s="52"/>
      <c r="JB40" s="52"/>
      <c r="JC40" s="52"/>
      <c r="JD40" s="52"/>
      <c r="JE40" s="52"/>
      <c r="JF40" s="52"/>
      <c r="JG40" s="52"/>
      <c r="JH40" s="52"/>
      <c r="JI40" s="52"/>
      <c r="JJ40" s="52"/>
      <c r="JK40" s="52"/>
      <c r="JL40" s="59"/>
      <c r="JM40" s="60"/>
      <c r="JN40" s="52"/>
      <c r="JO40" s="52"/>
      <c r="JP40" s="52"/>
      <c r="JQ40" s="52"/>
      <c r="JR40" s="52"/>
      <c r="JS40" s="52"/>
      <c r="JT40" s="52"/>
      <c r="JU40" s="52"/>
      <c r="JV40" s="52"/>
      <c r="JW40" s="52"/>
      <c r="JX40" s="52"/>
      <c r="JY40" s="52"/>
      <c r="JZ40" s="52"/>
      <c r="KA40" s="52"/>
      <c r="KB40" s="52"/>
      <c r="KC40" s="52"/>
      <c r="KD40" s="52"/>
      <c r="KE40" s="52"/>
      <c r="KF40" s="52"/>
      <c r="KG40" s="52"/>
      <c r="KH40" s="52"/>
      <c r="KI40" s="52"/>
      <c r="KJ40" s="52"/>
      <c r="KK40" s="52"/>
      <c r="KL40" s="52"/>
      <c r="KM40" s="52"/>
      <c r="KN40" s="52"/>
      <c r="KO40" s="52"/>
      <c r="KP40" s="61"/>
      <c r="KQ40" s="13">
        <f t="shared" si="0"/>
        <v>0</v>
      </c>
      <c r="KR40" s="5" t="s">
        <v>61</v>
      </c>
      <c r="KS40" s="8" t="s">
        <v>48</v>
      </c>
    </row>
    <row r="41" spans="1:305" x14ac:dyDescent="0.25">
      <c r="A41" s="67" t="s">
        <v>100</v>
      </c>
      <c r="B41" s="68" t="s">
        <v>101</v>
      </c>
      <c r="C41" s="58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9"/>
      <c r="AD41" s="58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9"/>
      <c r="BI41" s="58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9"/>
      <c r="CM41" s="60"/>
      <c r="CN41" s="52"/>
      <c r="CO41" s="52"/>
      <c r="CP41" s="52"/>
      <c r="CQ41" s="52"/>
      <c r="CR41" s="52"/>
      <c r="CS41" s="52"/>
      <c r="CT41" s="52"/>
      <c r="CU41" s="52"/>
      <c r="CV41" s="52"/>
      <c r="CW41" s="52"/>
      <c r="CX41" s="52"/>
      <c r="CY41" s="52"/>
      <c r="CZ41" s="52"/>
      <c r="DA41" s="52"/>
      <c r="DB41" s="52"/>
      <c r="DC41" s="52"/>
      <c r="DD41" s="52"/>
      <c r="DE41" s="52"/>
      <c r="DF41" s="52"/>
      <c r="DG41" s="52"/>
      <c r="DH41" s="52"/>
      <c r="DI41" s="52"/>
      <c r="DJ41" s="52"/>
      <c r="DK41" s="52"/>
      <c r="DL41" s="52"/>
      <c r="DM41" s="52"/>
      <c r="DN41" s="52"/>
      <c r="DO41" s="52"/>
      <c r="DP41" s="52"/>
      <c r="DQ41" s="59"/>
      <c r="DR41" s="60"/>
      <c r="DS41" s="52"/>
      <c r="DT41" s="52"/>
      <c r="DU41" s="52"/>
      <c r="DV41" s="52"/>
      <c r="DW41" s="52"/>
      <c r="DX41" s="52"/>
      <c r="DY41" s="52"/>
      <c r="DZ41" s="52"/>
      <c r="EA41" s="52"/>
      <c r="EB41" s="52"/>
      <c r="EC41" s="52"/>
      <c r="ED41" s="52"/>
      <c r="EE41" s="52"/>
      <c r="EF41" s="52"/>
      <c r="EG41" s="52"/>
      <c r="EH41" s="52"/>
      <c r="EI41" s="52"/>
      <c r="EJ41" s="52"/>
      <c r="EK41" s="52"/>
      <c r="EL41" s="52"/>
      <c r="EM41" s="52"/>
      <c r="EN41" s="52"/>
      <c r="EO41" s="52"/>
      <c r="EP41" s="52"/>
      <c r="EQ41" s="52"/>
      <c r="ER41" s="52"/>
      <c r="ES41" s="52"/>
      <c r="ET41" s="52"/>
      <c r="EU41" s="52"/>
      <c r="EV41" s="59"/>
      <c r="EW41" s="60"/>
      <c r="EX41" s="52"/>
      <c r="EY41" s="52"/>
      <c r="EZ41" s="52"/>
      <c r="FA41" s="52"/>
      <c r="FB41" s="52"/>
      <c r="FC41" s="52"/>
      <c r="FD41" s="52"/>
      <c r="FE41" s="52"/>
      <c r="FF41" s="52"/>
      <c r="FG41" s="52"/>
      <c r="FH41" s="52"/>
      <c r="FI41" s="52"/>
      <c r="FJ41" s="52"/>
      <c r="FK41" s="52"/>
      <c r="FL41" s="52"/>
      <c r="FM41" s="52"/>
      <c r="FN41" s="52"/>
      <c r="FO41" s="52"/>
      <c r="FP41" s="52"/>
      <c r="FQ41" s="52"/>
      <c r="FR41" s="52"/>
      <c r="FS41" s="52"/>
      <c r="FT41" s="52"/>
      <c r="FU41" s="52"/>
      <c r="FV41" s="52"/>
      <c r="FW41" s="52"/>
      <c r="FX41" s="59"/>
      <c r="FY41" s="60"/>
      <c r="FZ41" s="52"/>
      <c r="GA41" s="52"/>
      <c r="GB41" s="52"/>
      <c r="GC41" s="52"/>
      <c r="GD41" s="52"/>
      <c r="GE41" s="52"/>
      <c r="GF41" s="52"/>
      <c r="GG41" s="52"/>
      <c r="GH41" s="52"/>
      <c r="GI41" s="52"/>
      <c r="GJ41" s="52"/>
      <c r="GK41" s="52"/>
      <c r="GL41" s="52"/>
      <c r="GM41" s="52"/>
      <c r="GN41" s="52"/>
      <c r="GO41" s="52"/>
      <c r="GP41" s="52"/>
      <c r="GQ41" s="52"/>
      <c r="GR41" s="52"/>
      <c r="GS41" s="52"/>
      <c r="GT41" s="52"/>
      <c r="GU41" s="52"/>
      <c r="GV41" s="52"/>
      <c r="GW41" s="52"/>
      <c r="GX41" s="52"/>
      <c r="GY41" s="52"/>
      <c r="GZ41" s="52"/>
      <c r="HA41" s="52"/>
      <c r="HB41" s="52"/>
      <c r="HC41" s="59"/>
      <c r="HD41" s="60"/>
      <c r="HE41" s="52"/>
      <c r="HF41" s="52"/>
      <c r="HG41" s="52"/>
      <c r="HH41" s="52"/>
      <c r="HI41" s="52"/>
      <c r="HJ41" s="52"/>
      <c r="HK41" s="52"/>
      <c r="HL41" s="52"/>
      <c r="HM41" s="52"/>
      <c r="HN41" s="52"/>
      <c r="HO41" s="52"/>
      <c r="HP41" s="52"/>
      <c r="HQ41" s="52"/>
      <c r="HR41" s="52"/>
      <c r="HS41" s="52"/>
      <c r="HT41" s="52"/>
      <c r="HU41" s="52"/>
      <c r="HV41" s="52"/>
      <c r="HW41" s="52"/>
      <c r="HX41" s="52"/>
      <c r="HY41" s="52"/>
      <c r="HZ41" s="52"/>
      <c r="IA41" s="52"/>
      <c r="IB41" s="52"/>
      <c r="IC41" s="52"/>
      <c r="ID41" s="52"/>
      <c r="IE41" s="52"/>
      <c r="IF41" s="52"/>
      <c r="IG41" s="59"/>
      <c r="IH41" s="60"/>
      <c r="II41" s="52"/>
      <c r="IJ41" s="52"/>
      <c r="IK41" s="52"/>
      <c r="IL41" s="52"/>
      <c r="IM41" s="52"/>
      <c r="IN41" s="52"/>
      <c r="IO41" s="52"/>
      <c r="IP41" s="52"/>
      <c r="IQ41" s="52"/>
      <c r="IR41" s="52"/>
      <c r="IS41" s="52"/>
      <c r="IT41" s="52"/>
      <c r="IU41" s="52"/>
      <c r="IV41" s="52"/>
      <c r="IW41" s="52"/>
      <c r="IX41" s="52"/>
      <c r="IY41" s="52"/>
      <c r="IZ41" s="52"/>
      <c r="JA41" s="52"/>
      <c r="JB41" s="52"/>
      <c r="JC41" s="52"/>
      <c r="JD41" s="52"/>
      <c r="JE41" s="52"/>
      <c r="JF41" s="52"/>
      <c r="JG41" s="52"/>
      <c r="JH41" s="52"/>
      <c r="JI41" s="52"/>
      <c r="JJ41" s="52"/>
      <c r="JK41" s="52"/>
      <c r="JL41" s="59"/>
      <c r="JM41" s="60"/>
      <c r="JN41" s="52"/>
      <c r="JO41" s="52"/>
      <c r="JP41" s="52"/>
      <c r="JQ41" s="52"/>
      <c r="JR41" s="52"/>
      <c r="JS41" s="52"/>
      <c r="JT41" s="52"/>
      <c r="JU41" s="52"/>
      <c r="JV41" s="52"/>
      <c r="JW41" s="52"/>
      <c r="JX41" s="52"/>
      <c r="JY41" s="52"/>
      <c r="JZ41" s="52"/>
      <c r="KA41" s="52"/>
      <c r="KB41" s="52"/>
      <c r="KC41" s="52"/>
      <c r="KD41" s="52"/>
      <c r="KE41" s="52"/>
      <c r="KF41" s="52"/>
      <c r="KG41" s="52"/>
      <c r="KH41" s="52"/>
      <c r="KI41" s="52"/>
      <c r="KJ41" s="52"/>
      <c r="KK41" s="52"/>
      <c r="KL41" s="52"/>
      <c r="KM41" s="52"/>
      <c r="KN41" s="52"/>
      <c r="KO41" s="52"/>
      <c r="KP41" s="61"/>
      <c r="KQ41" s="13">
        <f t="shared" si="0"/>
        <v>0</v>
      </c>
      <c r="KR41" s="5" t="s">
        <v>61</v>
      </c>
      <c r="KS41" s="8" t="s">
        <v>62</v>
      </c>
    </row>
    <row r="42" spans="1:305" x14ac:dyDescent="0.25">
      <c r="A42" s="67" t="s">
        <v>100</v>
      </c>
      <c r="B42" s="68" t="s">
        <v>101</v>
      </c>
      <c r="C42" s="58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9"/>
      <c r="AD42" s="58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9"/>
      <c r="BI42" s="58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9"/>
      <c r="CM42" s="60"/>
      <c r="CN42" s="52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52"/>
      <c r="DB42" s="52"/>
      <c r="DC42" s="52"/>
      <c r="DD42" s="52"/>
      <c r="DE42" s="52"/>
      <c r="DF42" s="52"/>
      <c r="DG42" s="52"/>
      <c r="DH42" s="52"/>
      <c r="DI42" s="52"/>
      <c r="DJ42" s="52"/>
      <c r="DK42" s="52"/>
      <c r="DL42" s="52"/>
      <c r="DM42" s="52"/>
      <c r="DN42" s="52"/>
      <c r="DO42" s="52"/>
      <c r="DP42" s="52"/>
      <c r="DQ42" s="59"/>
      <c r="DR42" s="60"/>
      <c r="DS42" s="52"/>
      <c r="DT42" s="52"/>
      <c r="DU42" s="52"/>
      <c r="DV42" s="52"/>
      <c r="DW42" s="52"/>
      <c r="DX42" s="52"/>
      <c r="DY42" s="52"/>
      <c r="DZ42" s="52"/>
      <c r="EA42" s="52"/>
      <c r="EB42" s="52"/>
      <c r="EC42" s="52"/>
      <c r="ED42" s="52"/>
      <c r="EE42" s="52"/>
      <c r="EF42" s="52"/>
      <c r="EG42" s="52"/>
      <c r="EH42" s="52"/>
      <c r="EI42" s="52"/>
      <c r="EJ42" s="52"/>
      <c r="EK42" s="52"/>
      <c r="EL42" s="52"/>
      <c r="EM42" s="52"/>
      <c r="EN42" s="52"/>
      <c r="EO42" s="52"/>
      <c r="EP42" s="52"/>
      <c r="EQ42" s="52"/>
      <c r="ER42" s="52"/>
      <c r="ES42" s="52"/>
      <c r="ET42" s="52"/>
      <c r="EU42" s="52"/>
      <c r="EV42" s="59"/>
      <c r="EW42" s="60"/>
      <c r="EX42" s="52"/>
      <c r="EY42" s="52"/>
      <c r="EZ42" s="52"/>
      <c r="FA42" s="52"/>
      <c r="FB42" s="52"/>
      <c r="FC42" s="52"/>
      <c r="FD42" s="52"/>
      <c r="FE42" s="52"/>
      <c r="FF42" s="52"/>
      <c r="FG42" s="52"/>
      <c r="FH42" s="52"/>
      <c r="FI42" s="52"/>
      <c r="FJ42" s="52"/>
      <c r="FK42" s="52"/>
      <c r="FL42" s="52"/>
      <c r="FM42" s="52"/>
      <c r="FN42" s="52"/>
      <c r="FO42" s="52"/>
      <c r="FP42" s="52"/>
      <c r="FQ42" s="52"/>
      <c r="FR42" s="52"/>
      <c r="FS42" s="52"/>
      <c r="FT42" s="52"/>
      <c r="FU42" s="52"/>
      <c r="FV42" s="52"/>
      <c r="FW42" s="52"/>
      <c r="FX42" s="59"/>
      <c r="FY42" s="60"/>
      <c r="FZ42" s="52"/>
      <c r="GA42" s="52"/>
      <c r="GB42" s="52"/>
      <c r="GC42" s="52"/>
      <c r="GD42" s="52"/>
      <c r="GE42" s="52"/>
      <c r="GF42" s="52"/>
      <c r="GG42" s="52"/>
      <c r="GH42" s="52"/>
      <c r="GI42" s="52"/>
      <c r="GJ42" s="52"/>
      <c r="GK42" s="52"/>
      <c r="GL42" s="52"/>
      <c r="GM42" s="52"/>
      <c r="GN42" s="52"/>
      <c r="GO42" s="52"/>
      <c r="GP42" s="52"/>
      <c r="GQ42" s="52"/>
      <c r="GR42" s="52"/>
      <c r="GS42" s="52"/>
      <c r="GT42" s="52"/>
      <c r="GU42" s="52"/>
      <c r="GV42" s="52"/>
      <c r="GW42" s="52"/>
      <c r="GX42" s="52"/>
      <c r="GY42" s="52"/>
      <c r="GZ42" s="52"/>
      <c r="HA42" s="52"/>
      <c r="HB42" s="52"/>
      <c r="HC42" s="59"/>
      <c r="HD42" s="60"/>
      <c r="HE42" s="52"/>
      <c r="HF42" s="52"/>
      <c r="HG42" s="52"/>
      <c r="HH42" s="52"/>
      <c r="HI42" s="52"/>
      <c r="HJ42" s="52"/>
      <c r="HK42" s="52"/>
      <c r="HL42" s="52"/>
      <c r="HM42" s="52"/>
      <c r="HN42" s="52"/>
      <c r="HO42" s="52"/>
      <c r="HP42" s="52"/>
      <c r="HQ42" s="52"/>
      <c r="HR42" s="52"/>
      <c r="HS42" s="52"/>
      <c r="HT42" s="52"/>
      <c r="HU42" s="52"/>
      <c r="HV42" s="52"/>
      <c r="HW42" s="52"/>
      <c r="HX42" s="52"/>
      <c r="HY42" s="52"/>
      <c r="HZ42" s="52"/>
      <c r="IA42" s="52"/>
      <c r="IB42" s="52"/>
      <c r="IC42" s="52"/>
      <c r="ID42" s="52"/>
      <c r="IE42" s="52"/>
      <c r="IF42" s="52"/>
      <c r="IG42" s="59"/>
      <c r="IH42" s="60"/>
      <c r="II42" s="52"/>
      <c r="IJ42" s="52"/>
      <c r="IK42" s="52"/>
      <c r="IL42" s="52"/>
      <c r="IM42" s="52"/>
      <c r="IN42" s="52"/>
      <c r="IO42" s="52"/>
      <c r="IP42" s="52"/>
      <c r="IQ42" s="52"/>
      <c r="IR42" s="52"/>
      <c r="IS42" s="52"/>
      <c r="IT42" s="52"/>
      <c r="IU42" s="52"/>
      <c r="IV42" s="52"/>
      <c r="IW42" s="52"/>
      <c r="IX42" s="52"/>
      <c r="IY42" s="52"/>
      <c r="IZ42" s="52"/>
      <c r="JA42" s="52"/>
      <c r="JB42" s="52"/>
      <c r="JC42" s="52"/>
      <c r="JD42" s="52"/>
      <c r="JE42" s="52"/>
      <c r="JF42" s="52"/>
      <c r="JG42" s="52"/>
      <c r="JH42" s="52"/>
      <c r="JI42" s="52"/>
      <c r="JJ42" s="52"/>
      <c r="JK42" s="52"/>
      <c r="JL42" s="59"/>
      <c r="JM42" s="60"/>
      <c r="JN42" s="52"/>
      <c r="JO42" s="52"/>
      <c r="JP42" s="52"/>
      <c r="JQ42" s="52"/>
      <c r="JR42" s="52"/>
      <c r="JS42" s="52"/>
      <c r="JT42" s="52"/>
      <c r="JU42" s="52"/>
      <c r="JV42" s="52"/>
      <c r="JW42" s="52"/>
      <c r="JX42" s="52"/>
      <c r="JY42" s="52"/>
      <c r="JZ42" s="52"/>
      <c r="KA42" s="52"/>
      <c r="KB42" s="52"/>
      <c r="KC42" s="52"/>
      <c r="KD42" s="52"/>
      <c r="KE42" s="52"/>
      <c r="KF42" s="52"/>
      <c r="KG42" s="52"/>
      <c r="KH42" s="52"/>
      <c r="KI42" s="52"/>
      <c r="KJ42" s="52"/>
      <c r="KK42" s="52"/>
      <c r="KL42" s="52"/>
      <c r="KM42" s="52"/>
      <c r="KN42" s="52"/>
      <c r="KO42" s="52"/>
      <c r="KP42" s="61"/>
      <c r="KQ42" s="13">
        <f t="shared" si="0"/>
        <v>0</v>
      </c>
      <c r="KR42" s="5" t="s">
        <v>63</v>
      </c>
      <c r="KS42" s="8" t="s">
        <v>48</v>
      </c>
    </row>
    <row r="43" spans="1:305" x14ac:dyDescent="0.25">
      <c r="A43" s="67" t="s">
        <v>100</v>
      </c>
      <c r="B43" s="68" t="s">
        <v>101</v>
      </c>
      <c r="C43" s="58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9"/>
      <c r="AD43" s="58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9"/>
      <c r="BI43" s="58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9"/>
      <c r="CM43" s="60"/>
      <c r="CN43" s="52"/>
      <c r="CO43" s="52"/>
      <c r="CP43" s="52"/>
      <c r="CQ43" s="52"/>
      <c r="CR43" s="52"/>
      <c r="CS43" s="52"/>
      <c r="CT43" s="52"/>
      <c r="CU43" s="52"/>
      <c r="CV43" s="52"/>
      <c r="CW43" s="52"/>
      <c r="CX43" s="52"/>
      <c r="CY43" s="52"/>
      <c r="CZ43" s="52"/>
      <c r="DA43" s="52"/>
      <c r="DB43" s="52"/>
      <c r="DC43" s="52"/>
      <c r="DD43" s="52"/>
      <c r="DE43" s="52"/>
      <c r="DF43" s="52"/>
      <c r="DG43" s="52"/>
      <c r="DH43" s="52"/>
      <c r="DI43" s="52"/>
      <c r="DJ43" s="52"/>
      <c r="DK43" s="52"/>
      <c r="DL43" s="52"/>
      <c r="DM43" s="52"/>
      <c r="DN43" s="52"/>
      <c r="DO43" s="52"/>
      <c r="DP43" s="52"/>
      <c r="DQ43" s="59"/>
      <c r="DR43" s="60"/>
      <c r="DS43" s="52"/>
      <c r="DT43" s="52"/>
      <c r="DU43" s="52"/>
      <c r="DV43" s="52"/>
      <c r="DW43" s="52"/>
      <c r="DX43" s="52"/>
      <c r="DY43" s="52"/>
      <c r="DZ43" s="52"/>
      <c r="EA43" s="52"/>
      <c r="EB43" s="52"/>
      <c r="EC43" s="52"/>
      <c r="ED43" s="52"/>
      <c r="EE43" s="52"/>
      <c r="EF43" s="52"/>
      <c r="EG43" s="52"/>
      <c r="EH43" s="52"/>
      <c r="EI43" s="52"/>
      <c r="EJ43" s="52"/>
      <c r="EK43" s="52"/>
      <c r="EL43" s="52"/>
      <c r="EM43" s="52"/>
      <c r="EN43" s="52"/>
      <c r="EO43" s="52"/>
      <c r="EP43" s="52"/>
      <c r="EQ43" s="52"/>
      <c r="ER43" s="52"/>
      <c r="ES43" s="52"/>
      <c r="ET43" s="52"/>
      <c r="EU43" s="52"/>
      <c r="EV43" s="59"/>
      <c r="EW43" s="60"/>
      <c r="EX43" s="52"/>
      <c r="EY43" s="52"/>
      <c r="EZ43" s="52"/>
      <c r="FA43" s="52"/>
      <c r="FB43" s="52"/>
      <c r="FC43" s="52"/>
      <c r="FD43" s="52"/>
      <c r="FE43" s="52"/>
      <c r="FF43" s="52"/>
      <c r="FG43" s="52"/>
      <c r="FH43" s="52"/>
      <c r="FI43" s="52"/>
      <c r="FJ43" s="52"/>
      <c r="FK43" s="52"/>
      <c r="FL43" s="52"/>
      <c r="FM43" s="52"/>
      <c r="FN43" s="52"/>
      <c r="FO43" s="52"/>
      <c r="FP43" s="52"/>
      <c r="FQ43" s="52"/>
      <c r="FR43" s="52"/>
      <c r="FS43" s="52"/>
      <c r="FT43" s="52"/>
      <c r="FU43" s="52"/>
      <c r="FV43" s="52"/>
      <c r="FW43" s="52"/>
      <c r="FX43" s="59"/>
      <c r="FY43" s="60"/>
      <c r="FZ43" s="52"/>
      <c r="GA43" s="52"/>
      <c r="GB43" s="52"/>
      <c r="GC43" s="52"/>
      <c r="GD43" s="52"/>
      <c r="GE43" s="52"/>
      <c r="GF43" s="52"/>
      <c r="GG43" s="52"/>
      <c r="GH43" s="52"/>
      <c r="GI43" s="52"/>
      <c r="GJ43" s="52"/>
      <c r="GK43" s="52"/>
      <c r="GL43" s="52"/>
      <c r="GM43" s="52"/>
      <c r="GN43" s="52"/>
      <c r="GO43" s="52"/>
      <c r="GP43" s="52"/>
      <c r="GQ43" s="52"/>
      <c r="GR43" s="52"/>
      <c r="GS43" s="52"/>
      <c r="GT43" s="52"/>
      <c r="GU43" s="52"/>
      <c r="GV43" s="52"/>
      <c r="GW43" s="52"/>
      <c r="GX43" s="52"/>
      <c r="GY43" s="52"/>
      <c r="GZ43" s="52"/>
      <c r="HA43" s="52"/>
      <c r="HB43" s="52"/>
      <c r="HC43" s="59"/>
      <c r="HD43" s="60"/>
      <c r="HE43" s="52"/>
      <c r="HF43" s="52"/>
      <c r="HG43" s="52"/>
      <c r="HH43" s="52"/>
      <c r="HI43" s="52"/>
      <c r="HJ43" s="52"/>
      <c r="HK43" s="52"/>
      <c r="HL43" s="52"/>
      <c r="HM43" s="52"/>
      <c r="HN43" s="52"/>
      <c r="HO43" s="52"/>
      <c r="HP43" s="52"/>
      <c r="HQ43" s="52"/>
      <c r="HR43" s="52"/>
      <c r="HS43" s="52"/>
      <c r="HT43" s="52"/>
      <c r="HU43" s="52"/>
      <c r="HV43" s="52"/>
      <c r="HW43" s="52"/>
      <c r="HX43" s="52"/>
      <c r="HY43" s="52"/>
      <c r="HZ43" s="52"/>
      <c r="IA43" s="52"/>
      <c r="IB43" s="52"/>
      <c r="IC43" s="52"/>
      <c r="ID43" s="52"/>
      <c r="IE43" s="52"/>
      <c r="IF43" s="52"/>
      <c r="IG43" s="59"/>
      <c r="IH43" s="60"/>
      <c r="II43" s="52"/>
      <c r="IJ43" s="52"/>
      <c r="IK43" s="52"/>
      <c r="IL43" s="52"/>
      <c r="IM43" s="52"/>
      <c r="IN43" s="52"/>
      <c r="IO43" s="52"/>
      <c r="IP43" s="52"/>
      <c r="IQ43" s="52"/>
      <c r="IR43" s="52"/>
      <c r="IS43" s="52"/>
      <c r="IT43" s="52"/>
      <c r="IU43" s="52"/>
      <c r="IV43" s="52"/>
      <c r="IW43" s="52"/>
      <c r="IX43" s="52"/>
      <c r="IY43" s="52"/>
      <c r="IZ43" s="52"/>
      <c r="JA43" s="52"/>
      <c r="JB43" s="52"/>
      <c r="JC43" s="52"/>
      <c r="JD43" s="52"/>
      <c r="JE43" s="52"/>
      <c r="JF43" s="52"/>
      <c r="JG43" s="52"/>
      <c r="JH43" s="52"/>
      <c r="JI43" s="52"/>
      <c r="JJ43" s="52"/>
      <c r="JK43" s="52"/>
      <c r="JL43" s="59"/>
      <c r="JM43" s="60"/>
      <c r="JN43" s="52"/>
      <c r="JO43" s="52"/>
      <c r="JP43" s="52"/>
      <c r="JQ43" s="52"/>
      <c r="JR43" s="52"/>
      <c r="JS43" s="52"/>
      <c r="JT43" s="52"/>
      <c r="JU43" s="52"/>
      <c r="JV43" s="52"/>
      <c r="JW43" s="52"/>
      <c r="JX43" s="52"/>
      <c r="JY43" s="52"/>
      <c r="JZ43" s="52"/>
      <c r="KA43" s="52"/>
      <c r="KB43" s="52"/>
      <c r="KC43" s="52"/>
      <c r="KD43" s="52"/>
      <c r="KE43" s="52"/>
      <c r="KF43" s="52"/>
      <c r="KG43" s="52"/>
      <c r="KH43" s="52"/>
      <c r="KI43" s="52"/>
      <c r="KJ43" s="52"/>
      <c r="KK43" s="52"/>
      <c r="KL43" s="52"/>
      <c r="KM43" s="52"/>
      <c r="KN43" s="52"/>
      <c r="KO43" s="52"/>
      <c r="KP43" s="61"/>
      <c r="KQ43" s="13">
        <f t="shared" si="0"/>
        <v>0</v>
      </c>
      <c r="KR43" s="5" t="s">
        <v>64</v>
      </c>
      <c r="KS43" s="8" t="s">
        <v>65</v>
      </c>
    </row>
    <row r="44" spans="1:305" x14ac:dyDescent="0.25">
      <c r="A44" s="67" t="s">
        <v>100</v>
      </c>
      <c r="B44" s="68" t="s">
        <v>101</v>
      </c>
      <c r="C44" s="58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9"/>
      <c r="AD44" s="58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9"/>
      <c r="BI44" s="58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9"/>
      <c r="CM44" s="60"/>
      <c r="CN44" s="52"/>
      <c r="CO44" s="52"/>
      <c r="CP44" s="52"/>
      <c r="CQ44" s="52"/>
      <c r="CR44" s="52"/>
      <c r="CS44" s="52"/>
      <c r="CT44" s="52"/>
      <c r="CU44" s="52"/>
      <c r="CV44" s="52"/>
      <c r="CW44" s="52"/>
      <c r="CX44" s="52"/>
      <c r="CY44" s="52"/>
      <c r="CZ44" s="52"/>
      <c r="DA44" s="52"/>
      <c r="DB44" s="52"/>
      <c r="DC44" s="52"/>
      <c r="DD44" s="52"/>
      <c r="DE44" s="52"/>
      <c r="DF44" s="52"/>
      <c r="DG44" s="52"/>
      <c r="DH44" s="52"/>
      <c r="DI44" s="52"/>
      <c r="DJ44" s="52"/>
      <c r="DK44" s="52"/>
      <c r="DL44" s="52"/>
      <c r="DM44" s="52"/>
      <c r="DN44" s="52"/>
      <c r="DO44" s="52"/>
      <c r="DP44" s="52"/>
      <c r="DQ44" s="59"/>
      <c r="DR44" s="60"/>
      <c r="DS44" s="52"/>
      <c r="DT44" s="52"/>
      <c r="DU44" s="52"/>
      <c r="DV44" s="52"/>
      <c r="DW44" s="52"/>
      <c r="DX44" s="52"/>
      <c r="DY44" s="52"/>
      <c r="DZ44" s="52"/>
      <c r="EA44" s="52"/>
      <c r="EB44" s="52"/>
      <c r="EC44" s="52"/>
      <c r="ED44" s="52"/>
      <c r="EE44" s="52"/>
      <c r="EF44" s="52"/>
      <c r="EG44" s="52"/>
      <c r="EH44" s="52"/>
      <c r="EI44" s="52"/>
      <c r="EJ44" s="52"/>
      <c r="EK44" s="52"/>
      <c r="EL44" s="52"/>
      <c r="EM44" s="52"/>
      <c r="EN44" s="52"/>
      <c r="EO44" s="52"/>
      <c r="EP44" s="52"/>
      <c r="EQ44" s="52"/>
      <c r="ER44" s="52"/>
      <c r="ES44" s="52"/>
      <c r="ET44" s="52"/>
      <c r="EU44" s="52"/>
      <c r="EV44" s="59"/>
      <c r="EW44" s="60"/>
      <c r="EX44" s="52"/>
      <c r="EY44" s="52"/>
      <c r="EZ44" s="52"/>
      <c r="FA44" s="52"/>
      <c r="FB44" s="52"/>
      <c r="FC44" s="52"/>
      <c r="FD44" s="52"/>
      <c r="FE44" s="52"/>
      <c r="FF44" s="52"/>
      <c r="FG44" s="52"/>
      <c r="FH44" s="52"/>
      <c r="FI44" s="52"/>
      <c r="FJ44" s="52"/>
      <c r="FK44" s="52"/>
      <c r="FL44" s="52"/>
      <c r="FM44" s="52"/>
      <c r="FN44" s="52"/>
      <c r="FO44" s="52"/>
      <c r="FP44" s="52"/>
      <c r="FQ44" s="52"/>
      <c r="FR44" s="52"/>
      <c r="FS44" s="52"/>
      <c r="FT44" s="52"/>
      <c r="FU44" s="52"/>
      <c r="FV44" s="52"/>
      <c r="FW44" s="52"/>
      <c r="FX44" s="59"/>
      <c r="FY44" s="60"/>
      <c r="FZ44" s="52"/>
      <c r="GA44" s="52"/>
      <c r="GB44" s="52"/>
      <c r="GC44" s="52"/>
      <c r="GD44" s="52"/>
      <c r="GE44" s="52"/>
      <c r="GF44" s="52"/>
      <c r="GG44" s="52"/>
      <c r="GH44" s="52"/>
      <c r="GI44" s="52"/>
      <c r="GJ44" s="52"/>
      <c r="GK44" s="52"/>
      <c r="GL44" s="52"/>
      <c r="GM44" s="52"/>
      <c r="GN44" s="52"/>
      <c r="GO44" s="52"/>
      <c r="GP44" s="52"/>
      <c r="GQ44" s="52"/>
      <c r="GR44" s="52"/>
      <c r="GS44" s="52"/>
      <c r="GT44" s="52"/>
      <c r="GU44" s="52"/>
      <c r="GV44" s="52"/>
      <c r="GW44" s="52"/>
      <c r="GX44" s="52"/>
      <c r="GY44" s="52"/>
      <c r="GZ44" s="52"/>
      <c r="HA44" s="52"/>
      <c r="HB44" s="52"/>
      <c r="HC44" s="59"/>
      <c r="HD44" s="60"/>
      <c r="HE44" s="52"/>
      <c r="HF44" s="52"/>
      <c r="HG44" s="52"/>
      <c r="HH44" s="52"/>
      <c r="HI44" s="52"/>
      <c r="HJ44" s="52"/>
      <c r="HK44" s="52"/>
      <c r="HL44" s="52"/>
      <c r="HM44" s="52"/>
      <c r="HN44" s="52"/>
      <c r="HO44" s="52"/>
      <c r="HP44" s="52"/>
      <c r="HQ44" s="52"/>
      <c r="HR44" s="52"/>
      <c r="HS44" s="52"/>
      <c r="HT44" s="52"/>
      <c r="HU44" s="52"/>
      <c r="HV44" s="52"/>
      <c r="HW44" s="52"/>
      <c r="HX44" s="52"/>
      <c r="HY44" s="52"/>
      <c r="HZ44" s="52"/>
      <c r="IA44" s="52"/>
      <c r="IB44" s="52"/>
      <c r="IC44" s="52"/>
      <c r="ID44" s="52"/>
      <c r="IE44" s="52"/>
      <c r="IF44" s="52"/>
      <c r="IG44" s="59"/>
      <c r="IH44" s="60"/>
      <c r="II44" s="52"/>
      <c r="IJ44" s="52"/>
      <c r="IK44" s="52"/>
      <c r="IL44" s="52"/>
      <c r="IM44" s="52"/>
      <c r="IN44" s="52"/>
      <c r="IO44" s="52"/>
      <c r="IP44" s="52"/>
      <c r="IQ44" s="52"/>
      <c r="IR44" s="52"/>
      <c r="IS44" s="52"/>
      <c r="IT44" s="52"/>
      <c r="IU44" s="52"/>
      <c r="IV44" s="52"/>
      <c r="IW44" s="52"/>
      <c r="IX44" s="52"/>
      <c r="IY44" s="52"/>
      <c r="IZ44" s="52"/>
      <c r="JA44" s="52"/>
      <c r="JB44" s="52"/>
      <c r="JC44" s="52"/>
      <c r="JD44" s="52"/>
      <c r="JE44" s="52"/>
      <c r="JF44" s="52"/>
      <c r="JG44" s="52"/>
      <c r="JH44" s="52"/>
      <c r="JI44" s="52"/>
      <c r="JJ44" s="52"/>
      <c r="JK44" s="52"/>
      <c r="JL44" s="59"/>
      <c r="JM44" s="60"/>
      <c r="JN44" s="52"/>
      <c r="JO44" s="52"/>
      <c r="JP44" s="52"/>
      <c r="JQ44" s="52"/>
      <c r="JR44" s="52"/>
      <c r="JS44" s="52"/>
      <c r="JT44" s="52"/>
      <c r="JU44" s="52"/>
      <c r="JV44" s="52"/>
      <c r="JW44" s="52"/>
      <c r="JX44" s="52"/>
      <c r="JY44" s="52"/>
      <c r="JZ44" s="52"/>
      <c r="KA44" s="52"/>
      <c r="KB44" s="52"/>
      <c r="KC44" s="52"/>
      <c r="KD44" s="52"/>
      <c r="KE44" s="52"/>
      <c r="KF44" s="52"/>
      <c r="KG44" s="52"/>
      <c r="KH44" s="52"/>
      <c r="KI44" s="52"/>
      <c r="KJ44" s="52"/>
      <c r="KK44" s="52"/>
      <c r="KL44" s="52"/>
      <c r="KM44" s="52"/>
      <c r="KN44" s="52"/>
      <c r="KO44" s="52"/>
      <c r="KP44" s="61"/>
      <c r="KQ44" s="13">
        <f t="shared" si="0"/>
        <v>0</v>
      </c>
      <c r="KR44" s="5" t="s">
        <v>64</v>
      </c>
      <c r="KS44" s="8" t="s">
        <v>66</v>
      </c>
    </row>
    <row r="45" spans="1:305" x14ac:dyDescent="0.25">
      <c r="A45" s="67" t="s">
        <v>100</v>
      </c>
      <c r="B45" s="68" t="s">
        <v>101</v>
      </c>
      <c r="C45" s="58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9"/>
      <c r="AD45" s="58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9"/>
      <c r="BI45" s="58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9"/>
      <c r="CM45" s="60"/>
      <c r="CN45" s="52"/>
      <c r="CO45" s="52"/>
      <c r="CP45" s="52"/>
      <c r="CQ45" s="52"/>
      <c r="CR45" s="52"/>
      <c r="CS45" s="52"/>
      <c r="CT45" s="52"/>
      <c r="CU45" s="52"/>
      <c r="CV45" s="52"/>
      <c r="CW45" s="52"/>
      <c r="CX45" s="52"/>
      <c r="CY45" s="52"/>
      <c r="CZ45" s="52"/>
      <c r="DA45" s="52"/>
      <c r="DB45" s="52"/>
      <c r="DC45" s="52"/>
      <c r="DD45" s="52"/>
      <c r="DE45" s="52"/>
      <c r="DF45" s="52"/>
      <c r="DG45" s="52"/>
      <c r="DH45" s="52"/>
      <c r="DI45" s="52"/>
      <c r="DJ45" s="52"/>
      <c r="DK45" s="52"/>
      <c r="DL45" s="52"/>
      <c r="DM45" s="52"/>
      <c r="DN45" s="52"/>
      <c r="DO45" s="52"/>
      <c r="DP45" s="52"/>
      <c r="DQ45" s="59"/>
      <c r="DR45" s="60"/>
      <c r="DS45" s="52"/>
      <c r="DT45" s="52"/>
      <c r="DU45" s="52"/>
      <c r="DV45" s="52"/>
      <c r="DW45" s="52"/>
      <c r="DX45" s="52"/>
      <c r="DY45" s="52"/>
      <c r="DZ45" s="52"/>
      <c r="EA45" s="52"/>
      <c r="EB45" s="52"/>
      <c r="EC45" s="52"/>
      <c r="ED45" s="52"/>
      <c r="EE45" s="52"/>
      <c r="EF45" s="52"/>
      <c r="EG45" s="52"/>
      <c r="EH45" s="52"/>
      <c r="EI45" s="52"/>
      <c r="EJ45" s="52"/>
      <c r="EK45" s="52"/>
      <c r="EL45" s="52"/>
      <c r="EM45" s="52"/>
      <c r="EN45" s="52"/>
      <c r="EO45" s="52"/>
      <c r="EP45" s="52"/>
      <c r="EQ45" s="52"/>
      <c r="ER45" s="52"/>
      <c r="ES45" s="52"/>
      <c r="ET45" s="52"/>
      <c r="EU45" s="52"/>
      <c r="EV45" s="59"/>
      <c r="EW45" s="60"/>
      <c r="EX45" s="52"/>
      <c r="EY45" s="52"/>
      <c r="EZ45" s="52"/>
      <c r="FA45" s="52"/>
      <c r="FB45" s="52"/>
      <c r="FC45" s="52"/>
      <c r="FD45" s="52"/>
      <c r="FE45" s="52"/>
      <c r="FF45" s="52"/>
      <c r="FG45" s="52"/>
      <c r="FH45" s="52"/>
      <c r="FI45" s="52"/>
      <c r="FJ45" s="52"/>
      <c r="FK45" s="52"/>
      <c r="FL45" s="52"/>
      <c r="FM45" s="52"/>
      <c r="FN45" s="52"/>
      <c r="FO45" s="52"/>
      <c r="FP45" s="52"/>
      <c r="FQ45" s="52"/>
      <c r="FR45" s="52"/>
      <c r="FS45" s="52"/>
      <c r="FT45" s="52"/>
      <c r="FU45" s="52"/>
      <c r="FV45" s="52"/>
      <c r="FW45" s="52"/>
      <c r="FX45" s="59"/>
      <c r="FY45" s="60"/>
      <c r="FZ45" s="52"/>
      <c r="GA45" s="52"/>
      <c r="GB45" s="52"/>
      <c r="GC45" s="52"/>
      <c r="GD45" s="52"/>
      <c r="GE45" s="52"/>
      <c r="GF45" s="52"/>
      <c r="GG45" s="52"/>
      <c r="GH45" s="52"/>
      <c r="GI45" s="52"/>
      <c r="GJ45" s="52"/>
      <c r="GK45" s="52"/>
      <c r="GL45" s="52"/>
      <c r="GM45" s="52"/>
      <c r="GN45" s="52"/>
      <c r="GO45" s="52"/>
      <c r="GP45" s="52"/>
      <c r="GQ45" s="52"/>
      <c r="GR45" s="52"/>
      <c r="GS45" s="52"/>
      <c r="GT45" s="52"/>
      <c r="GU45" s="52"/>
      <c r="GV45" s="52"/>
      <c r="GW45" s="52"/>
      <c r="GX45" s="52"/>
      <c r="GY45" s="52"/>
      <c r="GZ45" s="52"/>
      <c r="HA45" s="52"/>
      <c r="HB45" s="52"/>
      <c r="HC45" s="59"/>
      <c r="HD45" s="60"/>
      <c r="HE45" s="52"/>
      <c r="HF45" s="52"/>
      <c r="HG45" s="52"/>
      <c r="HH45" s="52"/>
      <c r="HI45" s="52"/>
      <c r="HJ45" s="52"/>
      <c r="HK45" s="52"/>
      <c r="HL45" s="52"/>
      <c r="HM45" s="52"/>
      <c r="HN45" s="52"/>
      <c r="HO45" s="52"/>
      <c r="HP45" s="52"/>
      <c r="HQ45" s="52"/>
      <c r="HR45" s="52"/>
      <c r="HS45" s="52"/>
      <c r="HT45" s="52"/>
      <c r="HU45" s="52"/>
      <c r="HV45" s="52"/>
      <c r="HW45" s="52"/>
      <c r="HX45" s="52"/>
      <c r="HY45" s="52"/>
      <c r="HZ45" s="52"/>
      <c r="IA45" s="52"/>
      <c r="IB45" s="52"/>
      <c r="IC45" s="52"/>
      <c r="ID45" s="52"/>
      <c r="IE45" s="52"/>
      <c r="IF45" s="52"/>
      <c r="IG45" s="59"/>
      <c r="IH45" s="60"/>
      <c r="II45" s="52"/>
      <c r="IJ45" s="52"/>
      <c r="IK45" s="52"/>
      <c r="IL45" s="52"/>
      <c r="IM45" s="52"/>
      <c r="IN45" s="52"/>
      <c r="IO45" s="52"/>
      <c r="IP45" s="52"/>
      <c r="IQ45" s="52"/>
      <c r="IR45" s="52"/>
      <c r="IS45" s="52"/>
      <c r="IT45" s="52"/>
      <c r="IU45" s="52"/>
      <c r="IV45" s="52"/>
      <c r="IW45" s="52"/>
      <c r="IX45" s="52"/>
      <c r="IY45" s="52"/>
      <c r="IZ45" s="52"/>
      <c r="JA45" s="52"/>
      <c r="JB45" s="52"/>
      <c r="JC45" s="52"/>
      <c r="JD45" s="52"/>
      <c r="JE45" s="52"/>
      <c r="JF45" s="52"/>
      <c r="JG45" s="52"/>
      <c r="JH45" s="52"/>
      <c r="JI45" s="52"/>
      <c r="JJ45" s="52"/>
      <c r="JK45" s="52"/>
      <c r="JL45" s="59"/>
      <c r="JM45" s="60"/>
      <c r="JN45" s="52"/>
      <c r="JO45" s="52"/>
      <c r="JP45" s="52"/>
      <c r="JQ45" s="52"/>
      <c r="JR45" s="52"/>
      <c r="JS45" s="52"/>
      <c r="JT45" s="52"/>
      <c r="JU45" s="52"/>
      <c r="JV45" s="52"/>
      <c r="JW45" s="52"/>
      <c r="JX45" s="52"/>
      <c r="JY45" s="52"/>
      <c r="JZ45" s="52"/>
      <c r="KA45" s="52"/>
      <c r="KB45" s="52"/>
      <c r="KC45" s="52"/>
      <c r="KD45" s="52"/>
      <c r="KE45" s="52"/>
      <c r="KF45" s="52"/>
      <c r="KG45" s="52"/>
      <c r="KH45" s="52"/>
      <c r="KI45" s="52"/>
      <c r="KJ45" s="52"/>
      <c r="KK45" s="52"/>
      <c r="KL45" s="52"/>
      <c r="KM45" s="52"/>
      <c r="KN45" s="52"/>
      <c r="KO45" s="52"/>
      <c r="KP45" s="61"/>
      <c r="KQ45" s="13">
        <f t="shared" si="0"/>
        <v>0</v>
      </c>
      <c r="KR45" s="5" t="s">
        <v>67</v>
      </c>
      <c r="KS45" s="8" t="s">
        <v>68</v>
      </c>
    </row>
    <row r="46" spans="1:305" x14ac:dyDescent="0.25">
      <c r="A46" s="67" t="s">
        <v>100</v>
      </c>
      <c r="B46" s="68" t="s">
        <v>101</v>
      </c>
      <c r="C46" s="58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9"/>
      <c r="AD46" s="58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9"/>
      <c r="BI46" s="58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9"/>
      <c r="CM46" s="60"/>
      <c r="CN46" s="52"/>
      <c r="CO46" s="52"/>
      <c r="CP46" s="52"/>
      <c r="CQ46" s="52"/>
      <c r="CR46" s="52"/>
      <c r="CS46" s="52"/>
      <c r="CT46" s="52"/>
      <c r="CU46" s="52"/>
      <c r="CV46" s="52"/>
      <c r="CW46" s="52"/>
      <c r="CX46" s="52"/>
      <c r="CY46" s="52"/>
      <c r="CZ46" s="52"/>
      <c r="DA46" s="52"/>
      <c r="DB46" s="52"/>
      <c r="DC46" s="52"/>
      <c r="DD46" s="52"/>
      <c r="DE46" s="52"/>
      <c r="DF46" s="52"/>
      <c r="DG46" s="52"/>
      <c r="DH46" s="52"/>
      <c r="DI46" s="52"/>
      <c r="DJ46" s="52"/>
      <c r="DK46" s="52"/>
      <c r="DL46" s="52"/>
      <c r="DM46" s="52"/>
      <c r="DN46" s="52"/>
      <c r="DO46" s="52"/>
      <c r="DP46" s="52"/>
      <c r="DQ46" s="59"/>
      <c r="DR46" s="60"/>
      <c r="DS46" s="52"/>
      <c r="DT46" s="52"/>
      <c r="DU46" s="52"/>
      <c r="DV46" s="52"/>
      <c r="DW46" s="52"/>
      <c r="DX46" s="52"/>
      <c r="DY46" s="52"/>
      <c r="DZ46" s="52"/>
      <c r="EA46" s="52"/>
      <c r="EB46" s="52"/>
      <c r="EC46" s="52"/>
      <c r="ED46" s="52"/>
      <c r="EE46" s="52"/>
      <c r="EF46" s="52"/>
      <c r="EG46" s="52"/>
      <c r="EH46" s="52"/>
      <c r="EI46" s="52"/>
      <c r="EJ46" s="52"/>
      <c r="EK46" s="52"/>
      <c r="EL46" s="52"/>
      <c r="EM46" s="52"/>
      <c r="EN46" s="52"/>
      <c r="EO46" s="52"/>
      <c r="EP46" s="52"/>
      <c r="EQ46" s="52"/>
      <c r="ER46" s="52"/>
      <c r="ES46" s="52"/>
      <c r="ET46" s="52"/>
      <c r="EU46" s="52"/>
      <c r="EV46" s="59"/>
      <c r="EW46" s="60"/>
      <c r="EX46" s="52"/>
      <c r="EY46" s="52"/>
      <c r="EZ46" s="52"/>
      <c r="FA46" s="52"/>
      <c r="FB46" s="52"/>
      <c r="FC46" s="52"/>
      <c r="FD46" s="52"/>
      <c r="FE46" s="52"/>
      <c r="FF46" s="52"/>
      <c r="FG46" s="52"/>
      <c r="FH46" s="52"/>
      <c r="FI46" s="52"/>
      <c r="FJ46" s="52"/>
      <c r="FK46" s="52"/>
      <c r="FL46" s="52"/>
      <c r="FM46" s="52"/>
      <c r="FN46" s="52"/>
      <c r="FO46" s="52"/>
      <c r="FP46" s="52"/>
      <c r="FQ46" s="52"/>
      <c r="FR46" s="52"/>
      <c r="FS46" s="52"/>
      <c r="FT46" s="52"/>
      <c r="FU46" s="52"/>
      <c r="FV46" s="52"/>
      <c r="FW46" s="52"/>
      <c r="FX46" s="59"/>
      <c r="FY46" s="60"/>
      <c r="FZ46" s="52"/>
      <c r="GA46" s="52"/>
      <c r="GB46" s="52"/>
      <c r="GC46" s="52"/>
      <c r="GD46" s="52"/>
      <c r="GE46" s="52"/>
      <c r="GF46" s="52"/>
      <c r="GG46" s="52"/>
      <c r="GH46" s="52"/>
      <c r="GI46" s="52"/>
      <c r="GJ46" s="52"/>
      <c r="GK46" s="52"/>
      <c r="GL46" s="52"/>
      <c r="GM46" s="52"/>
      <c r="GN46" s="52"/>
      <c r="GO46" s="52"/>
      <c r="GP46" s="52"/>
      <c r="GQ46" s="52"/>
      <c r="GR46" s="52"/>
      <c r="GS46" s="52"/>
      <c r="GT46" s="52"/>
      <c r="GU46" s="52"/>
      <c r="GV46" s="52"/>
      <c r="GW46" s="52"/>
      <c r="GX46" s="52"/>
      <c r="GY46" s="52"/>
      <c r="GZ46" s="52"/>
      <c r="HA46" s="52"/>
      <c r="HB46" s="52"/>
      <c r="HC46" s="59"/>
      <c r="HD46" s="60"/>
      <c r="HE46" s="52"/>
      <c r="HF46" s="52"/>
      <c r="HG46" s="52"/>
      <c r="HH46" s="52"/>
      <c r="HI46" s="52"/>
      <c r="HJ46" s="52"/>
      <c r="HK46" s="52"/>
      <c r="HL46" s="52"/>
      <c r="HM46" s="52"/>
      <c r="HN46" s="52"/>
      <c r="HO46" s="52"/>
      <c r="HP46" s="52"/>
      <c r="HQ46" s="52"/>
      <c r="HR46" s="52"/>
      <c r="HS46" s="52"/>
      <c r="HT46" s="52"/>
      <c r="HU46" s="52"/>
      <c r="HV46" s="52"/>
      <c r="HW46" s="52"/>
      <c r="HX46" s="52"/>
      <c r="HY46" s="52"/>
      <c r="HZ46" s="52"/>
      <c r="IA46" s="52"/>
      <c r="IB46" s="52"/>
      <c r="IC46" s="52"/>
      <c r="ID46" s="52"/>
      <c r="IE46" s="52"/>
      <c r="IF46" s="52"/>
      <c r="IG46" s="59"/>
      <c r="IH46" s="60"/>
      <c r="II46" s="52"/>
      <c r="IJ46" s="52"/>
      <c r="IK46" s="52"/>
      <c r="IL46" s="52"/>
      <c r="IM46" s="52"/>
      <c r="IN46" s="52"/>
      <c r="IO46" s="52"/>
      <c r="IP46" s="52"/>
      <c r="IQ46" s="52"/>
      <c r="IR46" s="52"/>
      <c r="IS46" s="52"/>
      <c r="IT46" s="52"/>
      <c r="IU46" s="52"/>
      <c r="IV46" s="52"/>
      <c r="IW46" s="52"/>
      <c r="IX46" s="52"/>
      <c r="IY46" s="52"/>
      <c r="IZ46" s="52"/>
      <c r="JA46" s="52"/>
      <c r="JB46" s="52"/>
      <c r="JC46" s="52"/>
      <c r="JD46" s="52"/>
      <c r="JE46" s="52"/>
      <c r="JF46" s="52"/>
      <c r="JG46" s="52"/>
      <c r="JH46" s="52"/>
      <c r="JI46" s="52"/>
      <c r="JJ46" s="52"/>
      <c r="JK46" s="52"/>
      <c r="JL46" s="59"/>
      <c r="JM46" s="60"/>
      <c r="JN46" s="52"/>
      <c r="JO46" s="52"/>
      <c r="JP46" s="52"/>
      <c r="JQ46" s="52"/>
      <c r="JR46" s="52"/>
      <c r="JS46" s="52"/>
      <c r="JT46" s="52"/>
      <c r="JU46" s="52"/>
      <c r="JV46" s="52"/>
      <c r="JW46" s="52"/>
      <c r="JX46" s="52"/>
      <c r="JY46" s="52"/>
      <c r="JZ46" s="52"/>
      <c r="KA46" s="52"/>
      <c r="KB46" s="52"/>
      <c r="KC46" s="52"/>
      <c r="KD46" s="52"/>
      <c r="KE46" s="52"/>
      <c r="KF46" s="52"/>
      <c r="KG46" s="52"/>
      <c r="KH46" s="52"/>
      <c r="KI46" s="52"/>
      <c r="KJ46" s="52"/>
      <c r="KK46" s="52"/>
      <c r="KL46" s="52"/>
      <c r="KM46" s="52"/>
      <c r="KN46" s="52"/>
      <c r="KO46" s="52"/>
      <c r="KP46" s="61"/>
      <c r="KQ46" s="13">
        <f t="shared" si="0"/>
        <v>0</v>
      </c>
      <c r="KR46" s="5" t="s">
        <v>67</v>
      </c>
      <c r="KS46" s="8" t="s">
        <v>69</v>
      </c>
    </row>
    <row r="47" spans="1:305" x14ac:dyDescent="0.25">
      <c r="A47" s="67" t="s">
        <v>100</v>
      </c>
      <c r="B47" s="68" t="s">
        <v>101</v>
      </c>
      <c r="C47" s="58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9"/>
      <c r="AD47" s="58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9"/>
      <c r="BI47" s="58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9"/>
      <c r="CM47" s="60"/>
      <c r="CN47" s="52"/>
      <c r="CO47" s="52"/>
      <c r="CP47" s="52"/>
      <c r="CQ47" s="52"/>
      <c r="CR47" s="52"/>
      <c r="CS47" s="52"/>
      <c r="CT47" s="52"/>
      <c r="CU47" s="52"/>
      <c r="CV47" s="52"/>
      <c r="CW47" s="52"/>
      <c r="CX47" s="52"/>
      <c r="CY47" s="52"/>
      <c r="CZ47" s="52"/>
      <c r="DA47" s="52"/>
      <c r="DB47" s="52"/>
      <c r="DC47" s="52"/>
      <c r="DD47" s="52"/>
      <c r="DE47" s="52"/>
      <c r="DF47" s="52"/>
      <c r="DG47" s="52"/>
      <c r="DH47" s="52"/>
      <c r="DI47" s="52"/>
      <c r="DJ47" s="52"/>
      <c r="DK47" s="52"/>
      <c r="DL47" s="52"/>
      <c r="DM47" s="52"/>
      <c r="DN47" s="52"/>
      <c r="DO47" s="52"/>
      <c r="DP47" s="52"/>
      <c r="DQ47" s="59"/>
      <c r="DR47" s="60"/>
      <c r="DS47" s="52"/>
      <c r="DT47" s="52"/>
      <c r="DU47" s="52"/>
      <c r="DV47" s="52"/>
      <c r="DW47" s="52"/>
      <c r="DX47" s="52"/>
      <c r="DY47" s="52"/>
      <c r="DZ47" s="52"/>
      <c r="EA47" s="52"/>
      <c r="EB47" s="52"/>
      <c r="EC47" s="52"/>
      <c r="ED47" s="52"/>
      <c r="EE47" s="52"/>
      <c r="EF47" s="52"/>
      <c r="EG47" s="52"/>
      <c r="EH47" s="52"/>
      <c r="EI47" s="52"/>
      <c r="EJ47" s="52"/>
      <c r="EK47" s="52"/>
      <c r="EL47" s="52"/>
      <c r="EM47" s="52"/>
      <c r="EN47" s="52"/>
      <c r="EO47" s="52"/>
      <c r="EP47" s="52"/>
      <c r="EQ47" s="52"/>
      <c r="ER47" s="52"/>
      <c r="ES47" s="52"/>
      <c r="ET47" s="52"/>
      <c r="EU47" s="52"/>
      <c r="EV47" s="59"/>
      <c r="EW47" s="60"/>
      <c r="EX47" s="52"/>
      <c r="EY47" s="52"/>
      <c r="EZ47" s="52"/>
      <c r="FA47" s="52"/>
      <c r="FB47" s="52"/>
      <c r="FC47" s="52"/>
      <c r="FD47" s="52"/>
      <c r="FE47" s="52"/>
      <c r="FF47" s="52"/>
      <c r="FG47" s="52"/>
      <c r="FH47" s="52"/>
      <c r="FI47" s="52"/>
      <c r="FJ47" s="52"/>
      <c r="FK47" s="52"/>
      <c r="FL47" s="52"/>
      <c r="FM47" s="52"/>
      <c r="FN47" s="52"/>
      <c r="FO47" s="52"/>
      <c r="FP47" s="52"/>
      <c r="FQ47" s="52"/>
      <c r="FR47" s="52"/>
      <c r="FS47" s="52"/>
      <c r="FT47" s="52"/>
      <c r="FU47" s="52"/>
      <c r="FV47" s="52"/>
      <c r="FW47" s="52"/>
      <c r="FX47" s="59"/>
      <c r="FY47" s="60"/>
      <c r="FZ47" s="52"/>
      <c r="GA47" s="52"/>
      <c r="GB47" s="52"/>
      <c r="GC47" s="52"/>
      <c r="GD47" s="52"/>
      <c r="GE47" s="52"/>
      <c r="GF47" s="52"/>
      <c r="GG47" s="52"/>
      <c r="GH47" s="52"/>
      <c r="GI47" s="52"/>
      <c r="GJ47" s="52"/>
      <c r="GK47" s="52"/>
      <c r="GL47" s="52"/>
      <c r="GM47" s="52"/>
      <c r="GN47" s="52"/>
      <c r="GO47" s="52"/>
      <c r="GP47" s="52"/>
      <c r="GQ47" s="52"/>
      <c r="GR47" s="52"/>
      <c r="GS47" s="52"/>
      <c r="GT47" s="52"/>
      <c r="GU47" s="52"/>
      <c r="GV47" s="52"/>
      <c r="GW47" s="52"/>
      <c r="GX47" s="52"/>
      <c r="GY47" s="52"/>
      <c r="GZ47" s="52"/>
      <c r="HA47" s="52"/>
      <c r="HB47" s="52"/>
      <c r="HC47" s="59"/>
      <c r="HD47" s="60"/>
      <c r="HE47" s="52"/>
      <c r="HF47" s="52"/>
      <c r="HG47" s="52"/>
      <c r="HH47" s="52"/>
      <c r="HI47" s="52"/>
      <c r="HJ47" s="52"/>
      <c r="HK47" s="52"/>
      <c r="HL47" s="52"/>
      <c r="HM47" s="52"/>
      <c r="HN47" s="52"/>
      <c r="HO47" s="52"/>
      <c r="HP47" s="52"/>
      <c r="HQ47" s="52"/>
      <c r="HR47" s="52"/>
      <c r="HS47" s="52"/>
      <c r="HT47" s="52"/>
      <c r="HU47" s="52"/>
      <c r="HV47" s="52"/>
      <c r="HW47" s="52"/>
      <c r="HX47" s="52"/>
      <c r="HY47" s="52"/>
      <c r="HZ47" s="52"/>
      <c r="IA47" s="52"/>
      <c r="IB47" s="52"/>
      <c r="IC47" s="52"/>
      <c r="ID47" s="52"/>
      <c r="IE47" s="52"/>
      <c r="IF47" s="52"/>
      <c r="IG47" s="59"/>
      <c r="IH47" s="60"/>
      <c r="II47" s="52"/>
      <c r="IJ47" s="52"/>
      <c r="IK47" s="52"/>
      <c r="IL47" s="52"/>
      <c r="IM47" s="52"/>
      <c r="IN47" s="52"/>
      <c r="IO47" s="52"/>
      <c r="IP47" s="52"/>
      <c r="IQ47" s="52"/>
      <c r="IR47" s="52"/>
      <c r="IS47" s="52"/>
      <c r="IT47" s="52"/>
      <c r="IU47" s="52"/>
      <c r="IV47" s="52"/>
      <c r="IW47" s="52"/>
      <c r="IX47" s="52"/>
      <c r="IY47" s="52"/>
      <c r="IZ47" s="52"/>
      <c r="JA47" s="52"/>
      <c r="JB47" s="52"/>
      <c r="JC47" s="52"/>
      <c r="JD47" s="52"/>
      <c r="JE47" s="52"/>
      <c r="JF47" s="52"/>
      <c r="JG47" s="52"/>
      <c r="JH47" s="52"/>
      <c r="JI47" s="52"/>
      <c r="JJ47" s="52"/>
      <c r="JK47" s="52"/>
      <c r="JL47" s="59"/>
      <c r="JM47" s="60"/>
      <c r="JN47" s="52"/>
      <c r="JO47" s="52"/>
      <c r="JP47" s="52"/>
      <c r="JQ47" s="52"/>
      <c r="JR47" s="52"/>
      <c r="JS47" s="52"/>
      <c r="JT47" s="52"/>
      <c r="JU47" s="52"/>
      <c r="JV47" s="52"/>
      <c r="JW47" s="52"/>
      <c r="JX47" s="52"/>
      <c r="JY47" s="52"/>
      <c r="JZ47" s="52"/>
      <c r="KA47" s="52"/>
      <c r="KB47" s="52"/>
      <c r="KC47" s="52"/>
      <c r="KD47" s="52"/>
      <c r="KE47" s="52"/>
      <c r="KF47" s="52"/>
      <c r="KG47" s="52"/>
      <c r="KH47" s="52"/>
      <c r="KI47" s="52"/>
      <c r="KJ47" s="52"/>
      <c r="KK47" s="52"/>
      <c r="KL47" s="52"/>
      <c r="KM47" s="52"/>
      <c r="KN47" s="52"/>
      <c r="KO47" s="52"/>
      <c r="KP47" s="61"/>
      <c r="KQ47" s="13">
        <f t="shared" si="0"/>
        <v>0</v>
      </c>
      <c r="KR47" s="5" t="s">
        <v>70</v>
      </c>
      <c r="KS47" s="8" t="s">
        <v>71</v>
      </c>
    </row>
    <row r="48" spans="1:305" x14ac:dyDescent="0.25">
      <c r="A48" s="67" t="s">
        <v>100</v>
      </c>
      <c r="B48" s="68" t="s">
        <v>101</v>
      </c>
      <c r="C48" s="58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9"/>
      <c r="AD48" s="58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9"/>
      <c r="BI48" s="58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9"/>
      <c r="CM48" s="60"/>
      <c r="CN48" s="52"/>
      <c r="CO48" s="52"/>
      <c r="CP48" s="52"/>
      <c r="CQ48" s="52"/>
      <c r="CR48" s="52"/>
      <c r="CS48" s="52"/>
      <c r="CT48" s="52"/>
      <c r="CU48" s="52"/>
      <c r="CV48" s="52"/>
      <c r="CW48" s="52"/>
      <c r="CX48" s="52"/>
      <c r="CY48" s="52"/>
      <c r="CZ48" s="52"/>
      <c r="DA48" s="52"/>
      <c r="DB48" s="52"/>
      <c r="DC48" s="52"/>
      <c r="DD48" s="52"/>
      <c r="DE48" s="52"/>
      <c r="DF48" s="52"/>
      <c r="DG48" s="52"/>
      <c r="DH48" s="52"/>
      <c r="DI48" s="52"/>
      <c r="DJ48" s="52"/>
      <c r="DK48" s="52"/>
      <c r="DL48" s="52"/>
      <c r="DM48" s="52"/>
      <c r="DN48" s="52"/>
      <c r="DO48" s="52"/>
      <c r="DP48" s="52"/>
      <c r="DQ48" s="59"/>
      <c r="DR48" s="60"/>
      <c r="DS48" s="52"/>
      <c r="DT48" s="52"/>
      <c r="DU48" s="52"/>
      <c r="DV48" s="52"/>
      <c r="DW48" s="52"/>
      <c r="DX48" s="52"/>
      <c r="DY48" s="52"/>
      <c r="DZ48" s="52"/>
      <c r="EA48" s="52"/>
      <c r="EB48" s="52"/>
      <c r="EC48" s="52"/>
      <c r="ED48" s="52"/>
      <c r="EE48" s="52"/>
      <c r="EF48" s="52"/>
      <c r="EG48" s="52"/>
      <c r="EH48" s="52"/>
      <c r="EI48" s="52"/>
      <c r="EJ48" s="52"/>
      <c r="EK48" s="52"/>
      <c r="EL48" s="52"/>
      <c r="EM48" s="52"/>
      <c r="EN48" s="52"/>
      <c r="EO48" s="52"/>
      <c r="EP48" s="52"/>
      <c r="EQ48" s="52"/>
      <c r="ER48" s="52"/>
      <c r="ES48" s="52"/>
      <c r="ET48" s="52"/>
      <c r="EU48" s="52"/>
      <c r="EV48" s="59"/>
      <c r="EW48" s="60"/>
      <c r="EX48" s="52"/>
      <c r="EY48" s="52"/>
      <c r="EZ48" s="52"/>
      <c r="FA48" s="52"/>
      <c r="FB48" s="52"/>
      <c r="FC48" s="52"/>
      <c r="FD48" s="52"/>
      <c r="FE48" s="52"/>
      <c r="FF48" s="52"/>
      <c r="FG48" s="52"/>
      <c r="FH48" s="52"/>
      <c r="FI48" s="52"/>
      <c r="FJ48" s="52"/>
      <c r="FK48" s="52"/>
      <c r="FL48" s="52"/>
      <c r="FM48" s="52"/>
      <c r="FN48" s="52"/>
      <c r="FO48" s="52"/>
      <c r="FP48" s="52"/>
      <c r="FQ48" s="52"/>
      <c r="FR48" s="52"/>
      <c r="FS48" s="52"/>
      <c r="FT48" s="52"/>
      <c r="FU48" s="52"/>
      <c r="FV48" s="52"/>
      <c r="FW48" s="52"/>
      <c r="FX48" s="59"/>
      <c r="FY48" s="60"/>
      <c r="FZ48" s="52"/>
      <c r="GA48" s="52"/>
      <c r="GB48" s="52"/>
      <c r="GC48" s="52"/>
      <c r="GD48" s="52"/>
      <c r="GE48" s="52"/>
      <c r="GF48" s="52"/>
      <c r="GG48" s="52"/>
      <c r="GH48" s="52"/>
      <c r="GI48" s="52"/>
      <c r="GJ48" s="52"/>
      <c r="GK48" s="52"/>
      <c r="GL48" s="52"/>
      <c r="GM48" s="52"/>
      <c r="GN48" s="52"/>
      <c r="GO48" s="52"/>
      <c r="GP48" s="52"/>
      <c r="GQ48" s="52"/>
      <c r="GR48" s="52"/>
      <c r="GS48" s="52"/>
      <c r="GT48" s="52"/>
      <c r="GU48" s="52"/>
      <c r="GV48" s="52"/>
      <c r="GW48" s="52"/>
      <c r="GX48" s="52"/>
      <c r="GY48" s="52"/>
      <c r="GZ48" s="52"/>
      <c r="HA48" s="52"/>
      <c r="HB48" s="52"/>
      <c r="HC48" s="59"/>
      <c r="HD48" s="60"/>
      <c r="HE48" s="52"/>
      <c r="HF48" s="52"/>
      <c r="HG48" s="52"/>
      <c r="HH48" s="52"/>
      <c r="HI48" s="52"/>
      <c r="HJ48" s="52"/>
      <c r="HK48" s="52"/>
      <c r="HL48" s="52"/>
      <c r="HM48" s="52"/>
      <c r="HN48" s="52"/>
      <c r="HO48" s="52"/>
      <c r="HP48" s="52"/>
      <c r="HQ48" s="52"/>
      <c r="HR48" s="52"/>
      <c r="HS48" s="52"/>
      <c r="HT48" s="52"/>
      <c r="HU48" s="52"/>
      <c r="HV48" s="52"/>
      <c r="HW48" s="52"/>
      <c r="HX48" s="52"/>
      <c r="HY48" s="52"/>
      <c r="HZ48" s="52"/>
      <c r="IA48" s="52"/>
      <c r="IB48" s="52"/>
      <c r="IC48" s="52"/>
      <c r="ID48" s="52"/>
      <c r="IE48" s="52"/>
      <c r="IF48" s="52"/>
      <c r="IG48" s="59"/>
      <c r="IH48" s="60"/>
      <c r="II48" s="52"/>
      <c r="IJ48" s="52"/>
      <c r="IK48" s="52"/>
      <c r="IL48" s="52"/>
      <c r="IM48" s="52"/>
      <c r="IN48" s="52"/>
      <c r="IO48" s="52"/>
      <c r="IP48" s="52"/>
      <c r="IQ48" s="52"/>
      <c r="IR48" s="52"/>
      <c r="IS48" s="52"/>
      <c r="IT48" s="52"/>
      <c r="IU48" s="52"/>
      <c r="IV48" s="52"/>
      <c r="IW48" s="52"/>
      <c r="IX48" s="52"/>
      <c r="IY48" s="52"/>
      <c r="IZ48" s="52"/>
      <c r="JA48" s="52"/>
      <c r="JB48" s="52"/>
      <c r="JC48" s="52"/>
      <c r="JD48" s="52"/>
      <c r="JE48" s="52"/>
      <c r="JF48" s="52"/>
      <c r="JG48" s="52"/>
      <c r="JH48" s="52"/>
      <c r="JI48" s="52"/>
      <c r="JJ48" s="52"/>
      <c r="JK48" s="52"/>
      <c r="JL48" s="59"/>
      <c r="JM48" s="60"/>
      <c r="JN48" s="52"/>
      <c r="JO48" s="52"/>
      <c r="JP48" s="52"/>
      <c r="JQ48" s="52"/>
      <c r="JR48" s="52"/>
      <c r="JS48" s="52"/>
      <c r="JT48" s="52"/>
      <c r="JU48" s="52"/>
      <c r="JV48" s="52"/>
      <c r="JW48" s="52"/>
      <c r="JX48" s="52"/>
      <c r="JY48" s="52"/>
      <c r="JZ48" s="52"/>
      <c r="KA48" s="52"/>
      <c r="KB48" s="52"/>
      <c r="KC48" s="52"/>
      <c r="KD48" s="52"/>
      <c r="KE48" s="52"/>
      <c r="KF48" s="52"/>
      <c r="KG48" s="52"/>
      <c r="KH48" s="52"/>
      <c r="KI48" s="52"/>
      <c r="KJ48" s="52"/>
      <c r="KK48" s="52"/>
      <c r="KL48" s="52"/>
      <c r="KM48" s="52"/>
      <c r="KN48" s="52"/>
      <c r="KO48" s="52"/>
      <c r="KP48" s="61"/>
      <c r="KQ48" s="13">
        <f t="shared" si="0"/>
        <v>0</v>
      </c>
      <c r="KR48" s="5" t="s">
        <v>70</v>
      </c>
      <c r="KS48" s="8" t="s">
        <v>72</v>
      </c>
    </row>
    <row r="49" spans="1:305" x14ac:dyDescent="0.25">
      <c r="A49" s="67" t="s">
        <v>100</v>
      </c>
      <c r="B49" s="68" t="s">
        <v>101</v>
      </c>
      <c r="C49" s="58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9"/>
      <c r="AD49" s="58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9"/>
      <c r="BI49" s="58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9"/>
      <c r="CM49" s="60"/>
      <c r="CN49" s="52"/>
      <c r="CO49" s="52"/>
      <c r="CP49" s="52"/>
      <c r="CQ49" s="52"/>
      <c r="CR49" s="52"/>
      <c r="CS49" s="52"/>
      <c r="CT49" s="52"/>
      <c r="CU49" s="52"/>
      <c r="CV49" s="52"/>
      <c r="CW49" s="52"/>
      <c r="CX49" s="52"/>
      <c r="CY49" s="52"/>
      <c r="CZ49" s="52"/>
      <c r="DA49" s="52"/>
      <c r="DB49" s="52"/>
      <c r="DC49" s="52"/>
      <c r="DD49" s="52"/>
      <c r="DE49" s="52"/>
      <c r="DF49" s="52"/>
      <c r="DG49" s="52"/>
      <c r="DH49" s="52"/>
      <c r="DI49" s="52"/>
      <c r="DJ49" s="52"/>
      <c r="DK49" s="52"/>
      <c r="DL49" s="52"/>
      <c r="DM49" s="52"/>
      <c r="DN49" s="52"/>
      <c r="DO49" s="52"/>
      <c r="DP49" s="52"/>
      <c r="DQ49" s="59"/>
      <c r="DR49" s="60"/>
      <c r="DS49" s="52"/>
      <c r="DT49" s="52"/>
      <c r="DU49" s="52"/>
      <c r="DV49" s="52"/>
      <c r="DW49" s="52"/>
      <c r="DX49" s="52"/>
      <c r="DY49" s="52"/>
      <c r="DZ49" s="52"/>
      <c r="EA49" s="52"/>
      <c r="EB49" s="52"/>
      <c r="EC49" s="52"/>
      <c r="ED49" s="52"/>
      <c r="EE49" s="52"/>
      <c r="EF49" s="52"/>
      <c r="EG49" s="52"/>
      <c r="EH49" s="52"/>
      <c r="EI49" s="52"/>
      <c r="EJ49" s="52"/>
      <c r="EK49" s="52"/>
      <c r="EL49" s="52"/>
      <c r="EM49" s="52"/>
      <c r="EN49" s="52"/>
      <c r="EO49" s="52"/>
      <c r="EP49" s="52"/>
      <c r="EQ49" s="52"/>
      <c r="ER49" s="52"/>
      <c r="ES49" s="52"/>
      <c r="ET49" s="52"/>
      <c r="EU49" s="52"/>
      <c r="EV49" s="59"/>
      <c r="EW49" s="60"/>
      <c r="EX49" s="52"/>
      <c r="EY49" s="52"/>
      <c r="EZ49" s="52"/>
      <c r="FA49" s="52"/>
      <c r="FB49" s="52"/>
      <c r="FC49" s="52"/>
      <c r="FD49" s="52"/>
      <c r="FE49" s="52"/>
      <c r="FF49" s="52"/>
      <c r="FG49" s="52"/>
      <c r="FH49" s="52"/>
      <c r="FI49" s="52"/>
      <c r="FJ49" s="52"/>
      <c r="FK49" s="52"/>
      <c r="FL49" s="52"/>
      <c r="FM49" s="52"/>
      <c r="FN49" s="52"/>
      <c r="FO49" s="52"/>
      <c r="FP49" s="52"/>
      <c r="FQ49" s="52"/>
      <c r="FR49" s="52"/>
      <c r="FS49" s="52"/>
      <c r="FT49" s="52"/>
      <c r="FU49" s="52"/>
      <c r="FV49" s="52"/>
      <c r="FW49" s="52"/>
      <c r="FX49" s="59"/>
      <c r="FY49" s="60"/>
      <c r="FZ49" s="52"/>
      <c r="GA49" s="52"/>
      <c r="GB49" s="52"/>
      <c r="GC49" s="52"/>
      <c r="GD49" s="52"/>
      <c r="GE49" s="52"/>
      <c r="GF49" s="52"/>
      <c r="GG49" s="52"/>
      <c r="GH49" s="52"/>
      <c r="GI49" s="52"/>
      <c r="GJ49" s="52"/>
      <c r="GK49" s="52"/>
      <c r="GL49" s="52"/>
      <c r="GM49" s="52"/>
      <c r="GN49" s="52"/>
      <c r="GO49" s="52"/>
      <c r="GP49" s="52"/>
      <c r="GQ49" s="52"/>
      <c r="GR49" s="52"/>
      <c r="GS49" s="52"/>
      <c r="GT49" s="52"/>
      <c r="GU49" s="52"/>
      <c r="GV49" s="52"/>
      <c r="GW49" s="52"/>
      <c r="GX49" s="52"/>
      <c r="GY49" s="52"/>
      <c r="GZ49" s="52"/>
      <c r="HA49" s="52"/>
      <c r="HB49" s="52"/>
      <c r="HC49" s="59"/>
      <c r="HD49" s="60"/>
      <c r="HE49" s="52"/>
      <c r="HF49" s="52"/>
      <c r="HG49" s="52"/>
      <c r="HH49" s="52"/>
      <c r="HI49" s="52"/>
      <c r="HJ49" s="52"/>
      <c r="HK49" s="52"/>
      <c r="HL49" s="52"/>
      <c r="HM49" s="52"/>
      <c r="HN49" s="52"/>
      <c r="HO49" s="52"/>
      <c r="HP49" s="52"/>
      <c r="HQ49" s="52"/>
      <c r="HR49" s="52"/>
      <c r="HS49" s="52"/>
      <c r="HT49" s="52"/>
      <c r="HU49" s="52"/>
      <c r="HV49" s="52"/>
      <c r="HW49" s="52"/>
      <c r="HX49" s="52"/>
      <c r="HY49" s="52"/>
      <c r="HZ49" s="52"/>
      <c r="IA49" s="52"/>
      <c r="IB49" s="52"/>
      <c r="IC49" s="52"/>
      <c r="ID49" s="52"/>
      <c r="IE49" s="52"/>
      <c r="IF49" s="52"/>
      <c r="IG49" s="59"/>
      <c r="IH49" s="60"/>
      <c r="II49" s="52"/>
      <c r="IJ49" s="52"/>
      <c r="IK49" s="52"/>
      <c r="IL49" s="52"/>
      <c r="IM49" s="52"/>
      <c r="IN49" s="52"/>
      <c r="IO49" s="52"/>
      <c r="IP49" s="52"/>
      <c r="IQ49" s="52"/>
      <c r="IR49" s="52"/>
      <c r="IS49" s="52"/>
      <c r="IT49" s="52"/>
      <c r="IU49" s="52"/>
      <c r="IV49" s="52"/>
      <c r="IW49" s="52"/>
      <c r="IX49" s="52"/>
      <c r="IY49" s="52"/>
      <c r="IZ49" s="52"/>
      <c r="JA49" s="52"/>
      <c r="JB49" s="52"/>
      <c r="JC49" s="52"/>
      <c r="JD49" s="52"/>
      <c r="JE49" s="52"/>
      <c r="JF49" s="52"/>
      <c r="JG49" s="52"/>
      <c r="JH49" s="52"/>
      <c r="JI49" s="52"/>
      <c r="JJ49" s="52"/>
      <c r="JK49" s="52"/>
      <c r="JL49" s="59"/>
      <c r="JM49" s="60"/>
      <c r="JN49" s="52"/>
      <c r="JO49" s="52"/>
      <c r="JP49" s="52"/>
      <c r="JQ49" s="52"/>
      <c r="JR49" s="52"/>
      <c r="JS49" s="52"/>
      <c r="JT49" s="52"/>
      <c r="JU49" s="52"/>
      <c r="JV49" s="52"/>
      <c r="JW49" s="52"/>
      <c r="JX49" s="52"/>
      <c r="JY49" s="52"/>
      <c r="JZ49" s="52"/>
      <c r="KA49" s="52"/>
      <c r="KB49" s="52"/>
      <c r="KC49" s="52"/>
      <c r="KD49" s="52"/>
      <c r="KE49" s="52"/>
      <c r="KF49" s="52"/>
      <c r="KG49" s="52"/>
      <c r="KH49" s="52"/>
      <c r="KI49" s="52"/>
      <c r="KJ49" s="52"/>
      <c r="KK49" s="52"/>
      <c r="KL49" s="52"/>
      <c r="KM49" s="52"/>
      <c r="KN49" s="52"/>
      <c r="KO49" s="52"/>
      <c r="KP49" s="61"/>
      <c r="KQ49" s="13">
        <f t="shared" si="0"/>
        <v>0</v>
      </c>
      <c r="KR49" s="9" t="s">
        <v>73</v>
      </c>
      <c r="KS49" s="10" t="s">
        <v>74</v>
      </c>
    </row>
    <row r="50" spans="1:305" x14ac:dyDescent="0.25">
      <c r="A50" s="67" t="s">
        <v>100</v>
      </c>
      <c r="B50" s="68" t="s">
        <v>101</v>
      </c>
      <c r="C50" s="58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9"/>
      <c r="AD50" s="58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9"/>
      <c r="BI50" s="58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9"/>
      <c r="CM50" s="60"/>
      <c r="CN50" s="52"/>
      <c r="CO50" s="52"/>
      <c r="CP50" s="52"/>
      <c r="CQ50" s="52"/>
      <c r="CR50" s="52"/>
      <c r="CS50" s="52"/>
      <c r="CT50" s="52"/>
      <c r="CU50" s="52"/>
      <c r="CV50" s="52"/>
      <c r="CW50" s="52"/>
      <c r="CX50" s="52"/>
      <c r="CY50" s="52"/>
      <c r="CZ50" s="52"/>
      <c r="DA50" s="52"/>
      <c r="DB50" s="52"/>
      <c r="DC50" s="52"/>
      <c r="DD50" s="52"/>
      <c r="DE50" s="52"/>
      <c r="DF50" s="52"/>
      <c r="DG50" s="52"/>
      <c r="DH50" s="52"/>
      <c r="DI50" s="52"/>
      <c r="DJ50" s="52"/>
      <c r="DK50" s="52"/>
      <c r="DL50" s="52"/>
      <c r="DM50" s="52"/>
      <c r="DN50" s="52"/>
      <c r="DO50" s="52"/>
      <c r="DP50" s="52"/>
      <c r="DQ50" s="59"/>
      <c r="DR50" s="60"/>
      <c r="DS50" s="52"/>
      <c r="DT50" s="52"/>
      <c r="DU50" s="52"/>
      <c r="DV50" s="52"/>
      <c r="DW50" s="52"/>
      <c r="DX50" s="52"/>
      <c r="DY50" s="52"/>
      <c r="DZ50" s="52"/>
      <c r="EA50" s="52"/>
      <c r="EB50" s="52"/>
      <c r="EC50" s="52"/>
      <c r="ED50" s="52"/>
      <c r="EE50" s="52"/>
      <c r="EF50" s="52"/>
      <c r="EG50" s="52"/>
      <c r="EH50" s="52"/>
      <c r="EI50" s="52"/>
      <c r="EJ50" s="52"/>
      <c r="EK50" s="52"/>
      <c r="EL50" s="52"/>
      <c r="EM50" s="52"/>
      <c r="EN50" s="52"/>
      <c r="EO50" s="52"/>
      <c r="EP50" s="52"/>
      <c r="EQ50" s="52"/>
      <c r="ER50" s="52"/>
      <c r="ES50" s="52"/>
      <c r="ET50" s="52"/>
      <c r="EU50" s="52"/>
      <c r="EV50" s="59"/>
      <c r="EW50" s="60"/>
      <c r="EX50" s="52"/>
      <c r="EY50" s="52"/>
      <c r="EZ50" s="52"/>
      <c r="FA50" s="52"/>
      <c r="FB50" s="52"/>
      <c r="FC50" s="52"/>
      <c r="FD50" s="52"/>
      <c r="FE50" s="52"/>
      <c r="FF50" s="52"/>
      <c r="FG50" s="52"/>
      <c r="FH50" s="52"/>
      <c r="FI50" s="52"/>
      <c r="FJ50" s="52"/>
      <c r="FK50" s="52"/>
      <c r="FL50" s="52"/>
      <c r="FM50" s="52"/>
      <c r="FN50" s="52"/>
      <c r="FO50" s="52"/>
      <c r="FP50" s="52"/>
      <c r="FQ50" s="52"/>
      <c r="FR50" s="52"/>
      <c r="FS50" s="52"/>
      <c r="FT50" s="52"/>
      <c r="FU50" s="52"/>
      <c r="FV50" s="52"/>
      <c r="FW50" s="52"/>
      <c r="FX50" s="59"/>
      <c r="FY50" s="60"/>
      <c r="FZ50" s="52"/>
      <c r="GA50" s="52"/>
      <c r="GB50" s="52"/>
      <c r="GC50" s="52"/>
      <c r="GD50" s="52"/>
      <c r="GE50" s="52"/>
      <c r="GF50" s="52"/>
      <c r="GG50" s="52"/>
      <c r="GH50" s="52"/>
      <c r="GI50" s="52"/>
      <c r="GJ50" s="52"/>
      <c r="GK50" s="52"/>
      <c r="GL50" s="52"/>
      <c r="GM50" s="52"/>
      <c r="GN50" s="52"/>
      <c r="GO50" s="52"/>
      <c r="GP50" s="52"/>
      <c r="GQ50" s="52"/>
      <c r="GR50" s="52"/>
      <c r="GS50" s="52"/>
      <c r="GT50" s="52"/>
      <c r="GU50" s="52"/>
      <c r="GV50" s="52"/>
      <c r="GW50" s="52"/>
      <c r="GX50" s="52"/>
      <c r="GY50" s="52"/>
      <c r="GZ50" s="52"/>
      <c r="HA50" s="52"/>
      <c r="HB50" s="52"/>
      <c r="HC50" s="59"/>
      <c r="HD50" s="60"/>
      <c r="HE50" s="52"/>
      <c r="HF50" s="52"/>
      <c r="HG50" s="52"/>
      <c r="HH50" s="52"/>
      <c r="HI50" s="52"/>
      <c r="HJ50" s="52"/>
      <c r="HK50" s="52"/>
      <c r="HL50" s="52"/>
      <c r="HM50" s="52"/>
      <c r="HN50" s="52"/>
      <c r="HO50" s="52"/>
      <c r="HP50" s="52"/>
      <c r="HQ50" s="52"/>
      <c r="HR50" s="52"/>
      <c r="HS50" s="52"/>
      <c r="HT50" s="52"/>
      <c r="HU50" s="52"/>
      <c r="HV50" s="52"/>
      <c r="HW50" s="52"/>
      <c r="HX50" s="52"/>
      <c r="HY50" s="52"/>
      <c r="HZ50" s="52"/>
      <c r="IA50" s="52"/>
      <c r="IB50" s="52"/>
      <c r="IC50" s="52"/>
      <c r="ID50" s="52"/>
      <c r="IE50" s="52"/>
      <c r="IF50" s="52"/>
      <c r="IG50" s="59"/>
      <c r="IH50" s="60"/>
      <c r="II50" s="52"/>
      <c r="IJ50" s="52"/>
      <c r="IK50" s="52"/>
      <c r="IL50" s="52"/>
      <c r="IM50" s="52"/>
      <c r="IN50" s="52"/>
      <c r="IO50" s="52"/>
      <c r="IP50" s="52"/>
      <c r="IQ50" s="52"/>
      <c r="IR50" s="52"/>
      <c r="IS50" s="52"/>
      <c r="IT50" s="52"/>
      <c r="IU50" s="52"/>
      <c r="IV50" s="52"/>
      <c r="IW50" s="52"/>
      <c r="IX50" s="52"/>
      <c r="IY50" s="52"/>
      <c r="IZ50" s="52"/>
      <c r="JA50" s="52"/>
      <c r="JB50" s="52"/>
      <c r="JC50" s="52"/>
      <c r="JD50" s="52"/>
      <c r="JE50" s="52"/>
      <c r="JF50" s="52"/>
      <c r="JG50" s="52"/>
      <c r="JH50" s="52"/>
      <c r="JI50" s="52"/>
      <c r="JJ50" s="52"/>
      <c r="JK50" s="52"/>
      <c r="JL50" s="59"/>
      <c r="JM50" s="60"/>
      <c r="JN50" s="52"/>
      <c r="JO50" s="52"/>
      <c r="JP50" s="52"/>
      <c r="JQ50" s="52"/>
      <c r="JR50" s="52"/>
      <c r="JS50" s="52"/>
      <c r="JT50" s="52"/>
      <c r="JU50" s="52"/>
      <c r="JV50" s="52"/>
      <c r="JW50" s="52"/>
      <c r="JX50" s="52"/>
      <c r="JY50" s="52"/>
      <c r="JZ50" s="52"/>
      <c r="KA50" s="52"/>
      <c r="KB50" s="52"/>
      <c r="KC50" s="52"/>
      <c r="KD50" s="52"/>
      <c r="KE50" s="52"/>
      <c r="KF50" s="52"/>
      <c r="KG50" s="52"/>
      <c r="KH50" s="52"/>
      <c r="KI50" s="52"/>
      <c r="KJ50" s="52"/>
      <c r="KK50" s="52"/>
      <c r="KL50" s="52"/>
      <c r="KM50" s="52"/>
      <c r="KN50" s="52"/>
      <c r="KO50" s="52"/>
      <c r="KP50" s="61"/>
      <c r="KQ50" s="13">
        <f t="shared" si="0"/>
        <v>0</v>
      </c>
      <c r="KR50" s="9" t="s">
        <v>75</v>
      </c>
      <c r="KS50" s="10" t="s">
        <v>76</v>
      </c>
    </row>
    <row r="51" spans="1:305" x14ac:dyDescent="0.25">
      <c r="A51" s="67" t="s">
        <v>100</v>
      </c>
      <c r="B51" s="68" t="s">
        <v>101</v>
      </c>
      <c r="C51" s="58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9"/>
      <c r="AD51" s="58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9"/>
      <c r="BI51" s="58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9"/>
      <c r="CM51" s="60"/>
      <c r="CN51" s="52"/>
      <c r="CO51" s="52"/>
      <c r="CP51" s="52"/>
      <c r="CQ51" s="52"/>
      <c r="CR51" s="52"/>
      <c r="CS51" s="52"/>
      <c r="CT51" s="52"/>
      <c r="CU51" s="52"/>
      <c r="CV51" s="52"/>
      <c r="CW51" s="52"/>
      <c r="CX51" s="52"/>
      <c r="CY51" s="52"/>
      <c r="CZ51" s="52"/>
      <c r="DA51" s="52"/>
      <c r="DB51" s="52"/>
      <c r="DC51" s="52"/>
      <c r="DD51" s="52"/>
      <c r="DE51" s="52"/>
      <c r="DF51" s="52"/>
      <c r="DG51" s="52"/>
      <c r="DH51" s="52"/>
      <c r="DI51" s="52"/>
      <c r="DJ51" s="52"/>
      <c r="DK51" s="52"/>
      <c r="DL51" s="52"/>
      <c r="DM51" s="52"/>
      <c r="DN51" s="52"/>
      <c r="DO51" s="52"/>
      <c r="DP51" s="52"/>
      <c r="DQ51" s="59"/>
      <c r="DR51" s="60"/>
      <c r="DS51" s="52"/>
      <c r="DT51" s="52"/>
      <c r="DU51" s="52"/>
      <c r="DV51" s="52"/>
      <c r="DW51" s="52"/>
      <c r="DX51" s="52"/>
      <c r="DY51" s="52"/>
      <c r="DZ51" s="52" t="s">
        <v>102</v>
      </c>
      <c r="EA51" s="52" t="s">
        <v>103</v>
      </c>
      <c r="EB51" s="52"/>
      <c r="EC51" s="52"/>
      <c r="ED51" s="52"/>
      <c r="EE51" s="52"/>
      <c r="EF51" s="52"/>
      <c r="EG51" s="52"/>
      <c r="EH51" s="52"/>
      <c r="EI51" s="52"/>
      <c r="EJ51" s="52"/>
      <c r="EK51" s="52"/>
      <c r="EL51" s="52"/>
      <c r="EM51" s="52"/>
      <c r="EN51" s="52"/>
      <c r="EO51" s="52"/>
      <c r="EP51" s="52"/>
      <c r="EQ51" s="52"/>
      <c r="ER51" s="52"/>
      <c r="ES51" s="52"/>
      <c r="ET51" s="52"/>
      <c r="EU51" s="52"/>
      <c r="EV51" s="59"/>
      <c r="EW51" s="60"/>
      <c r="EX51" s="52"/>
      <c r="EY51" s="52"/>
      <c r="EZ51" s="52"/>
      <c r="FA51" s="52"/>
      <c r="FB51" s="52"/>
      <c r="FC51" s="52"/>
      <c r="FD51" s="52"/>
      <c r="FE51" s="52"/>
      <c r="FF51" s="52"/>
      <c r="FG51" s="52"/>
      <c r="FH51" s="52"/>
      <c r="FI51" s="52"/>
      <c r="FJ51" s="52"/>
      <c r="FK51" s="52"/>
      <c r="FL51" s="52"/>
      <c r="FM51" s="52"/>
      <c r="FN51" s="52"/>
      <c r="FO51" s="52"/>
      <c r="FP51" s="52"/>
      <c r="FQ51" s="52"/>
      <c r="FR51" s="52"/>
      <c r="FS51" s="52"/>
      <c r="FT51" s="52"/>
      <c r="FU51" s="52"/>
      <c r="FV51" s="52"/>
      <c r="FW51" s="52"/>
      <c r="FX51" s="59"/>
      <c r="FY51" s="60"/>
      <c r="FZ51" s="52"/>
      <c r="GA51" s="52"/>
      <c r="GB51" s="52"/>
      <c r="GC51" s="52"/>
      <c r="GD51" s="52"/>
      <c r="GE51" s="52"/>
      <c r="GF51" s="52"/>
      <c r="GG51" s="52"/>
      <c r="GH51" s="52"/>
      <c r="GI51" s="52"/>
      <c r="GJ51" s="52"/>
      <c r="GK51" s="52"/>
      <c r="GL51" s="52"/>
      <c r="GM51" s="52"/>
      <c r="GN51" s="52"/>
      <c r="GO51" s="52"/>
      <c r="GP51" s="52"/>
      <c r="GQ51" s="52"/>
      <c r="GR51" s="52"/>
      <c r="GS51" s="52"/>
      <c r="GT51" s="52"/>
      <c r="GU51" s="52"/>
      <c r="GV51" s="52"/>
      <c r="GW51" s="52"/>
      <c r="GX51" s="52"/>
      <c r="GY51" s="52"/>
      <c r="GZ51" s="52"/>
      <c r="HA51" s="52"/>
      <c r="HB51" s="52"/>
      <c r="HC51" s="59"/>
      <c r="HD51" s="60"/>
      <c r="HE51" s="52"/>
      <c r="HF51" s="52"/>
      <c r="HG51" s="52"/>
      <c r="HH51" s="52"/>
      <c r="HI51" s="52"/>
      <c r="HJ51" s="52"/>
      <c r="HK51" s="52"/>
      <c r="HL51" s="52"/>
      <c r="HM51" s="52"/>
      <c r="HN51" s="52"/>
      <c r="HO51" s="52"/>
      <c r="HP51" s="52"/>
      <c r="HQ51" s="52"/>
      <c r="HR51" s="52"/>
      <c r="HS51" s="52"/>
      <c r="HT51" s="52"/>
      <c r="HU51" s="52"/>
      <c r="HV51" s="52"/>
      <c r="HW51" s="52"/>
      <c r="HX51" s="52"/>
      <c r="HY51" s="52"/>
      <c r="HZ51" s="52"/>
      <c r="IA51" s="52"/>
      <c r="IB51" s="52"/>
      <c r="IC51" s="52"/>
      <c r="ID51" s="52"/>
      <c r="IE51" s="52"/>
      <c r="IF51" s="52"/>
      <c r="IG51" s="59"/>
      <c r="IH51" s="60"/>
      <c r="II51" s="52"/>
      <c r="IJ51" s="52"/>
      <c r="IK51" s="52"/>
      <c r="IL51" s="52"/>
      <c r="IM51" s="52"/>
      <c r="IN51" s="52"/>
      <c r="IO51" s="52"/>
      <c r="IP51" s="52"/>
      <c r="IQ51" s="52"/>
      <c r="IR51" s="52"/>
      <c r="IS51" s="52"/>
      <c r="IT51" s="52"/>
      <c r="IU51" s="52"/>
      <c r="IV51" s="52"/>
      <c r="IW51" s="52"/>
      <c r="IX51" s="52"/>
      <c r="IY51" s="52"/>
      <c r="IZ51" s="52"/>
      <c r="JA51" s="52"/>
      <c r="JB51" s="52"/>
      <c r="JC51" s="52"/>
      <c r="JD51" s="52"/>
      <c r="JE51" s="52"/>
      <c r="JF51" s="52"/>
      <c r="JG51" s="52"/>
      <c r="JH51" s="52"/>
      <c r="JI51" s="52"/>
      <c r="JJ51" s="52"/>
      <c r="JK51" s="52"/>
      <c r="JL51" s="59"/>
      <c r="JM51" s="60"/>
      <c r="JN51" s="52"/>
      <c r="JO51" s="52"/>
      <c r="JP51" s="52"/>
      <c r="JQ51" s="52"/>
      <c r="JR51" s="52"/>
      <c r="JS51" s="52"/>
      <c r="JT51" s="52"/>
      <c r="JU51" s="52"/>
      <c r="JV51" s="52"/>
      <c r="JW51" s="52"/>
      <c r="JX51" s="52"/>
      <c r="JY51" s="52"/>
      <c r="JZ51" s="52"/>
      <c r="KA51" s="52"/>
      <c r="KB51" s="52"/>
      <c r="KC51" s="52"/>
      <c r="KD51" s="52"/>
      <c r="KE51" s="52"/>
      <c r="KF51" s="52"/>
      <c r="KG51" s="52"/>
      <c r="KH51" s="52"/>
      <c r="KI51" s="52"/>
      <c r="KJ51" s="52"/>
      <c r="KK51" s="52"/>
      <c r="KL51" s="52"/>
      <c r="KM51" s="52"/>
      <c r="KN51" s="52"/>
      <c r="KO51" s="52"/>
      <c r="KP51" s="61"/>
      <c r="KQ51" s="13">
        <f t="shared" si="0"/>
        <v>0</v>
      </c>
      <c r="KR51" s="9" t="s">
        <v>75</v>
      </c>
      <c r="KS51" s="10" t="s">
        <v>77</v>
      </c>
    </row>
    <row r="52" spans="1:305" x14ac:dyDescent="0.25">
      <c r="A52" s="67" t="s">
        <v>100</v>
      </c>
      <c r="B52" s="68" t="s">
        <v>101</v>
      </c>
      <c r="C52" s="58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9"/>
      <c r="AD52" s="58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9"/>
      <c r="BI52" s="58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  <c r="CD52" s="52"/>
      <c r="CE52" s="52"/>
      <c r="CF52" s="52"/>
      <c r="CG52" s="52"/>
      <c r="CH52" s="52"/>
      <c r="CI52" s="52"/>
      <c r="CJ52" s="52"/>
      <c r="CK52" s="52"/>
      <c r="CL52" s="59"/>
      <c r="CM52" s="60"/>
      <c r="CN52" s="52"/>
      <c r="CO52" s="52"/>
      <c r="CP52" s="52"/>
      <c r="CQ52" s="52"/>
      <c r="CR52" s="52"/>
      <c r="CS52" s="52"/>
      <c r="CT52" s="52"/>
      <c r="CU52" s="52"/>
      <c r="CV52" s="52"/>
      <c r="CW52" s="52"/>
      <c r="CX52" s="52"/>
      <c r="CY52" s="52"/>
      <c r="CZ52" s="52"/>
      <c r="DA52" s="52"/>
      <c r="DB52" s="52"/>
      <c r="DC52" s="52"/>
      <c r="DD52" s="52"/>
      <c r="DE52" s="52"/>
      <c r="DF52" s="52"/>
      <c r="DG52" s="52"/>
      <c r="DH52" s="52"/>
      <c r="DI52" s="52"/>
      <c r="DJ52" s="52"/>
      <c r="DK52" s="52"/>
      <c r="DL52" s="52"/>
      <c r="DM52" s="52"/>
      <c r="DN52" s="52"/>
      <c r="DO52" s="52"/>
      <c r="DP52" s="52"/>
      <c r="DQ52" s="59"/>
      <c r="DR52" s="60"/>
      <c r="DS52" s="52"/>
      <c r="DT52" s="52"/>
      <c r="DU52" s="52"/>
      <c r="DV52" s="52"/>
      <c r="DW52" s="52"/>
      <c r="DX52" s="52"/>
      <c r="DY52" s="52"/>
      <c r="DZ52" s="52"/>
      <c r="EA52" s="52"/>
      <c r="EB52" s="52"/>
      <c r="EC52" s="52"/>
      <c r="ED52" s="52"/>
      <c r="EE52" s="52"/>
      <c r="EF52" s="52"/>
      <c r="EG52" s="52"/>
      <c r="EH52" s="52"/>
      <c r="EI52" s="52"/>
      <c r="EJ52" s="52"/>
      <c r="EK52" s="52"/>
      <c r="EL52" s="52"/>
      <c r="EM52" s="52"/>
      <c r="EN52" s="52"/>
      <c r="EO52" s="52"/>
      <c r="EP52" s="52"/>
      <c r="EQ52" s="52"/>
      <c r="ER52" s="52"/>
      <c r="ES52" s="52"/>
      <c r="ET52" s="52"/>
      <c r="EU52" s="52"/>
      <c r="EV52" s="59"/>
      <c r="EW52" s="60"/>
      <c r="EX52" s="52"/>
      <c r="EY52" s="52"/>
      <c r="EZ52" s="52"/>
      <c r="FA52" s="52"/>
      <c r="FB52" s="52"/>
      <c r="FC52" s="52"/>
      <c r="FD52" s="52"/>
      <c r="FE52" s="52"/>
      <c r="FF52" s="52"/>
      <c r="FG52" s="52"/>
      <c r="FH52" s="52"/>
      <c r="FI52" s="52"/>
      <c r="FJ52" s="52"/>
      <c r="FK52" s="52"/>
      <c r="FL52" s="52"/>
      <c r="FM52" s="52"/>
      <c r="FN52" s="52"/>
      <c r="FO52" s="52"/>
      <c r="FP52" s="52"/>
      <c r="FQ52" s="52"/>
      <c r="FR52" s="52"/>
      <c r="FS52" s="52"/>
      <c r="FT52" s="52"/>
      <c r="FU52" s="52"/>
      <c r="FV52" s="52"/>
      <c r="FW52" s="52"/>
      <c r="FX52" s="59"/>
      <c r="FY52" s="60"/>
      <c r="FZ52" s="52"/>
      <c r="GA52" s="52"/>
      <c r="GB52" s="52"/>
      <c r="GC52" s="52"/>
      <c r="GD52" s="52"/>
      <c r="GE52" s="52"/>
      <c r="GF52" s="52"/>
      <c r="GG52" s="52"/>
      <c r="GH52" s="52"/>
      <c r="GI52" s="52"/>
      <c r="GJ52" s="52"/>
      <c r="GK52" s="52"/>
      <c r="GL52" s="52"/>
      <c r="GM52" s="52"/>
      <c r="GN52" s="52"/>
      <c r="GO52" s="52"/>
      <c r="GP52" s="52"/>
      <c r="GQ52" s="52"/>
      <c r="GR52" s="52"/>
      <c r="GS52" s="52"/>
      <c r="GT52" s="52"/>
      <c r="GU52" s="52"/>
      <c r="GV52" s="52"/>
      <c r="GW52" s="52"/>
      <c r="GX52" s="52"/>
      <c r="GY52" s="52"/>
      <c r="GZ52" s="52"/>
      <c r="HA52" s="52"/>
      <c r="HB52" s="52"/>
      <c r="HC52" s="59"/>
      <c r="HD52" s="60"/>
      <c r="HE52" s="52"/>
      <c r="HF52" s="52"/>
      <c r="HG52" s="52"/>
      <c r="HH52" s="52"/>
      <c r="HI52" s="52"/>
      <c r="HJ52" s="52"/>
      <c r="HK52" s="52"/>
      <c r="HL52" s="52"/>
      <c r="HM52" s="52"/>
      <c r="HN52" s="52"/>
      <c r="HO52" s="52"/>
      <c r="HP52" s="52"/>
      <c r="HQ52" s="52"/>
      <c r="HR52" s="52"/>
      <c r="HS52" s="52"/>
      <c r="HT52" s="52"/>
      <c r="HU52" s="52"/>
      <c r="HV52" s="52"/>
      <c r="HW52" s="52"/>
      <c r="HX52" s="52"/>
      <c r="HY52" s="52"/>
      <c r="HZ52" s="52"/>
      <c r="IA52" s="52"/>
      <c r="IB52" s="52"/>
      <c r="IC52" s="52"/>
      <c r="ID52" s="52"/>
      <c r="IE52" s="52"/>
      <c r="IF52" s="52"/>
      <c r="IG52" s="59"/>
      <c r="IH52" s="60"/>
      <c r="II52" s="52"/>
      <c r="IJ52" s="52"/>
      <c r="IK52" s="52"/>
      <c r="IL52" s="52"/>
      <c r="IM52" s="52"/>
      <c r="IN52" s="52"/>
      <c r="IO52" s="52"/>
      <c r="IP52" s="52"/>
      <c r="IQ52" s="52"/>
      <c r="IR52" s="52"/>
      <c r="IS52" s="52"/>
      <c r="IT52" s="52"/>
      <c r="IU52" s="52"/>
      <c r="IV52" s="52"/>
      <c r="IW52" s="52"/>
      <c r="IX52" s="52"/>
      <c r="IY52" s="52"/>
      <c r="IZ52" s="52"/>
      <c r="JA52" s="52"/>
      <c r="JB52" s="52"/>
      <c r="JC52" s="52"/>
      <c r="JD52" s="52"/>
      <c r="JE52" s="52"/>
      <c r="JF52" s="52"/>
      <c r="JG52" s="52"/>
      <c r="JH52" s="52"/>
      <c r="JI52" s="52"/>
      <c r="JJ52" s="52"/>
      <c r="JK52" s="52"/>
      <c r="JL52" s="59"/>
      <c r="JM52" s="60"/>
      <c r="JN52" s="52"/>
      <c r="JO52" s="52"/>
      <c r="JP52" s="52"/>
      <c r="JQ52" s="52"/>
      <c r="JR52" s="52"/>
      <c r="JS52" s="52"/>
      <c r="JT52" s="52"/>
      <c r="JU52" s="52"/>
      <c r="JV52" s="52"/>
      <c r="JW52" s="52"/>
      <c r="JX52" s="52"/>
      <c r="JY52" s="52"/>
      <c r="JZ52" s="52"/>
      <c r="KA52" s="52"/>
      <c r="KB52" s="52"/>
      <c r="KC52" s="52"/>
      <c r="KD52" s="52"/>
      <c r="KE52" s="52"/>
      <c r="KF52" s="52"/>
      <c r="KG52" s="52"/>
      <c r="KH52" s="52"/>
      <c r="KI52" s="52"/>
      <c r="KJ52" s="52"/>
      <c r="KK52" s="52"/>
      <c r="KL52" s="52"/>
      <c r="KM52" s="52"/>
      <c r="KN52" s="52"/>
      <c r="KO52" s="52"/>
      <c r="KP52" s="61"/>
      <c r="KQ52" s="13">
        <f t="shared" si="0"/>
        <v>0</v>
      </c>
      <c r="KR52" s="9" t="s">
        <v>78</v>
      </c>
      <c r="KS52" s="10" t="s">
        <v>79</v>
      </c>
    </row>
    <row r="53" spans="1:305" x14ac:dyDescent="0.25">
      <c r="A53" s="67" t="s">
        <v>100</v>
      </c>
      <c r="B53" s="68" t="s">
        <v>101</v>
      </c>
      <c r="C53" s="58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9"/>
      <c r="AD53" s="58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9"/>
      <c r="BI53" s="58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2"/>
      <c r="BX53" s="52"/>
      <c r="BY53" s="52"/>
      <c r="BZ53" s="52"/>
      <c r="CA53" s="52"/>
      <c r="CB53" s="52"/>
      <c r="CC53" s="52"/>
      <c r="CD53" s="52"/>
      <c r="CE53" s="52"/>
      <c r="CF53" s="52"/>
      <c r="CG53" s="52"/>
      <c r="CH53" s="52"/>
      <c r="CI53" s="52"/>
      <c r="CJ53" s="52"/>
      <c r="CK53" s="52"/>
      <c r="CL53" s="59"/>
      <c r="CM53" s="60"/>
      <c r="CN53" s="52"/>
      <c r="CO53" s="52"/>
      <c r="CP53" s="52"/>
      <c r="CQ53" s="52"/>
      <c r="CR53" s="52"/>
      <c r="CS53" s="52"/>
      <c r="CT53" s="52"/>
      <c r="CU53" s="52"/>
      <c r="CV53" s="52"/>
      <c r="CW53" s="52"/>
      <c r="CX53" s="52"/>
      <c r="CY53" s="52"/>
      <c r="CZ53" s="52"/>
      <c r="DA53" s="52"/>
      <c r="DB53" s="52"/>
      <c r="DC53" s="52"/>
      <c r="DD53" s="52"/>
      <c r="DE53" s="52"/>
      <c r="DF53" s="52"/>
      <c r="DG53" s="52"/>
      <c r="DH53" s="52"/>
      <c r="DI53" s="52"/>
      <c r="DJ53" s="52"/>
      <c r="DK53" s="52"/>
      <c r="DL53" s="52"/>
      <c r="DM53" s="52"/>
      <c r="DN53" s="52"/>
      <c r="DO53" s="52"/>
      <c r="DP53" s="52"/>
      <c r="DQ53" s="59"/>
      <c r="DR53" s="60"/>
      <c r="DS53" s="52"/>
      <c r="DT53" s="52"/>
      <c r="DU53" s="52"/>
      <c r="DV53" s="52"/>
      <c r="DW53" s="52"/>
      <c r="DX53" s="52"/>
      <c r="DY53" s="52"/>
      <c r="DZ53" s="52"/>
      <c r="EA53" s="52"/>
      <c r="EB53" s="52"/>
      <c r="EC53" s="52"/>
      <c r="ED53" s="52"/>
      <c r="EE53" s="52"/>
      <c r="EF53" s="52"/>
      <c r="EG53" s="52"/>
      <c r="EH53" s="52"/>
      <c r="EI53" s="52"/>
      <c r="EJ53" s="52"/>
      <c r="EK53" s="52"/>
      <c r="EL53" s="52"/>
      <c r="EM53" s="52"/>
      <c r="EN53" s="52"/>
      <c r="EO53" s="52"/>
      <c r="EP53" s="52"/>
      <c r="EQ53" s="52"/>
      <c r="ER53" s="52"/>
      <c r="ES53" s="52"/>
      <c r="ET53" s="52"/>
      <c r="EU53" s="52"/>
      <c r="EV53" s="59"/>
      <c r="EW53" s="60"/>
      <c r="EX53" s="52"/>
      <c r="EY53" s="52"/>
      <c r="EZ53" s="52"/>
      <c r="FA53" s="52"/>
      <c r="FB53" s="52"/>
      <c r="FC53" s="52"/>
      <c r="FD53" s="52"/>
      <c r="FE53" s="52"/>
      <c r="FF53" s="52"/>
      <c r="FG53" s="52"/>
      <c r="FH53" s="52"/>
      <c r="FI53" s="52"/>
      <c r="FJ53" s="52"/>
      <c r="FK53" s="52"/>
      <c r="FL53" s="52"/>
      <c r="FM53" s="52"/>
      <c r="FN53" s="52"/>
      <c r="FO53" s="52"/>
      <c r="FP53" s="52"/>
      <c r="FQ53" s="52"/>
      <c r="FR53" s="52"/>
      <c r="FS53" s="52"/>
      <c r="FT53" s="52"/>
      <c r="FU53" s="52"/>
      <c r="FV53" s="52"/>
      <c r="FW53" s="52"/>
      <c r="FX53" s="59"/>
      <c r="FY53" s="60"/>
      <c r="FZ53" s="52"/>
      <c r="GA53" s="52"/>
      <c r="GB53" s="52"/>
      <c r="GC53" s="52"/>
      <c r="GD53" s="52"/>
      <c r="GE53" s="52"/>
      <c r="GF53" s="52"/>
      <c r="GG53" s="52"/>
      <c r="GH53" s="52"/>
      <c r="GI53" s="52"/>
      <c r="GJ53" s="52"/>
      <c r="GK53" s="52"/>
      <c r="GL53" s="52"/>
      <c r="GM53" s="52"/>
      <c r="GN53" s="52"/>
      <c r="GO53" s="52"/>
      <c r="GP53" s="52"/>
      <c r="GQ53" s="52"/>
      <c r="GR53" s="52"/>
      <c r="GS53" s="52"/>
      <c r="GT53" s="52"/>
      <c r="GU53" s="52"/>
      <c r="GV53" s="52"/>
      <c r="GW53" s="52"/>
      <c r="GX53" s="52"/>
      <c r="GY53" s="52"/>
      <c r="GZ53" s="52"/>
      <c r="HA53" s="52"/>
      <c r="HB53" s="52"/>
      <c r="HC53" s="59"/>
      <c r="HD53" s="60"/>
      <c r="HE53" s="52"/>
      <c r="HF53" s="52"/>
      <c r="HG53" s="52"/>
      <c r="HH53" s="52"/>
      <c r="HI53" s="52"/>
      <c r="HJ53" s="52"/>
      <c r="HK53" s="52"/>
      <c r="HL53" s="52"/>
      <c r="HM53" s="52"/>
      <c r="HN53" s="52"/>
      <c r="HO53" s="52"/>
      <c r="HP53" s="52"/>
      <c r="HQ53" s="52"/>
      <c r="HR53" s="52"/>
      <c r="HS53" s="52"/>
      <c r="HT53" s="52"/>
      <c r="HU53" s="52"/>
      <c r="HV53" s="52"/>
      <c r="HW53" s="52"/>
      <c r="HX53" s="52"/>
      <c r="HY53" s="52"/>
      <c r="HZ53" s="52"/>
      <c r="IA53" s="52"/>
      <c r="IB53" s="52"/>
      <c r="IC53" s="52"/>
      <c r="ID53" s="52"/>
      <c r="IE53" s="52"/>
      <c r="IF53" s="52"/>
      <c r="IG53" s="59"/>
      <c r="IH53" s="60"/>
      <c r="II53" s="52"/>
      <c r="IJ53" s="52"/>
      <c r="IK53" s="52"/>
      <c r="IL53" s="52"/>
      <c r="IM53" s="52"/>
      <c r="IN53" s="52"/>
      <c r="IO53" s="52"/>
      <c r="IP53" s="52"/>
      <c r="IQ53" s="52"/>
      <c r="IR53" s="52"/>
      <c r="IS53" s="52"/>
      <c r="IT53" s="52"/>
      <c r="IU53" s="52"/>
      <c r="IV53" s="52"/>
      <c r="IW53" s="52"/>
      <c r="IX53" s="52"/>
      <c r="IY53" s="52"/>
      <c r="IZ53" s="52"/>
      <c r="JA53" s="52"/>
      <c r="JB53" s="52"/>
      <c r="JC53" s="52"/>
      <c r="JD53" s="52"/>
      <c r="JE53" s="52"/>
      <c r="JF53" s="52"/>
      <c r="JG53" s="52"/>
      <c r="JH53" s="52"/>
      <c r="JI53" s="52"/>
      <c r="JJ53" s="52"/>
      <c r="JK53" s="52"/>
      <c r="JL53" s="59"/>
      <c r="JM53" s="60"/>
      <c r="JN53" s="52"/>
      <c r="JO53" s="52"/>
      <c r="JP53" s="52"/>
      <c r="JQ53" s="52"/>
      <c r="JR53" s="52"/>
      <c r="JS53" s="52"/>
      <c r="JT53" s="52"/>
      <c r="JU53" s="52"/>
      <c r="JV53" s="52"/>
      <c r="JW53" s="52"/>
      <c r="JX53" s="52"/>
      <c r="JY53" s="52"/>
      <c r="JZ53" s="52"/>
      <c r="KA53" s="52"/>
      <c r="KB53" s="52"/>
      <c r="KC53" s="52"/>
      <c r="KD53" s="52"/>
      <c r="KE53" s="52"/>
      <c r="KF53" s="52"/>
      <c r="KG53" s="52"/>
      <c r="KH53" s="52"/>
      <c r="KI53" s="52"/>
      <c r="KJ53" s="52"/>
      <c r="KK53" s="52"/>
      <c r="KL53" s="52"/>
      <c r="KM53" s="52"/>
      <c r="KN53" s="52"/>
      <c r="KO53" s="52"/>
      <c r="KP53" s="61"/>
      <c r="KQ53" s="13">
        <f t="shared" si="0"/>
        <v>0</v>
      </c>
      <c r="KR53" s="9" t="s">
        <v>78</v>
      </c>
      <c r="KS53" s="10" t="s">
        <v>80</v>
      </c>
    </row>
    <row r="54" spans="1:305" x14ac:dyDescent="0.25">
      <c r="A54" s="67" t="s">
        <v>100</v>
      </c>
      <c r="B54" s="68" t="s">
        <v>101</v>
      </c>
      <c r="C54" s="58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9"/>
      <c r="AD54" s="58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9"/>
      <c r="BI54" s="58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9"/>
      <c r="CM54" s="60"/>
      <c r="CN54" s="52"/>
      <c r="CO54" s="52"/>
      <c r="CP54" s="52"/>
      <c r="CQ54" s="52"/>
      <c r="CR54" s="52"/>
      <c r="CS54" s="52"/>
      <c r="CT54" s="52"/>
      <c r="CU54" s="52"/>
      <c r="CV54" s="52"/>
      <c r="CW54" s="52"/>
      <c r="CX54" s="52"/>
      <c r="CY54" s="52"/>
      <c r="CZ54" s="52"/>
      <c r="DA54" s="52"/>
      <c r="DB54" s="52"/>
      <c r="DC54" s="52"/>
      <c r="DD54" s="52"/>
      <c r="DE54" s="52"/>
      <c r="DF54" s="52"/>
      <c r="DG54" s="52"/>
      <c r="DH54" s="52"/>
      <c r="DI54" s="52"/>
      <c r="DJ54" s="52"/>
      <c r="DK54" s="52"/>
      <c r="DL54" s="52"/>
      <c r="DM54" s="52"/>
      <c r="DN54" s="52"/>
      <c r="DO54" s="52"/>
      <c r="DP54" s="52"/>
      <c r="DQ54" s="59"/>
      <c r="DR54" s="60"/>
      <c r="DS54" s="52"/>
      <c r="DT54" s="52"/>
      <c r="DU54" s="52"/>
      <c r="DV54" s="52"/>
      <c r="DW54" s="52"/>
      <c r="DX54" s="52"/>
      <c r="DY54" s="52"/>
      <c r="DZ54" s="52"/>
      <c r="EA54" s="52"/>
      <c r="EB54" s="52"/>
      <c r="EC54" s="52"/>
      <c r="ED54" s="52"/>
      <c r="EE54" s="52"/>
      <c r="EF54" s="52"/>
      <c r="EG54" s="52"/>
      <c r="EH54" s="52"/>
      <c r="EI54" s="52"/>
      <c r="EJ54" s="52"/>
      <c r="EK54" s="52"/>
      <c r="EL54" s="52"/>
      <c r="EM54" s="52"/>
      <c r="EN54" s="52"/>
      <c r="EO54" s="52"/>
      <c r="EP54" s="52"/>
      <c r="EQ54" s="52"/>
      <c r="ER54" s="52"/>
      <c r="ES54" s="52"/>
      <c r="ET54" s="52"/>
      <c r="EU54" s="52"/>
      <c r="EV54" s="59"/>
      <c r="EW54" s="60"/>
      <c r="EX54" s="52"/>
      <c r="EY54" s="52"/>
      <c r="EZ54" s="52"/>
      <c r="FA54" s="52"/>
      <c r="FB54" s="52"/>
      <c r="FC54" s="52"/>
      <c r="FD54" s="52"/>
      <c r="FE54" s="52"/>
      <c r="FF54" s="52"/>
      <c r="FG54" s="52"/>
      <c r="FH54" s="52"/>
      <c r="FI54" s="52"/>
      <c r="FJ54" s="52"/>
      <c r="FK54" s="52"/>
      <c r="FL54" s="52"/>
      <c r="FM54" s="52"/>
      <c r="FN54" s="52"/>
      <c r="FO54" s="52"/>
      <c r="FP54" s="52"/>
      <c r="FQ54" s="52"/>
      <c r="FR54" s="52"/>
      <c r="FS54" s="52"/>
      <c r="FT54" s="52"/>
      <c r="FU54" s="52"/>
      <c r="FV54" s="52"/>
      <c r="FW54" s="52"/>
      <c r="FX54" s="59"/>
      <c r="FY54" s="60"/>
      <c r="FZ54" s="52"/>
      <c r="GA54" s="52"/>
      <c r="GB54" s="52"/>
      <c r="GC54" s="52"/>
      <c r="GD54" s="52"/>
      <c r="GE54" s="52"/>
      <c r="GF54" s="52"/>
      <c r="GG54" s="52"/>
      <c r="GH54" s="52"/>
      <c r="GI54" s="52"/>
      <c r="GJ54" s="52"/>
      <c r="GK54" s="52"/>
      <c r="GL54" s="52"/>
      <c r="GM54" s="52"/>
      <c r="GN54" s="52"/>
      <c r="GO54" s="52"/>
      <c r="GP54" s="52"/>
      <c r="GQ54" s="52"/>
      <c r="GR54" s="52"/>
      <c r="GS54" s="52"/>
      <c r="GT54" s="52"/>
      <c r="GU54" s="52"/>
      <c r="GV54" s="52"/>
      <c r="GW54" s="52"/>
      <c r="GX54" s="52"/>
      <c r="GY54" s="52"/>
      <c r="GZ54" s="52"/>
      <c r="HA54" s="52"/>
      <c r="HB54" s="52"/>
      <c r="HC54" s="59"/>
      <c r="HD54" s="60"/>
      <c r="HE54" s="52"/>
      <c r="HF54" s="52"/>
      <c r="HG54" s="52"/>
      <c r="HH54" s="52"/>
      <c r="HI54" s="52"/>
      <c r="HJ54" s="52"/>
      <c r="HK54" s="52"/>
      <c r="HL54" s="52"/>
      <c r="HM54" s="52"/>
      <c r="HN54" s="52"/>
      <c r="HO54" s="52"/>
      <c r="HP54" s="52"/>
      <c r="HQ54" s="52"/>
      <c r="HR54" s="52"/>
      <c r="HS54" s="52"/>
      <c r="HT54" s="52"/>
      <c r="HU54" s="52"/>
      <c r="HV54" s="52"/>
      <c r="HW54" s="52"/>
      <c r="HX54" s="52"/>
      <c r="HY54" s="52"/>
      <c r="HZ54" s="52"/>
      <c r="IA54" s="52"/>
      <c r="IB54" s="52"/>
      <c r="IC54" s="52"/>
      <c r="ID54" s="52"/>
      <c r="IE54" s="52"/>
      <c r="IF54" s="52"/>
      <c r="IG54" s="59"/>
      <c r="IH54" s="60"/>
      <c r="II54" s="52"/>
      <c r="IJ54" s="52"/>
      <c r="IK54" s="52"/>
      <c r="IL54" s="52"/>
      <c r="IM54" s="52"/>
      <c r="IN54" s="52"/>
      <c r="IO54" s="52"/>
      <c r="IP54" s="52"/>
      <c r="IQ54" s="52"/>
      <c r="IR54" s="52"/>
      <c r="IS54" s="52"/>
      <c r="IT54" s="52"/>
      <c r="IU54" s="52"/>
      <c r="IV54" s="52"/>
      <c r="IW54" s="52"/>
      <c r="IX54" s="52"/>
      <c r="IY54" s="52"/>
      <c r="IZ54" s="52"/>
      <c r="JA54" s="52"/>
      <c r="JB54" s="52"/>
      <c r="JC54" s="52"/>
      <c r="JD54" s="52"/>
      <c r="JE54" s="52"/>
      <c r="JF54" s="52"/>
      <c r="JG54" s="52"/>
      <c r="JH54" s="52"/>
      <c r="JI54" s="52"/>
      <c r="JJ54" s="52"/>
      <c r="JK54" s="52"/>
      <c r="JL54" s="59"/>
      <c r="JM54" s="60"/>
      <c r="JN54" s="52"/>
      <c r="JO54" s="52"/>
      <c r="JP54" s="52"/>
      <c r="JQ54" s="52"/>
      <c r="JR54" s="52"/>
      <c r="JS54" s="52"/>
      <c r="JT54" s="52"/>
      <c r="JU54" s="52"/>
      <c r="JV54" s="52"/>
      <c r="JW54" s="52"/>
      <c r="JX54" s="52"/>
      <c r="JY54" s="52"/>
      <c r="JZ54" s="52"/>
      <c r="KA54" s="52"/>
      <c r="KB54" s="52"/>
      <c r="KC54" s="52"/>
      <c r="KD54" s="52"/>
      <c r="KE54" s="52"/>
      <c r="KF54" s="52"/>
      <c r="KG54" s="52"/>
      <c r="KH54" s="52"/>
      <c r="KI54" s="52"/>
      <c r="KJ54" s="52"/>
      <c r="KK54" s="52"/>
      <c r="KL54" s="52"/>
      <c r="KM54" s="52"/>
      <c r="KN54" s="52"/>
      <c r="KO54" s="52"/>
      <c r="KP54" s="61"/>
      <c r="KQ54" s="13">
        <f t="shared" si="0"/>
        <v>0</v>
      </c>
      <c r="KR54" s="9" t="s">
        <v>81</v>
      </c>
      <c r="KS54" s="10" t="s">
        <v>82</v>
      </c>
    </row>
    <row r="55" spans="1:305" x14ac:dyDescent="0.25">
      <c r="A55" s="67" t="s">
        <v>100</v>
      </c>
      <c r="B55" s="68" t="s">
        <v>101</v>
      </c>
      <c r="C55" s="58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9"/>
      <c r="AD55" s="58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9"/>
      <c r="BI55" s="58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9"/>
      <c r="CM55" s="60"/>
      <c r="CN55" s="52"/>
      <c r="CO55" s="52"/>
      <c r="CP55" s="52"/>
      <c r="CQ55" s="52"/>
      <c r="CR55" s="52"/>
      <c r="CS55" s="52"/>
      <c r="CT55" s="52"/>
      <c r="CU55" s="52"/>
      <c r="CV55" s="52"/>
      <c r="CW55" s="52"/>
      <c r="CX55" s="52"/>
      <c r="CY55" s="52"/>
      <c r="CZ55" s="52"/>
      <c r="DA55" s="52"/>
      <c r="DB55" s="52"/>
      <c r="DC55" s="52"/>
      <c r="DD55" s="52"/>
      <c r="DE55" s="52"/>
      <c r="DF55" s="52"/>
      <c r="DG55" s="52"/>
      <c r="DH55" s="52"/>
      <c r="DI55" s="52"/>
      <c r="DJ55" s="52"/>
      <c r="DK55" s="52"/>
      <c r="DL55" s="52"/>
      <c r="DM55" s="52"/>
      <c r="DN55" s="52"/>
      <c r="DO55" s="52"/>
      <c r="DP55" s="52"/>
      <c r="DQ55" s="59"/>
      <c r="DR55" s="60"/>
      <c r="DS55" s="52"/>
      <c r="DT55" s="52"/>
      <c r="DU55" s="52"/>
      <c r="DV55" s="52"/>
      <c r="DW55" s="52"/>
      <c r="DX55" s="52"/>
      <c r="DY55" s="52"/>
      <c r="DZ55" s="52"/>
      <c r="EA55" s="52"/>
      <c r="EB55" s="52"/>
      <c r="EC55" s="52"/>
      <c r="ED55" s="52"/>
      <c r="EE55" s="52"/>
      <c r="EF55" s="52"/>
      <c r="EG55" s="52"/>
      <c r="EH55" s="52"/>
      <c r="EI55" s="52"/>
      <c r="EJ55" s="52"/>
      <c r="EK55" s="52"/>
      <c r="EL55" s="52"/>
      <c r="EM55" s="52"/>
      <c r="EN55" s="52"/>
      <c r="EO55" s="52"/>
      <c r="EP55" s="52"/>
      <c r="EQ55" s="52"/>
      <c r="ER55" s="52"/>
      <c r="ES55" s="52"/>
      <c r="ET55" s="52"/>
      <c r="EU55" s="52"/>
      <c r="EV55" s="59"/>
      <c r="EW55" s="60"/>
      <c r="EX55" s="52"/>
      <c r="EY55" s="52"/>
      <c r="EZ55" s="52"/>
      <c r="FA55" s="52"/>
      <c r="FB55" s="52"/>
      <c r="FC55" s="52"/>
      <c r="FD55" s="52"/>
      <c r="FE55" s="52"/>
      <c r="FF55" s="52"/>
      <c r="FG55" s="52"/>
      <c r="FH55" s="52"/>
      <c r="FI55" s="52"/>
      <c r="FJ55" s="52"/>
      <c r="FK55" s="52"/>
      <c r="FL55" s="52"/>
      <c r="FM55" s="52"/>
      <c r="FN55" s="52"/>
      <c r="FO55" s="52"/>
      <c r="FP55" s="52"/>
      <c r="FQ55" s="52"/>
      <c r="FR55" s="52"/>
      <c r="FS55" s="52"/>
      <c r="FT55" s="52"/>
      <c r="FU55" s="52"/>
      <c r="FV55" s="52"/>
      <c r="FW55" s="52"/>
      <c r="FX55" s="59"/>
      <c r="FY55" s="60"/>
      <c r="FZ55" s="52"/>
      <c r="GA55" s="52"/>
      <c r="GB55" s="52"/>
      <c r="GC55" s="52"/>
      <c r="GD55" s="52"/>
      <c r="GE55" s="52"/>
      <c r="GF55" s="52"/>
      <c r="GG55" s="52"/>
      <c r="GH55" s="52"/>
      <c r="GI55" s="52"/>
      <c r="GJ55" s="52"/>
      <c r="GK55" s="52"/>
      <c r="GL55" s="52"/>
      <c r="GM55" s="52"/>
      <c r="GN55" s="52"/>
      <c r="GO55" s="52"/>
      <c r="GP55" s="52"/>
      <c r="GQ55" s="52"/>
      <c r="GR55" s="52"/>
      <c r="GS55" s="52"/>
      <c r="GT55" s="52"/>
      <c r="GU55" s="52"/>
      <c r="GV55" s="52"/>
      <c r="GW55" s="52"/>
      <c r="GX55" s="52"/>
      <c r="GY55" s="52"/>
      <c r="GZ55" s="52"/>
      <c r="HA55" s="52"/>
      <c r="HB55" s="52"/>
      <c r="HC55" s="59"/>
      <c r="HD55" s="60"/>
      <c r="HE55" s="52"/>
      <c r="HF55" s="52"/>
      <c r="HG55" s="52"/>
      <c r="HH55" s="52"/>
      <c r="HI55" s="52"/>
      <c r="HJ55" s="52"/>
      <c r="HK55" s="52"/>
      <c r="HL55" s="52"/>
      <c r="HM55" s="52"/>
      <c r="HN55" s="52"/>
      <c r="HO55" s="52"/>
      <c r="HP55" s="52"/>
      <c r="HQ55" s="52"/>
      <c r="HR55" s="52"/>
      <c r="HS55" s="52"/>
      <c r="HT55" s="52"/>
      <c r="HU55" s="52"/>
      <c r="HV55" s="52"/>
      <c r="HW55" s="52"/>
      <c r="HX55" s="52"/>
      <c r="HY55" s="52"/>
      <c r="HZ55" s="52"/>
      <c r="IA55" s="52"/>
      <c r="IB55" s="52"/>
      <c r="IC55" s="52"/>
      <c r="ID55" s="52"/>
      <c r="IE55" s="52"/>
      <c r="IF55" s="52"/>
      <c r="IG55" s="59"/>
      <c r="IH55" s="60"/>
      <c r="II55" s="52"/>
      <c r="IJ55" s="52"/>
      <c r="IK55" s="52"/>
      <c r="IL55" s="52"/>
      <c r="IM55" s="52"/>
      <c r="IN55" s="52"/>
      <c r="IO55" s="52"/>
      <c r="IP55" s="52"/>
      <c r="IQ55" s="52"/>
      <c r="IR55" s="52"/>
      <c r="IS55" s="52"/>
      <c r="IT55" s="52"/>
      <c r="IU55" s="52"/>
      <c r="IV55" s="52"/>
      <c r="IW55" s="52"/>
      <c r="IX55" s="52"/>
      <c r="IY55" s="52"/>
      <c r="IZ55" s="52"/>
      <c r="JA55" s="52"/>
      <c r="JB55" s="52"/>
      <c r="JC55" s="52"/>
      <c r="JD55" s="52"/>
      <c r="JE55" s="52"/>
      <c r="JF55" s="52"/>
      <c r="JG55" s="52"/>
      <c r="JH55" s="52"/>
      <c r="JI55" s="52"/>
      <c r="JJ55" s="52"/>
      <c r="JK55" s="52"/>
      <c r="JL55" s="59"/>
      <c r="JM55" s="60"/>
      <c r="JN55" s="52"/>
      <c r="JO55" s="52"/>
      <c r="JP55" s="52"/>
      <c r="JQ55" s="52"/>
      <c r="JR55" s="52"/>
      <c r="JS55" s="52"/>
      <c r="JT55" s="52"/>
      <c r="JU55" s="52"/>
      <c r="JV55" s="52"/>
      <c r="JW55" s="52"/>
      <c r="JX55" s="52"/>
      <c r="JY55" s="52"/>
      <c r="JZ55" s="52"/>
      <c r="KA55" s="52"/>
      <c r="KB55" s="52"/>
      <c r="KC55" s="52"/>
      <c r="KD55" s="52"/>
      <c r="KE55" s="52"/>
      <c r="KF55" s="52"/>
      <c r="KG55" s="52"/>
      <c r="KH55" s="52"/>
      <c r="KI55" s="52"/>
      <c r="KJ55" s="52"/>
      <c r="KK55" s="52"/>
      <c r="KL55" s="52"/>
      <c r="KM55" s="52"/>
      <c r="KN55" s="52"/>
      <c r="KO55" s="52"/>
      <c r="KP55" s="61"/>
      <c r="KQ55" s="13">
        <f t="shared" si="0"/>
        <v>0</v>
      </c>
      <c r="KR55" s="9" t="s">
        <v>81</v>
      </c>
      <c r="KS55" s="10" t="s">
        <v>83</v>
      </c>
    </row>
    <row r="56" spans="1:305" ht="15.75" thickBot="1" x14ac:dyDescent="0.3">
      <c r="A56" s="67" t="s">
        <v>100</v>
      </c>
      <c r="B56" s="68" t="s">
        <v>101</v>
      </c>
      <c r="C56" s="62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4"/>
      <c r="AD56" s="62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4"/>
      <c r="BI56" s="62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4"/>
      <c r="CM56" s="65"/>
      <c r="CN56" s="63"/>
      <c r="CO56" s="63"/>
      <c r="CP56" s="63"/>
      <c r="CQ56" s="63"/>
      <c r="CR56" s="63"/>
      <c r="CS56" s="63"/>
      <c r="CT56" s="63"/>
      <c r="CU56" s="63"/>
      <c r="CV56" s="63"/>
      <c r="CW56" s="63"/>
      <c r="CX56" s="63"/>
      <c r="CY56" s="63"/>
      <c r="CZ56" s="63"/>
      <c r="DA56" s="63"/>
      <c r="DB56" s="63"/>
      <c r="DC56" s="63"/>
      <c r="DD56" s="63"/>
      <c r="DE56" s="63"/>
      <c r="DF56" s="63"/>
      <c r="DG56" s="63"/>
      <c r="DH56" s="63"/>
      <c r="DI56" s="63"/>
      <c r="DJ56" s="63"/>
      <c r="DK56" s="63"/>
      <c r="DL56" s="63"/>
      <c r="DM56" s="63"/>
      <c r="DN56" s="63"/>
      <c r="DO56" s="63"/>
      <c r="DP56" s="63"/>
      <c r="DQ56" s="64"/>
      <c r="DR56" s="65"/>
      <c r="DS56" s="63"/>
      <c r="DT56" s="63"/>
      <c r="DU56" s="63"/>
      <c r="DV56" s="63"/>
      <c r="DW56" s="63"/>
      <c r="DX56" s="63"/>
      <c r="DY56" s="63"/>
      <c r="DZ56" s="63"/>
      <c r="EA56" s="63"/>
      <c r="EB56" s="63"/>
      <c r="EC56" s="63"/>
      <c r="ED56" s="63"/>
      <c r="EE56" s="63"/>
      <c r="EF56" s="63"/>
      <c r="EG56" s="63"/>
      <c r="EH56" s="63"/>
      <c r="EI56" s="63"/>
      <c r="EJ56" s="63"/>
      <c r="EK56" s="63"/>
      <c r="EL56" s="63"/>
      <c r="EM56" s="63"/>
      <c r="EN56" s="63"/>
      <c r="EO56" s="63"/>
      <c r="EP56" s="63"/>
      <c r="EQ56" s="63"/>
      <c r="ER56" s="63"/>
      <c r="ES56" s="63"/>
      <c r="ET56" s="63"/>
      <c r="EU56" s="63"/>
      <c r="EV56" s="64"/>
      <c r="EW56" s="65"/>
      <c r="EX56" s="63"/>
      <c r="EY56" s="63"/>
      <c r="EZ56" s="63"/>
      <c r="FA56" s="63"/>
      <c r="FB56" s="63"/>
      <c r="FC56" s="63"/>
      <c r="FD56" s="63"/>
      <c r="FE56" s="63"/>
      <c r="FF56" s="63"/>
      <c r="FG56" s="63"/>
      <c r="FH56" s="63"/>
      <c r="FI56" s="63"/>
      <c r="FJ56" s="63"/>
      <c r="FK56" s="63"/>
      <c r="FL56" s="63"/>
      <c r="FM56" s="63"/>
      <c r="FN56" s="63"/>
      <c r="FO56" s="63"/>
      <c r="FP56" s="63"/>
      <c r="FQ56" s="63"/>
      <c r="FR56" s="63"/>
      <c r="FS56" s="63"/>
      <c r="FT56" s="63"/>
      <c r="FU56" s="63"/>
      <c r="FV56" s="63"/>
      <c r="FW56" s="63"/>
      <c r="FX56" s="64"/>
      <c r="FY56" s="65"/>
      <c r="FZ56" s="63"/>
      <c r="GA56" s="63"/>
      <c r="GB56" s="63"/>
      <c r="GC56" s="63"/>
      <c r="GD56" s="63"/>
      <c r="GE56" s="63"/>
      <c r="GF56" s="63"/>
      <c r="GG56" s="63"/>
      <c r="GH56" s="63"/>
      <c r="GI56" s="63"/>
      <c r="GJ56" s="63"/>
      <c r="GK56" s="63"/>
      <c r="GL56" s="63"/>
      <c r="GM56" s="63"/>
      <c r="GN56" s="63"/>
      <c r="GO56" s="63"/>
      <c r="GP56" s="63"/>
      <c r="GQ56" s="63"/>
      <c r="GR56" s="63"/>
      <c r="GS56" s="63"/>
      <c r="GT56" s="63"/>
      <c r="GU56" s="63"/>
      <c r="GV56" s="63"/>
      <c r="GW56" s="63"/>
      <c r="GX56" s="63"/>
      <c r="GY56" s="63"/>
      <c r="GZ56" s="63"/>
      <c r="HA56" s="63"/>
      <c r="HB56" s="63"/>
      <c r="HC56" s="64"/>
      <c r="HD56" s="65"/>
      <c r="HE56" s="63"/>
      <c r="HF56" s="63"/>
      <c r="HG56" s="63"/>
      <c r="HH56" s="63"/>
      <c r="HI56" s="63"/>
      <c r="HJ56" s="63"/>
      <c r="HK56" s="63"/>
      <c r="HL56" s="63"/>
      <c r="HM56" s="63"/>
      <c r="HN56" s="63"/>
      <c r="HO56" s="63"/>
      <c r="HP56" s="63"/>
      <c r="HQ56" s="63"/>
      <c r="HR56" s="63"/>
      <c r="HS56" s="63"/>
      <c r="HT56" s="63"/>
      <c r="HU56" s="63"/>
      <c r="HV56" s="63"/>
      <c r="HW56" s="63"/>
      <c r="HX56" s="63"/>
      <c r="HY56" s="63"/>
      <c r="HZ56" s="63"/>
      <c r="IA56" s="63"/>
      <c r="IB56" s="63"/>
      <c r="IC56" s="63"/>
      <c r="ID56" s="63"/>
      <c r="IE56" s="63"/>
      <c r="IF56" s="63"/>
      <c r="IG56" s="64"/>
      <c r="IH56" s="65"/>
      <c r="II56" s="63"/>
      <c r="IJ56" s="63"/>
      <c r="IK56" s="63"/>
      <c r="IL56" s="63"/>
      <c r="IM56" s="63"/>
      <c r="IN56" s="63"/>
      <c r="IO56" s="63"/>
      <c r="IP56" s="63"/>
      <c r="IQ56" s="63"/>
      <c r="IR56" s="63"/>
      <c r="IS56" s="63"/>
      <c r="IT56" s="63"/>
      <c r="IU56" s="63"/>
      <c r="IV56" s="63"/>
      <c r="IW56" s="63"/>
      <c r="IX56" s="63"/>
      <c r="IY56" s="63"/>
      <c r="IZ56" s="63"/>
      <c r="JA56" s="63"/>
      <c r="JB56" s="63"/>
      <c r="JC56" s="63"/>
      <c r="JD56" s="63"/>
      <c r="JE56" s="63"/>
      <c r="JF56" s="63"/>
      <c r="JG56" s="63"/>
      <c r="JH56" s="63"/>
      <c r="JI56" s="63"/>
      <c r="JJ56" s="63"/>
      <c r="JK56" s="63"/>
      <c r="JL56" s="64"/>
      <c r="JM56" s="65"/>
      <c r="JN56" s="63"/>
      <c r="JO56" s="63"/>
      <c r="JP56" s="63"/>
      <c r="JQ56" s="63"/>
      <c r="JR56" s="63"/>
      <c r="JS56" s="63"/>
      <c r="JT56" s="63"/>
      <c r="JU56" s="63"/>
      <c r="JV56" s="63"/>
      <c r="JW56" s="63"/>
      <c r="JX56" s="63"/>
      <c r="JY56" s="63"/>
      <c r="JZ56" s="63"/>
      <c r="KA56" s="63"/>
      <c r="KB56" s="63"/>
      <c r="KC56" s="63"/>
      <c r="KD56" s="63"/>
      <c r="KE56" s="63"/>
      <c r="KF56" s="63"/>
      <c r="KG56" s="63"/>
      <c r="KH56" s="63"/>
      <c r="KI56" s="63"/>
      <c r="KJ56" s="63"/>
      <c r="KK56" s="63"/>
      <c r="KL56" s="63"/>
      <c r="KM56" s="63"/>
      <c r="KN56" s="63"/>
      <c r="KO56" s="63"/>
      <c r="KP56" s="66"/>
      <c r="KQ56" s="14">
        <f t="shared" si="0"/>
        <v>0</v>
      </c>
      <c r="KR56" s="11" t="s">
        <v>84</v>
      </c>
      <c r="KS56" s="12" t="s">
        <v>85</v>
      </c>
    </row>
    <row r="59" spans="1:305" x14ac:dyDescent="0.25">
      <c r="B59" s="51" t="s">
        <v>97</v>
      </c>
      <c r="C59" s="69" t="s">
        <v>87</v>
      </c>
      <c r="D59" s="69"/>
      <c r="E59" s="69"/>
      <c r="F59" s="69"/>
      <c r="G59" s="69"/>
      <c r="H59" s="69"/>
      <c r="I59" s="69"/>
      <c r="J59" s="69"/>
      <c r="K59" s="70">
        <f>2950/36/4</f>
        <v>20.486111111111111</v>
      </c>
      <c r="L59" s="70"/>
      <c r="M59" s="70"/>
      <c r="N59" s="70"/>
    </row>
    <row r="60" spans="1:305" x14ac:dyDescent="0.25">
      <c r="B60" s="51" t="s">
        <v>98</v>
      </c>
      <c r="C60" s="69" t="s">
        <v>88</v>
      </c>
      <c r="D60" s="69"/>
      <c r="E60" s="69"/>
      <c r="F60" s="69"/>
      <c r="G60" s="69"/>
      <c r="H60" s="69"/>
      <c r="I60" s="69"/>
      <c r="J60" s="69"/>
      <c r="K60" s="70">
        <f>1800/36/4</f>
        <v>12.5</v>
      </c>
      <c r="L60" s="70"/>
      <c r="M60" s="70"/>
      <c r="N60" s="70"/>
    </row>
    <row r="61" spans="1:305" x14ac:dyDescent="0.25">
      <c r="B61" s="51" t="s">
        <v>99</v>
      </c>
      <c r="C61" s="69" t="s">
        <v>89</v>
      </c>
      <c r="D61" s="69"/>
      <c r="E61" s="69"/>
      <c r="F61" s="69"/>
      <c r="G61" s="69"/>
      <c r="H61" s="69"/>
      <c r="I61" s="69"/>
      <c r="J61" s="69"/>
      <c r="K61" s="70">
        <f>5000/36</f>
        <v>138.88888888888889</v>
      </c>
      <c r="L61" s="70"/>
      <c r="M61" s="70"/>
      <c r="N61" s="70"/>
    </row>
  </sheetData>
  <mergeCells count="8">
    <mergeCell ref="A2:B2"/>
    <mergeCell ref="C59:J59"/>
    <mergeCell ref="C60:J60"/>
    <mergeCell ref="C61:J61"/>
    <mergeCell ref="K59:N59"/>
    <mergeCell ref="K60:N60"/>
    <mergeCell ref="K61:N61"/>
    <mergeCell ref="KR2:KS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6D645-AA7C-426A-AD4C-D4EAE8ED7BE2}">
  <dimension ref="A1:D20"/>
  <sheetViews>
    <sheetView tabSelected="1" workbookViewId="0">
      <selection activeCell="H26" sqref="H26"/>
    </sheetView>
  </sheetViews>
  <sheetFormatPr baseColWidth="10" defaultRowHeight="15" x14ac:dyDescent="0.25"/>
  <cols>
    <col min="1" max="1" width="18" customWidth="1"/>
    <col min="2" max="2" width="15.5703125" customWidth="1"/>
    <col min="4" max="4" width="14.85546875" customWidth="1"/>
  </cols>
  <sheetData>
    <row r="1" spans="1:4" x14ac:dyDescent="0.25">
      <c r="A1" s="83" t="s">
        <v>104</v>
      </c>
      <c r="B1" s="84" t="s">
        <v>97</v>
      </c>
      <c r="C1" s="84" t="s">
        <v>98</v>
      </c>
      <c r="D1" s="85" t="s">
        <v>99</v>
      </c>
    </row>
    <row r="2" spans="1:4" x14ac:dyDescent="0.25">
      <c r="A2" s="75">
        <f ca="1">DATE(YEAR(TODAY())+1,ROW()-1,1)</f>
        <v>43466</v>
      </c>
      <c r="B2" s="77">
        <f ca="1">SUMPRODUCT((MONTH('Absences élèves'!$C$2:$KP$2)=MONTH($A2))*('Absences élèves'!$C$3:$KP$56="D"))*'Absences élèves'!$K$59</f>
        <v>20.486111111111111</v>
      </c>
      <c r="C2" s="77">
        <f ca="1">SUMPRODUCT((MONTH('Absences élèves'!$C$2:$KP$2)=MONTH($A2))*('Absences élèves'!$C$3:$KP$56="G"))*'Absences élèves'!$K$60</f>
        <v>0</v>
      </c>
      <c r="D2" s="80">
        <f ca="1">SUMPRODUCT((MONTH('Absences élèves'!$C$2:$KP$2)=MONTH($A2))*('Absences élèves'!$C$3:$KP$56="M"))*'Absences élèves'!$K$61</f>
        <v>138.88888888888889</v>
      </c>
    </row>
    <row r="3" spans="1:4" x14ac:dyDescent="0.25">
      <c r="A3" s="75">
        <f t="shared" ref="A3:A13" ca="1" si="0">DATE(YEAR(TODAY())+1,ROW()-1,1)</f>
        <v>43497</v>
      </c>
      <c r="B3" s="77">
        <f ca="1">SUMPRODUCT((MONTH('Absences élèves'!$C$2:$KP$2)=MONTH($A3))*('Absences élèves'!$C$3:$KP$56="D"))*'Absences élèves'!$K$59</f>
        <v>0</v>
      </c>
      <c r="C3" s="77">
        <f ca="1">SUMPRODUCT((MONTH('Absences élèves'!$C$2:$KP$2)=MONTH($A3))*('Absences élèves'!$C$3:$KP$56="G"))*'Absences élèves'!$K$60</f>
        <v>0</v>
      </c>
      <c r="D3" s="80">
        <f ca="1">SUMPRODUCT((MONTH('Absences élèves'!$C$2:$KP$2)=MONTH($A3))*('Absences élèves'!$C$3:$KP$56="M"))*'Absences élèves'!$K$61</f>
        <v>0</v>
      </c>
    </row>
    <row r="4" spans="1:4" x14ac:dyDescent="0.25">
      <c r="A4" s="75">
        <f t="shared" ca="1" si="0"/>
        <v>43525</v>
      </c>
      <c r="B4" s="77">
        <f ca="1">SUMPRODUCT((MONTH('Absences élèves'!$C$2:$KP$2)=MONTH($A4))*('Absences élèves'!$C$3:$KP$56="D"))*'Absences élèves'!$K$59</f>
        <v>0</v>
      </c>
      <c r="C4" s="77">
        <f ca="1">SUMPRODUCT((MONTH('Absences élèves'!$C$2:$KP$2)=MONTH($A4))*('Absences élèves'!$C$3:$KP$56="G"))*'Absences élèves'!$K$60</f>
        <v>0</v>
      </c>
      <c r="D4" s="80">
        <f ca="1">SUMPRODUCT((MONTH('Absences élèves'!$C$2:$KP$2)=MONTH($A4))*('Absences élèves'!$C$3:$KP$56="M"))*'Absences élèves'!$K$61</f>
        <v>0</v>
      </c>
    </row>
    <row r="5" spans="1:4" x14ac:dyDescent="0.25">
      <c r="A5" s="75">
        <f t="shared" ca="1" si="0"/>
        <v>43556</v>
      </c>
      <c r="B5" s="77">
        <f ca="1">SUMPRODUCT((MONTH('Absences élèves'!$C$2:$KP$2)=MONTH($A5))*('Absences élèves'!$C$3:$KP$56="D"))*'Absences élèves'!$K$59</f>
        <v>0</v>
      </c>
      <c r="C5" s="77">
        <f ca="1">SUMPRODUCT((MONTH('Absences élèves'!$C$2:$KP$2)=MONTH($A5))*('Absences élèves'!$C$3:$KP$56="G"))*'Absences élèves'!$K$60</f>
        <v>0</v>
      </c>
      <c r="D5" s="80">
        <f ca="1">SUMPRODUCT((MONTH('Absences élèves'!$C$2:$KP$2)=MONTH($A5))*('Absences élèves'!$C$3:$KP$56="M"))*'Absences élèves'!$K$61</f>
        <v>0</v>
      </c>
    </row>
    <row r="6" spans="1:4" x14ac:dyDescent="0.25">
      <c r="A6" s="75">
        <f t="shared" ca="1" si="0"/>
        <v>43586</v>
      </c>
      <c r="B6" s="77">
        <f ca="1">SUMPRODUCT((MONTH('Absences élèves'!$C$2:$KP$2)=MONTH($A6))*('Absences élèves'!$C$3:$KP$56="D"))*'Absences élèves'!$K$59</f>
        <v>0</v>
      </c>
      <c r="C6" s="77">
        <f ca="1">SUMPRODUCT((MONTH('Absences élèves'!$C$2:$KP$2)=MONTH($A6))*('Absences élèves'!$C$3:$KP$56="G"))*'Absences élèves'!$K$60</f>
        <v>0</v>
      </c>
      <c r="D6" s="80">
        <f ca="1">SUMPRODUCT((MONTH('Absences élèves'!$C$2:$KP$2)=MONTH($A6))*('Absences élèves'!$C$3:$KP$56="M"))*'Absences élèves'!$K$61</f>
        <v>0</v>
      </c>
    </row>
    <row r="7" spans="1:4" x14ac:dyDescent="0.25">
      <c r="A7" s="75">
        <f t="shared" ca="1" si="0"/>
        <v>43617</v>
      </c>
      <c r="B7" s="77">
        <f ca="1">SUMPRODUCT((MONTH('Absences élèves'!$C$2:$KP$2)=MONTH($A7))*('Absences élèves'!$C$3:$KP$56="D"))*'Absences élèves'!$K$59</f>
        <v>0</v>
      </c>
      <c r="C7" s="77">
        <f ca="1">SUMPRODUCT((MONTH('Absences élèves'!$C$2:$KP$2)=MONTH($A7))*('Absences élèves'!$C$3:$KP$56="G"))*'Absences élèves'!$K$60</f>
        <v>0</v>
      </c>
      <c r="D7" s="80">
        <f ca="1">SUMPRODUCT((MONTH('Absences élèves'!$C$2:$KP$2)=MONTH($A7))*('Absences élèves'!$C$3:$KP$56="M"))*'Absences élèves'!$K$61</f>
        <v>0</v>
      </c>
    </row>
    <row r="8" spans="1:4" x14ac:dyDescent="0.25">
      <c r="A8" s="75">
        <f t="shared" ca="1" si="0"/>
        <v>43647</v>
      </c>
      <c r="B8" s="77">
        <f ca="1">SUMPRODUCT((MONTH('Absences élèves'!$C$2:$KP$2)=MONTH($A8))*('Absences élèves'!$C$3:$KP$56="D"))*'Absences élèves'!$K$59</f>
        <v>0</v>
      </c>
      <c r="C8" s="77">
        <f ca="1">SUMPRODUCT((MONTH('Absences élèves'!$C$2:$KP$2)=MONTH($A8))*('Absences élèves'!$C$3:$KP$56="G"))*'Absences élèves'!$K$60</f>
        <v>0</v>
      </c>
      <c r="D8" s="80">
        <f ca="1">SUMPRODUCT((MONTH('Absences élèves'!$C$2:$KP$2)=MONTH($A8))*('Absences élèves'!$C$3:$KP$56="M"))*'Absences élèves'!$K$61</f>
        <v>0</v>
      </c>
    </row>
    <row r="9" spans="1:4" x14ac:dyDescent="0.25">
      <c r="A9" s="75">
        <f t="shared" ca="1" si="0"/>
        <v>43678</v>
      </c>
      <c r="B9" s="77">
        <f ca="1">SUMPRODUCT((MONTH('Absences élèves'!$C$2:$KP$2)=MONTH($A9))*('Absences élèves'!$C$3:$KP$56="D"))*'Absences élèves'!$K$59</f>
        <v>0</v>
      </c>
      <c r="C9" s="77">
        <f ca="1">SUMPRODUCT((MONTH('Absences élèves'!$C$2:$KP$2)=MONTH($A9))*('Absences élèves'!$C$3:$KP$56="G"))*'Absences élèves'!$K$60</f>
        <v>0</v>
      </c>
      <c r="D9" s="80">
        <f ca="1">SUMPRODUCT((MONTH('Absences élèves'!$C$2:$KP$2)=MONTH($A9))*('Absences élèves'!$C$3:$KP$56="M"))*'Absences élèves'!$K$61</f>
        <v>0</v>
      </c>
    </row>
    <row r="10" spans="1:4" x14ac:dyDescent="0.25">
      <c r="A10" s="75">
        <f t="shared" ca="1" si="0"/>
        <v>43709</v>
      </c>
      <c r="B10" s="77">
        <f ca="1">SUMPRODUCT((MONTH('Absences élèves'!$C$2:$KP$2)=MONTH($A10))*('Absences élèves'!$C$3:$KP$56="D"))*'Absences élèves'!$K$59</f>
        <v>20.486111111111111</v>
      </c>
      <c r="C10" s="77">
        <f ca="1">SUMPRODUCT((MONTH('Absences élèves'!$C$2:$KP$2)=MONTH($A10))*('Absences élèves'!$C$3:$KP$56="G"))*'Absences élèves'!$K$60</f>
        <v>0</v>
      </c>
      <c r="D10" s="80">
        <f ca="1">SUMPRODUCT((MONTH('Absences élèves'!$C$2:$KP$2)=MONTH($A10))*('Absences élèves'!$C$3:$KP$56="M"))*'Absences élèves'!$K$61</f>
        <v>0</v>
      </c>
    </row>
    <row r="11" spans="1:4" x14ac:dyDescent="0.25">
      <c r="A11" s="75">
        <f t="shared" ca="1" si="0"/>
        <v>43739</v>
      </c>
      <c r="B11" s="77">
        <f ca="1">SUMPRODUCT((MONTH('Absences élèves'!$C$2:$KP$2)=MONTH($A11))*('Absences élèves'!$C$3:$KP$56="D"))*'Absences élèves'!$K$59</f>
        <v>0</v>
      </c>
      <c r="C11" s="77">
        <f ca="1">SUMPRODUCT((MONTH('Absences élèves'!$C$2:$KP$2)=MONTH($A11))*('Absences élèves'!$C$3:$KP$56="G"))*'Absences élèves'!$K$60</f>
        <v>0</v>
      </c>
      <c r="D11" s="80">
        <f ca="1">SUMPRODUCT((MONTH('Absences élèves'!$C$2:$KP$2)=MONTH($A11))*('Absences élèves'!$C$3:$KP$56="M"))*'Absences élèves'!$K$61</f>
        <v>0</v>
      </c>
    </row>
    <row r="12" spans="1:4" x14ac:dyDescent="0.25">
      <c r="A12" s="75">
        <f t="shared" ca="1" si="0"/>
        <v>43770</v>
      </c>
      <c r="B12" s="77">
        <f ca="1">SUMPRODUCT((MONTH('Absences élèves'!$C$2:$KP$2)=MONTH($A12))*('Absences élèves'!$C$3:$KP$56="D"))*'Absences élèves'!$K$59</f>
        <v>0</v>
      </c>
      <c r="C12" s="77">
        <f ca="1">SUMPRODUCT((MONTH('Absences élèves'!$C$2:$KP$2)=MONTH($A12))*('Absences élèves'!$C$3:$KP$56="G"))*'Absences élèves'!$K$60</f>
        <v>0</v>
      </c>
      <c r="D12" s="80">
        <f ca="1">SUMPRODUCT((MONTH('Absences élèves'!$C$2:$KP$2)=MONTH($A12))*('Absences élèves'!$C$3:$KP$56="M"))*'Absences élèves'!$K$61</f>
        <v>0</v>
      </c>
    </row>
    <row r="13" spans="1:4" ht="15.75" thickBot="1" x14ac:dyDescent="0.3">
      <c r="A13" s="75">
        <f t="shared" ca="1" si="0"/>
        <v>43800</v>
      </c>
      <c r="B13" s="77">
        <f ca="1">SUMPRODUCT((MONTH('Absences élèves'!$C$2:$KP$2)=MONTH($A13))*('Absences élèves'!$C$3:$KP$56="D"))*'Absences élèves'!$K$59</f>
        <v>0</v>
      </c>
      <c r="C13" s="77">
        <f ca="1">SUMPRODUCT((MONTH('Absences élèves'!$C$2:$KP$2)=MONTH($A13))*('Absences élèves'!$C$3:$KP$56="G"))*'Absences élèves'!$K$60</f>
        <v>0</v>
      </c>
      <c r="D13" s="80">
        <f ca="1">SUMPRODUCT((MONTH('Absences élèves'!$C$2:$KP$2)=MONTH($A13))*('Absences élèves'!$C$3:$KP$56="M"))*'Absences élèves'!$K$61</f>
        <v>0</v>
      </c>
    </row>
    <row r="14" spans="1:4" x14ac:dyDescent="0.25">
      <c r="A14" s="81" t="s">
        <v>105</v>
      </c>
      <c r="B14" s="79">
        <f ca="1">SUM(B2:B4)</f>
        <v>20.486111111111111</v>
      </c>
      <c r="C14" s="79">
        <f ca="1">SUM(C2:C4)</f>
        <v>0</v>
      </c>
      <c r="D14" s="82">
        <f ca="1">SUM(D2:D4)</f>
        <v>138.88888888888889</v>
      </c>
    </row>
    <row r="15" spans="1:4" x14ac:dyDescent="0.25">
      <c r="A15" s="75" t="s">
        <v>106</v>
      </c>
      <c r="B15" s="77">
        <f ca="1">SUM(B5:B7)</f>
        <v>0</v>
      </c>
      <c r="C15" s="77">
        <f ca="1">SUM(C5:C7)</f>
        <v>0</v>
      </c>
      <c r="D15" s="80">
        <f ca="1">SUM(D5:D7)</f>
        <v>0</v>
      </c>
    </row>
    <row r="16" spans="1:4" x14ac:dyDescent="0.25">
      <c r="A16" s="75" t="s">
        <v>107</v>
      </c>
      <c r="B16" s="77">
        <f ca="1">SUM(B8:B10)</f>
        <v>20.486111111111111</v>
      </c>
      <c r="C16" s="77">
        <f ca="1">SUM(C8:C10)</f>
        <v>0</v>
      </c>
      <c r="D16" s="80">
        <f ca="1">SUM(D8:D10)</f>
        <v>0</v>
      </c>
    </row>
    <row r="17" spans="1:4" x14ac:dyDescent="0.25">
      <c r="A17" s="75" t="s">
        <v>108</v>
      </c>
      <c r="B17" s="77">
        <f ca="1">SUM(B11:B13)</f>
        <v>0</v>
      </c>
      <c r="C17" s="77">
        <f ca="1">SUM(C11:C13)</f>
        <v>0</v>
      </c>
      <c r="D17" s="80">
        <f ca="1">SUM(D11:D13)</f>
        <v>0</v>
      </c>
    </row>
    <row r="18" spans="1:4" x14ac:dyDescent="0.25">
      <c r="A18" s="75" t="s">
        <v>109</v>
      </c>
      <c r="B18" s="77">
        <f ca="1">SUM(B14:B15)</f>
        <v>20.486111111111111</v>
      </c>
      <c r="C18" s="77">
        <f ca="1">SUM(C14:C15)</f>
        <v>0</v>
      </c>
      <c r="D18" s="80">
        <f ca="1">SUM(D14:D15)</f>
        <v>138.88888888888889</v>
      </c>
    </row>
    <row r="19" spans="1:4" x14ac:dyDescent="0.25">
      <c r="A19" s="86" t="s">
        <v>110</v>
      </c>
      <c r="B19" s="87">
        <f ca="1">SUM(B16:B17)</f>
        <v>20.486111111111111</v>
      </c>
      <c r="C19" s="87">
        <f ca="1">SUM(C16:C17)</f>
        <v>0</v>
      </c>
      <c r="D19" s="88">
        <f ca="1">SUM(D16:D17)</f>
        <v>0</v>
      </c>
    </row>
    <row r="20" spans="1:4" ht="15.75" thickBot="1" x14ac:dyDescent="0.3">
      <c r="A20" s="76" t="s">
        <v>111</v>
      </c>
      <c r="B20" s="78">
        <f ca="1">SUM(B18:B19)</f>
        <v>40.972222222222221</v>
      </c>
      <c r="C20" s="78">
        <f ca="1">SUM(C18:C19)</f>
        <v>0</v>
      </c>
      <c r="D20" s="78">
        <f ca="1">SUM(D18:D19)</f>
        <v>138.88888888888889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Absences élèves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ruesch</dc:creator>
  <cp:lastModifiedBy>Michel</cp:lastModifiedBy>
  <cp:lastPrinted>2018-09-06T08:38:48Z</cp:lastPrinted>
  <dcterms:created xsi:type="dcterms:W3CDTF">2018-09-06T08:20:10Z</dcterms:created>
  <dcterms:modified xsi:type="dcterms:W3CDTF">2018-09-10T09:05:57Z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