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7300" windowHeight="112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B3" i="1"/>
  <c r="C3" i="1"/>
  <c r="C4" i="1"/>
  <c r="B4" i="1" s="1"/>
  <c r="C5" i="1"/>
  <c r="B5" i="1" s="1"/>
  <c r="C6" i="1"/>
  <c r="C7" i="1"/>
  <c r="B7" i="1" s="1"/>
  <c r="C8" i="1"/>
  <c r="B8" i="1" s="1"/>
  <c r="C9" i="1"/>
  <c r="B9" i="1" s="1"/>
  <c r="C10" i="1"/>
  <c r="B10" i="1" s="1"/>
  <c r="I3" i="1"/>
  <c r="J3" i="1" s="1"/>
  <c r="I4" i="1"/>
  <c r="J4" i="1" s="1"/>
  <c r="I5" i="1"/>
  <c r="J5" i="1" s="1"/>
  <c r="I6" i="1"/>
  <c r="J6" i="1" s="1"/>
  <c r="I7" i="1"/>
  <c r="J7" i="1" s="1"/>
  <c r="I8" i="1"/>
  <c r="J8" i="1" s="1"/>
  <c r="I9" i="1"/>
  <c r="J9" i="1" s="1"/>
  <c r="I10" i="1"/>
  <c r="J10" i="1" s="1"/>
  <c r="K5" i="1" a="1"/>
  <c r="K9" i="1" a="1"/>
  <c r="K6" i="1" a="1"/>
  <c r="K10" i="1" a="1"/>
  <c r="K7" i="1" a="1"/>
  <c r="K4" i="1" a="1"/>
  <c r="K8" i="1" a="1"/>
  <c r="K3" i="1" a="1"/>
  <c r="K8" i="1" l="1"/>
  <c r="K4" i="1"/>
  <c r="K7" i="1"/>
  <c r="K10" i="1"/>
  <c r="K6" i="1"/>
  <c r="K9" i="1"/>
  <c r="K5" i="1"/>
  <c r="K3" i="1"/>
</calcChain>
</file>

<file path=xl/sharedStrings.xml><?xml version="1.0" encoding="utf-8"?>
<sst xmlns="http://schemas.openxmlformats.org/spreadsheetml/2006/main" count="27" uniqueCount="23">
  <si>
    <t>Stages proposés</t>
  </si>
  <si>
    <t>Dispo</t>
  </si>
  <si>
    <t>Choisi par</t>
  </si>
  <si>
    <t>Stagiaire</t>
  </si>
  <si>
    <t>Ordre de choix</t>
  </si>
  <si>
    <t>Stage Choisi</t>
  </si>
  <si>
    <t>Stage A</t>
  </si>
  <si>
    <t>Stage B</t>
  </si>
  <si>
    <t>Stage C</t>
  </si>
  <si>
    <t>Stage D</t>
  </si>
  <si>
    <t>Stage E</t>
  </si>
  <si>
    <t>Stage F</t>
  </si>
  <si>
    <t>Stage G</t>
  </si>
  <si>
    <t>Stage H</t>
  </si>
  <si>
    <t>Pierre</t>
  </si>
  <si>
    <t>Louis</t>
  </si>
  <si>
    <t>Anne</t>
  </si>
  <si>
    <t>Jean</t>
  </si>
  <si>
    <t>Virginie</t>
  </si>
  <si>
    <t>Liste restante</t>
  </si>
  <si>
    <t>Liste proposé</t>
  </si>
  <si>
    <t>Choisi 0/1</t>
  </si>
  <si>
    <t>les colonnes seront masquées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</si>
</sst>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b/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workbookViewId="0">
      <selection activeCell="H13" sqref="H13"/>
    </sheetView>
  </sheetViews>
  <sheetFormatPr baseColWidth="10" defaultRowHeight="15" x14ac:dyDescent="0.25"/>
  <cols>
    <col min="1" max="1" width="15.28515625" bestFit="1" customWidth="1"/>
    <col min="2" max="2" width="9" style="1" customWidth="1"/>
    <col min="6" max="6" width="14" bestFit="1" customWidth="1"/>
    <col min="7" max="7" width="11.7109375" bestFit="1" customWidth="1"/>
    <col min="9" max="9" width="9.7109375" bestFit="1" customWidth="1"/>
    <col min="10" max="10" width="12.85546875" bestFit="1" customWidth="1"/>
    <col min="11" max="11" width="13" bestFit="1" customWidth="1"/>
  </cols>
  <sheetData>
    <row r="1" spans="1:11" x14ac:dyDescent="0.25">
      <c r="I1" s="6" t="s">
        <v>22</v>
      </c>
      <c r="J1" s="6"/>
      <c r="K1" s="6"/>
    </row>
    <row r="2" spans="1:11" x14ac:dyDescent="0.25">
      <c r="A2" s="2" t="s">
        <v>0</v>
      </c>
      <c r="B2" s="2" t="s">
        <v>1</v>
      </c>
      <c r="C2" s="2" t="s">
        <v>2</v>
      </c>
      <c r="D2" s="1"/>
      <c r="E2" s="2" t="s">
        <v>3</v>
      </c>
      <c r="F2" s="2" t="s">
        <v>4</v>
      </c>
      <c r="G2" s="2" t="s">
        <v>5</v>
      </c>
      <c r="I2" s="2" t="s">
        <v>21</v>
      </c>
      <c r="J2" s="2" t="s">
        <v>20</v>
      </c>
      <c r="K2" s="4" t="s">
        <v>19</v>
      </c>
    </row>
    <row r="3" spans="1:11" x14ac:dyDescent="0.25">
      <c r="A3" s="3" t="s">
        <v>6</v>
      </c>
      <c r="B3" s="5" t="str">
        <f>IF(C3&lt;&gt;"","X","")</f>
        <v/>
      </c>
      <c r="C3" s="3" t="str">
        <f t="shared" ref="C3:C10" si="0">IFERROR(INDEX($E$3:$E$7,MATCH(A3,$G$3:$G$7,0)),"")</f>
        <v/>
      </c>
      <c r="E3" s="3" t="s">
        <v>14</v>
      </c>
      <c r="F3" s="5">
        <v>1</v>
      </c>
      <c r="G3" s="3" t="s">
        <v>10</v>
      </c>
      <c r="I3" s="5">
        <f>COUNTIF($G$3:$G$7,A3)</f>
        <v>0</v>
      </c>
      <c r="J3" s="3" t="str">
        <f>IF(I3=0,A3,"")</f>
        <v>Stage A</v>
      </c>
      <c r="K3" s="3" t="str">
        <f t="array" aca="1" ref="K3" ca="1">IFERROR(INDEX($J$3:$J$10,SMALL(IF($J$3:$J$10&lt;&gt;"",ROW(INDIRECT("1:"&amp;ROWS($J$3:$J$10)))),ROWS($3:3))),"")</f>
        <v>Stage A</v>
      </c>
    </row>
    <row r="4" spans="1:11" x14ac:dyDescent="0.25">
      <c r="A4" s="3" t="s">
        <v>7</v>
      </c>
      <c r="B4" s="5" t="str">
        <f t="shared" ref="B4:B10" si="1">IF(C4&lt;&gt;"","X","")</f>
        <v>X</v>
      </c>
      <c r="C4" s="3" t="str">
        <f t="shared" si="0"/>
        <v>Anne</v>
      </c>
      <c r="E4" s="3" t="s">
        <v>15</v>
      </c>
      <c r="F4" s="5">
        <v>2</v>
      </c>
      <c r="G4" s="3" t="s">
        <v>12</v>
      </c>
      <c r="I4" s="5">
        <f t="shared" ref="I4:I10" si="2">COUNTIF($G$3:$G$7,A4)</f>
        <v>1</v>
      </c>
      <c r="J4" s="3" t="str">
        <f t="shared" ref="J4:J10" si="3">IF(I4=0,A4,"")</f>
        <v/>
      </c>
      <c r="K4" s="3" t="str">
        <f t="array" aca="1" ref="K4" ca="1">IFERROR(INDEX($J$3:$J$10,SMALL(IF($J$3:$J$10&lt;&gt;"",ROW(INDIRECT("1:"&amp;ROWS($J$3:$J$10)))),ROWS($3:4))),"")</f>
        <v>Stage C</v>
      </c>
    </row>
    <row r="5" spans="1:11" x14ac:dyDescent="0.25">
      <c r="A5" s="3" t="s">
        <v>8</v>
      </c>
      <c r="B5" s="5" t="str">
        <f t="shared" si="1"/>
        <v/>
      </c>
      <c r="C5" s="3" t="str">
        <f t="shared" si="0"/>
        <v/>
      </c>
      <c r="E5" s="3" t="s">
        <v>16</v>
      </c>
      <c r="F5" s="5">
        <v>3</v>
      </c>
      <c r="G5" s="3" t="s">
        <v>7</v>
      </c>
      <c r="I5" s="5">
        <f t="shared" si="2"/>
        <v>0</v>
      </c>
      <c r="J5" s="3" t="str">
        <f t="shared" si="3"/>
        <v>Stage C</v>
      </c>
      <c r="K5" s="3" t="str">
        <f t="array" aca="1" ref="K5" ca="1">IFERROR(INDEX($J$3:$J$10,SMALL(IF($J$3:$J$10&lt;&gt;"",ROW(INDIRECT("1:"&amp;ROWS($J$3:$J$10)))),ROWS($3:5))),"")</f>
        <v>Stage F</v>
      </c>
    </row>
    <row r="6" spans="1:11" x14ac:dyDescent="0.25">
      <c r="A6" s="3" t="s">
        <v>9</v>
      </c>
      <c r="B6" s="5" t="str">
        <f t="shared" si="1"/>
        <v>X</v>
      </c>
      <c r="C6" s="3" t="str">
        <f t="shared" si="0"/>
        <v>Jean</v>
      </c>
      <c r="E6" s="3" t="s">
        <v>17</v>
      </c>
      <c r="F6" s="5">
        <v>4</v>
      </c>
      <c r="G6" s="3" t="s">
        <v>9</v>
      </c>
      <c r="I6" s="5">
        <f t="shared" si="2"/>
        <v>1</v>
      </c>
      <c r="J6" s="3" t="str">
        <f t="shared" si="3"/>
        <v/>
      </c>
      <c r="K6" s="3" t="str">
        <f t="array" aca="1" ref="K6" ca="1">IFERROR(INDEX($J$3:$J$10,SMALL(IF($J$3:$J$10&lt;&gt;"",ROW(INDIRECT("1:"&amp;ROWS($J$3:$J$10)))),ROWS($3:6))),"")</f>
        <v>Stage H</v>
      </c>
    </row>
    <row r="7" spans="1:11" x14ac:dyDescent="0.25">
      <c r="A7" s="3" t="s">
        <v>10</v>
      </c>
      <c r="B7" s="5" t="str">
        <f t="shared" si="1"/>
        <v>X</v>
      </c>
      <c r="C7" s="3" t="str">
        <f t="shared" si="0"/>
        <v>Pierre</v>
      </c>
      <c r="E7" s="3" t="s">
        <v>18</v>
      </c>
      <c r="F7" s="5">
        <v>5</v>
      </c>
      <c r="G7" s="3"/>
      <c r="I7" s="5">
        <f t="shared" si="2"/>
        <v>1</v>
      </c>
      <c r="J7" s="3" t="str">
        <f t="shared" si="3"/>
        <v/>
      </c>
      <c r="K7" s="3" t="str">
        <f t="array" aca="1" ref="K7" ca="1">IFERROR(INDEX($J$3:$J$10,SMALL(IF($J$3:$J$10&lt;&gt;"",ROW(INDIRECT("1:"&amp;ROWS($J$3:$J$10)))),ROWS($3:7))),"")</f>
        <v/>
      </c>
    </row>
    <row r="8" spans="1:11" x14ac:dyDescent="0.25">
      <c r="A8" s="3" t="s">
        <v>11</v>
      </c>
      <c r="B8" s="5" t="str">
        <f t="shared" si="1"/>
        <v/>
      </c>
      <c r="C8" s="3" t="str">
        <f t="shared" si="0"/>
        <v/>
      </c>
      <c r="I8" s="5">
        <f t="shared" si="2"/>
        <v>0</v>
      </c>
      <c r="J8" s="3" t="str">
        <f t="shared" si="3"/>
        <v>Stage F</v>
      </c>
      <c r="K8" s="3" t="str">
        <f t="array" aca="1" ref="K8" ca="1">IFERROR(INDEX($J$3:$J$10,SMALL(IF($J$3:$J$10&lt;&gt;"",ROW(INDIRECT("1:"&amp;ROWS($J$3:$J$10)))),ROWS($3:8))),"")</f>
        <v/>
      </c>
    </row>
    <row r="9" spans="1:11" x14ac:dyDescent="0.25">
      <c r="A9" s="3" t="s">
        <v>12</v>
      </c>
      <c r="B9" s="5" t="str">
        <f t="shared" si="1"/>
        <v>X</v>
      </c>
      <c r="C9" s="3" t="str">
        <f t="shared" si="0"/>
        <v>Louis</v>
      </c>
      <c r="I9" s="5">
        <f t="shared" si="2"/>
        <v>1</v>
      </c>
      <c r="J9" s="3" t="str">
        <f t="shared" si="3"/>
        <v/>
      </c>
      <c r="K9" s="3" t="str">
        <f t="array" aca="1" ref="K9" ca="1">IFERROR(INDEX($J$3:$J$10,SMALL(IF($J$3:$J$10&lt;&gt;"",ROW(INDIRECT("1:"&amp;ROWS($J$3:$J$10)))),ROWS($3:9))),"")</f>
        <v/>
      </c>
    </row>
    <row r="10" spans="1:11" x14ac:dyDescent="0.25">
      <c r="A10" s="3" t="s">
        <v>13</v>
      </c>
      <c r="B10" s="5" t="str">
        <f t="shared" si="1"/>
        <v/>
      </c>
      <c r="C10" s="3" t="str">
        <f t="shared" si="0"/>
        <v/>
      </c>
      <c r="I10" s="5">
        <f t="shared" si="2"/>
        <v>0</v>
      </c>
      <c r="J10" s="3" t="str">
        <f t="shared" si="3"/>
        <v>Stage H</v>
      </c>
      <c r="K10" s="3" t="str">
        <f t="array" aca="1" ref="K10" ca="1">IFERROR(INDEX($J$3:$J$10,SMALL(IF($J$3:$J$10&lt;&gt;"",ROW(INDIRECT("1:"&amp;ROWS($J$3:$J$10)))),ROWS($3:10))),"")</f>
        <v/>
      </c>
    </row>
  </sheetData>
  <mergeCells count="1">
    <mergeCell ref="I1:K1"/>
  </mergeCells>
  <dataValidations count="1">
    <dataValidation type="list" allowBlank="1" showInputMessage="1" showErrorMessage="1" sqref="G3:G7">
      <formula1>$K$3:$K$10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2020-01-01T06:43:58Z</dcterms:created>
  <dcterms:modified xsi:type="dcterms:W3CDTF">2020-01-01T07:05:41Z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