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120" windowWidth="28515" windowHeight="12585" activeTab="1"/>
  </bookViews>
  <sheets>
    <sheet name="TCD" sheetId="1" r:id="rId1"/>
    <sheet name="données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3" i="1" l="1" a="1"/>
  <c r="D3" i="1" s="1"/>
  <c r="D4" i="1" a="1"/>
  <c r="D4" i="1" s="1"/>
  <c r="D5" i="1" a="1"/>
  <c r="D5" i="1"/>
  <c r="D6" i="1" a="1"/>
  <c r="D6" i="1"/>
  <c r="D7" i="1" a="1"/>
  <c r="D7" i="1" s="1"/>
  <c r="D8" i="1" a="1"/>
  <c r="D8" i="1" s="1"/>
  <c r="D9" i="1" a="1"/>
  <c r="D9" i="1"/>
  <c r="D10" i="1" a="1"/>
  <c r="D10" i="1"/>
  <c r="D11" i="1" a="1"/>
  <c r="D11" i="1" s="1"/>
  <c r="D12" i="1" a="1"/>
  <c r="D12" i="1" s="1"/>
  <c r="D13" i="1" a="1"/>
  <c r="D13" i="1"/>
  <c r="D14" i="1" a="1"/>
  <c r="D14" i="1"/>
  <c r="D15" i="1" a="1"/>
  <c r="D15" i="1" s="1"/>
  <c r="D16" i="1" a="1"/>
  <c r="D16" i="1" s="1"/>
  <c r="D17" i="1" a="1"/>
  <c r="D17" i="1"/>
  <c r="D18" i="1" a="1"/>
  <c r="D18" i="1"/>
  <c r="D19" i="1" a="1"/>
  <c r="D19" i="1" s="1"/>
  <c r="D20" i="1" a="1"/>
  <c r="D20" i="1" s="1"/>
  <c r="D21" i="1" a="1"/>
  <c r="D21" i="1"/>
  <c r="D22" i="1" a="1"/>
  <c r="D22" i="1"/>
  <c r="D23" i="1" a="1"/>
  <c r="D23" i="1" s="1"/>
  <c r="D24" i="1" a="1"/>
  <c r="D24" i="1" s="1"/>
  <c r="D25" i="1" a="1"/>
  <c r="D25" i="1"/>
  <c r="D26" i="1" a="1"/>
  <c r="D26" i="1"/>
  <c r="D27" i="1" a="1"/>
  <c r="D27" i="1" s="1"/>
  <c r="D28" i="1" a="1"/>
  <c r="D28" i="1" s="1"/>
  <c r="D29" i="1" a="1"/>
  <c r="D29" i="1"/>
  <c r="D30" i="1" a="1"/>
  <c r="D30" i="1"/>
  <c r="D31" i="1" a="1"/>
  <c r="D31" i="1" s="1"/>
  <c r="D32" i="1" a="1"/>
  <c r="D32" i="1" s="1"/>
  <c r="D33" i="1" a="1"/>
  <c r="D33" i="1"/>
  <c r="D34" i="1" a="1"/>
  <c r="D34" i="1"/>
  <c r="D35" i="1" a="1"/>
  <c r="D35" i="1" s="1"/>
  <c r="D36" i="1" a="1"/>
  <c r="D36" i="1" s="1"/>
  <c r="D37" i="1" a="1"/>
  <c r="D37" i="1"/>
  <c r="D38" i="1" a="1"/>
  <c r="D38" i="1"/>
  <c r="D39" i="1" a="1"/>
  <c r="D39" i="1" s="1"/>
  <c r="D40" i="1" a="1"/>
  <c r="D40" i="1" s="1"/>
  <c r="D41" i="1" a="1"/>
  <c r="D41" i="1"/>
  <c r="D42" i="1" a="1"/>
  <c r="D42" i="1"/>
  <c r="D43" i="1" a="1"/>
  <c r="D43" i="1" s="1"/>
  <c r="D44" i="1" a="1"/>
  <c r="D44" i="1" s="1"/>
  <c r="D45" i="1" a="1"/>
  <c r="D45" i="1"/>
  <c r="D46" i="1" a="1"/>
  <c r="D46" i="1"/>
  <c r="D47" i="1" a="1"/>
  <c r="D47" i="1" s="1"/>
  <c r="D48" i="1" a="1"/>
  <c r="D48" i="1" s="1"/>
  <c r="D49" i="1" a="1"/>
  <c r="D49" i="1"/>
  <c r="D50" i="1" a="1"/>
  <c r="D50" i="1"/>
  <c r="D51" i="1" a="1"/>
  <c r="D51" i="1" s="1"/>
  <c r="D52" i="1" a="1"/>
  <c r="D52" i="1" s="1"/>
  <c r="D53" i="1" a="1"/>
  <c r="D53" i="1"/>
  <c r="D54" i="1" a="1"/>
  <c r="D54" i="1"/>
  <c r="D55" i="1" a="1"/>
  <c r="D55" i="1" s="1"/>
  <c r="D56" i="1" a="1"/>
  <c r="D56" i="1" s="1"/>
  <c r="D57" i="1" a="1"/>
  <c r="D57" i="1"/>
  <c r="D58" i="1" a="1"/>
  <c r="D58" i="1"/>
  <c r="D59" i="1" a="1"/>
  <c r="D59" i="1" s="1"/>
  <c r="D60" i="1" a="1"/>
  <c r="D60" i="1" s="1"/>
  <c r="D61" i="1" a="1"/>
  <c r="D61" i="1"/>
  <c r="D62" i="1" a="1"/>
  <c r="D62" i="1"/>
  <c r="D63" i="1" a="1"/>
  <c r="D63" i="1" s="1"/>
  <c r="D64" i="1" a="1"/>
  <c r="D64" i="1" s="1"/>
  <c r="D65" i="1" a="1"/>
  <c r="D65" i="1"/>
  <c r="D66" i="1" a="1"/>
  <c r="D66" i="1"/>
  <c r="D67" i="1" a="1"/>
  <c r="D67" i="1" s="1"/>
  <c r="D68" i="1" a="1"/>
  <c r="D68" i="1" s="1"/>
  <c r="D69" i="1" a="1"/>
  <c r="D69" i="1"/>
  <c r="D70" i="1" a="1"/>
  <c r="D70" i="1"/>
  <c r="D71" i="1" a="1"/>
  <c r="D71" i="1" s="1"/>
  <c r="D72" i="1" a="1"/>
  <c r="D72" i="1" s="1"/>
  <c r="D73" i="1" a="1"/>
  <c r="D73" i="1"/>
  <c r="D74" i="1" a="1"/>
  <c r="D74" i="1"/>
  <c r="D75" i="1" a="1"/>
  <c r="D75" i="1" s="1"/>
  <c r="D76" i="1" a="1"/>
  <c r="D76" i="1" s="1"/>
  <c r="D77" i="1" a="1"/>
  <c r="D77" i="1"/>
  <c r="D78" i="1" a="1"/>
  <c r="D78" i="1"/>
  <c r="D79" i="1" a="1"/>
  <c r="D79" i="1" s="1"/>
  <c r="D80" i="1" a="1"/>
  <c r="D80" i="1" s="1"/>
  <c r="D81" i="1" a="1"/>
  <c r="D81" i="1"/>
  <c r="D82" i="1" a="1"/>
  <c r="D82" i="1"/>
  <c r="D83" i="1" a="1"/>
  <c r="D83" i="1" s="1"/>
  <c r="D84" i="1" a="1"/>
  <c r="D84" i="1" s="1"/>
  <c r="D85" i="1" a="1"/>
  <c r="D85" i="1"/>
  <c r="D86" i="1" a="1"/>
  <c r="D86" i="1"/>
  <c r="D87" i="1" a="1"/>
  <c r="D87" i="1" s="1"/>
  <c r="D88" i="1" a="1"/>
  <c r="D88" i="1" s="1"/>
  <c r="D89" i="1" a="1"/>
  <c r="D89" i="1"/>
  <c r="D90" i="1" a="1"/>
  <c r="D90" i="1"/>
  <c r="D91" i="1" a="1"/>
  <c r="D91" i="1" s="1"/>
  <c r="D92" i="1" a="1"/>
  <c r="D92" i="1" s="1"/>
  <c r="D93" i="1" a="1"/>
  <c r="D93" i="1"/>
  <c r="D94" i="1" a="1"/>
  <c r="D94" i="1"/>
  <c r="D95" i="1" a="1"/>
  <c r="D95" i="1" s="1"/>
  <c r="D96" i="1" a="1"/>
  <c r="D96" i="1" s="1"/>
  <c r="D97" i="1" a="1"/>
  <c r="D97" i="1"/>
  <c r="D98" i="1" a="1"/>
  <c r="D98" i="1"/>
  <c r="D99" i="1" a="1"/>
  <c r="D99" i="1" s="1"/>
  <c r="D100" i="1" a="1"/>
  <c r="D100" i="1" s="1"/>
  <c r="D101" i="1" a="1"/>
  <c r="D101" i="1"/>
  <c r="D102" i="1" a="1"/>
  <c r="D102" i="1"/>
  <c r="D103" i="1" a="1"/>
  <c r="D103" i="1" s="1"/>
  <c r="D104" i="1" a="1"/>
  <c r="D104" i="1" s="1"/>
  <c r="D105" i="1" a="1"/>
  <c r="D105" i="1"/>
  <c r="D106" i="1" a="1"/>
  <c r="D106" i="1"/>
  <c r="D107" i="1" a="1"/>
  <c r="D107" i="1" s="1"/>
  <c r="D108" i="1" a="1"/>
  <c r="D108" i="1" s="1"/>
  <c r="D109" i="1" a="1"/>
  <c r="D109" i="1"/>
  <c r="D110" i="1" a="1"/>
  <c r="D110" i="1"/>
  <c r="D111" i="1" a="1"/>
  <c r="D111" i="1" s="1"/>
  <c r="D112" i="1" a="1"/>
  <c r="D112" i="1" s="1"/>
  <c r="D113" i="1" a="1"/>
  <c r="D113" i="1"/>
  <c r="D114" i="1" a="1"/>
  <c r="D114" i="1"/>
  <c r="D115" i="1" a="1"/>
  <c r="D115" i="1" s="1"/>
  <c r="D116" i="1" a="1"/>
  <c r="D116" i="1" s="1"/>
  <c r="D117" i="1" a="1"/>
  <c r="D117" i="1"/>
  <c r="D118" i="1" a="1"/>
  <c r="D118" i="1"/>
  <c r="D119" i="1" a="1"/>
  <c r="D119" i="1" s="1"/>
  <c r="D120" i="1" a="1"/>
  <c r="D120" i="1" s="1"/>
  <c r="D121" i="1" a="1"/>
  <c r="D121" i="1"/>
  <c r="D122" i="1" a="1"/>
  <c r="D122" i="1"/>
  <c r="D123" i="1" a="1"/>
  <c r="D123" i="1" s="1"/>
  <c r="D124" i="1" a="1"/>
  <c r="D124" i="1" s="1"/>
  <c r="D125" i="1" a="1"/>
  <c r="D125" i="1"/>
  <c r="D126" i="1" a="1"/>
  <c r="D126" i="1"/>
  <c r="D127" i="1" a="1"/>
  <c r="D127" i="1" s="1"/>
  <c r="D128" i="1" a="1"/>
  <c r="D128" i="1" s="1"/>
  <c r="D129" i="1" a="1"/>
  <c r="D129" i="1"/>
  <c r="D130" i="1" a="1"/>
  <c r="D130" i="1"/>
  <c r="D131" i="1" a="1"/>
  <c r="D131" i="1" s="1"/>
  <c r="D132" i="1" a="1"/>
  <c r="D132" i="1" s="1"/>
  <c r="D133" i="1" a="1"/>
  <c r="D133" i="1"/>
  <c r="D134" i="1" a="1"/>
  <c r="D134" i="1"/>
  <c r="D135" i="1" a="1"/>
  <c r="D135" i="1" s="1"/>
  <c r="D136" i="1" a="1"/>
  <c r="D136" i="1" s="1"/>
  <c r="D137" i="1" a="1"/>
  <c r="D137" i="1"/>
  <c r="D138" i="1" a="1"/>
  <c r="D138" i="1"/>
  <c r="D139" i="1" a="1"/>
  <c r="D139" i="1" s="1"/>
  <c r="D140" i="1" a="1"/>
  <c r="D140" i="1" s="1"/>
  <c r="D141" i="1" a="1"/>
  <c r="D141" i="1"/>
  <c r="D142" i="1" a="1"/>
  <c r="D142" i="1" s="1"/>
  <c r="D143" i="1" a="1"/>
  <c r="D143" i="1" s="1"/>
  <c r="D144" i="1" a="1"/>
  <c r="D144" i="1" s="1"/>
  <c r="D145" i="1" a="1"/>
  <c r="D145" i="1"/>
  <c r="D2" i="1" a="1"/>
  <c r="D2" i="1" s="1"/>
</calcChain>
</file>

<file path=xl/sharedStrings.xml><?xml version="1.0" encoding="utf-8"?>
<sst xmlns="http://schemas.openxmlformats.org/spreadsheetml/2006/main" count="161" uniqueCount="16">
  <si>
    <t>SERVICE</t>
  </si>
  <si>
    <t>Mécanique</t>
  </si>
  <si>
    <t>Services généraux</t>
  </si>
  <si>
    <t>plateforme</t>
  </si>
  <si>
    <t>Chaudronnerie</t>
  </si>
  <si>
    <t>Garage</t>
  </si>
  <si>
    <t>Gardiennage</t>
  </si>
  <si>
    <t>Laboratoire</t>
  </si>
  <si>
    <t>Agricole</t>
  </si>
  <si>
    <t>Manutention</t>
  </si>
  <si>
    <t>Production</t>
  </si>
  <si>
    <t>Moulins</t>
  </si>
  <si>
    <t>Administratif</t>
  </si>
  <si>
    <t>ANNEE</t>
  </si>
  <si>
    <t>MOIS</t>
  </si>
  <si>
    <t>NB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</si>
</sst>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19" fillId="0" borderId="0"/>
    <xf numFmtId="0" fontId="18" fillId="0" borderId="0"/>
    <xf numFmtId="0" fontId="1" fillId="0" borderId="0"/>
    <xf numFmtId="9" fontId="18" fillId="0" borderId="0" applyFont="0" applyFill="0" applyBorder="0" applyAlignment="0" applyProtection="0"/>
  </cellStyleXfs>
  <cellXfs count="8">
    <xf numFmtId="0" fontId="0" fillId="0" borderId="0" xfId="0"/>
    <xf numFmtId="0" fontId="0" fillId="0" borderId="10" xfId="0" applyBorder="1"/>
    <xf numFmtId="17" fontId="0" fillId="0" borderId="10" xfId="0" applyNumberFormat="1" applyBorder="1"/>
    <xf numFmtId="0" fontId="17" fillId="0" borderId="10" xfId="0" applyFont="1" applyBorder="1"/>
    <xf numFmtId="0" fontId="18" fillId="0" borderId="10" xfId="41" applyBorder="1"/>
    <xf numFmtId="0" fontId="18" fillId="0" borderId="10" xfId="41" applyBorder="1" applyAlignment="1">
      <alignment horizontal="center" vertical="center"/>
    </xf>
    <xf numFmtId="1" fontId="18" fillId="0" borderId="10" xfId="41" applyNumberFormat="1" applyBorder="1" applyAlignment="1">
      <alignment horizontal="center" vertical="center"/>
    </xf>
    <xf numFmtId="17" fontId="18" fillId="0" borderId="10" xfId="41" applyNumberFormat="1" applyFont="1" applyBorder="1" applyAlignment="1">
      <alignment horizontal="center" vertical="center"/>
    </xf>
  </cellXfs>
  <cellStyles count="47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2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/>
    <cellStyle name="Normal 3" xfId="44"/>
    <cellStyle name="Normal 4" xfId="45"/>
    <cellStyle name="Normal 5" xfId="41"/>
    <cellStyle name="Pourcentage 2" xfId="46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5"/>
  <sheetViews>
    <sheetView topLeftCell="A82" workbookViewId="0">
      <selection activeCell="D2" sqref="D2:D145"/>
    </sheetView>
  </sheetViews>
  <sheetFormatPr baseColWidth="10" defaultRowHeight="15" x14ac:dyDescent="0.25"/>
  <sheetData>
    <row r="1" spans="1:4" x14ac:dyDescent="0.25">
      <c r="A1" s="1" t="s">
        <v>13</v>
      </c>
      <c r="B1" s="1" t="s">
        <v>0</v>
      </c>
      <c r="C1" s="1" t="s">
        <v>14</v>
      </c>
      <c r="D1" s="1" t="s">
        <v>15</v>
      </c>
    </row>
    <row r="2" spans="1:4" x14ac:dyDescent="0.25">
      <c r="A2" s="5">
        <v>2016</v>
      </c>
      <c r="B2" s="6" t="s">
        <v>12</v>
      </c>
      <c r="C2" s="7">
        <v>42370</v>
      </c>
      <c r="D2" s="4">
        <f t="array" ref="D2">SUMPRODUCT((données!$B$5:$B$16=TCD!B2)*(données!$C$4:$M$4=TCD!C2)*(données!$C$5:$M$16))</f>
        <v>0</v>
      </c>
    </row>
    <row r="3" spans="1:4" x14ac:dyDescent="0.25">
      <c r="A3" s="5">
        <v>2016</v>
      </c>
      <c r="B3" s="6" t="s">
        <v>12</v>
      </c>
      <c r="C3" s="7">
        <v>42401</v>
      </c>
      <c r="D3" s="4">
        <f t="array" ref="D3">SUMPRODUCT((données!$B$5:$B$16=TCD!B3)*(données!$C$4:$M$4=TCD!C3)*(données!$C$5:$M$16))</f>
        <v>0</v>
      </c>
    </row>
    <row r="4" spans="1:4" x14ac:dyDescent="0.25">
      <c r="A4" s="5">
        <v>2016</v>
      </c>
      <c r="B4" s="6" t="s">
        <v>12</v>
      </c>
      <c r="C4" s="7">
        <v>42430</v>
      </c>
      <c r="D4" s="4">
        <f t="array" ref="D4">SUMPRODUCT((données!$B$5:$B$16=TCD!B4)*(données!$C$4:$M$4=TCD!C4)*(données!$C$5:$M$16))</f>
        <v>0</v>
      </c>
    </row>
    <row r="5" spans="1:4" x14ac:dyDescent="0.25">
      <c r="A5" s="5">
        <v>2016</v>
      </c>
      <c r="B5" s="6" t="s">
        <v>12</v>
      </c>
      <c r="C5" s="7">
        <v>42461</v>
      </c>
      <c r="D5" s="4">
        <f t="array" ref="D5">SUMPRODUCT((données!$B$5:$B$16=TCD!B5)*(données!$C$4:$M$4=TCD!C5)*(données!$C$5:$M$16))</f>
        <v>0</v>
      </c>
    </row>
    <row r="6" spans="1:4" x14ac:dyDescent="0.25">
      <c r="A6" s="5">
        <v>2016</v>
      </c>
      <c r="B6" s="6" t="s">
        <v>12</v>
      </c>
      <c r="C6" s="7">
        <v>42491</v>
      </c>
      <c r="D6" s="4">
        <f t="array" ref="D6">SUMPRODUCT((données!$B$5:$B$16=TCD!B6)*(données!$C$4:$M$4=TCD!C6)*(données!$C$5:$M$16))</f>
        <v>0</v>
      </c>
    </row>
    <row r="7" spans="1:4" x14ac:dyDescent="0.25">
      <c r="A7" s="5">
        <v>2016</v>
      </c>
      <c r="B7" s="6" t="s">
        <v>12</v>
      </c>
      <c r="C7" s="7">
        <v>42522</v>
      </c>
      <c r="D7" s="4">
        <f t="array" ref="D7">SUMPRODUCT((données!$B$5:$B$16=TCD!B7)*(données!$C$4:$M$4=TCD!C7)*(données!$C$5:$M$16))</f>
        <v>0</v>
      </c>
    </row>
    <row r="8" spans="1:4" x14ac:dyDescent="0.25">
      <c r="A8" s="5">
        <v>2016</v>
      </c>
      <c r="B8" s="6" t="s">
        <v>12</v>
      </c>
      <c r="C8" s="7">
        <v>42552</v>
      </c>
      <c r="D8" s="4">
        <f t="array" ref="D8">SUMPRODUCT((données!$B$5:$B$16=TCD!B8)*(données!$C$4:$M$4=TCD!C8)*(données!$C$5:$M$16))</f>
        <v>0</v>
      </c>
    </row>
    <row r="9" spans="1:4" x14ac:dyDescent="0.25">
      <c r="A9" s="5">
        <v>2016</v>
      </c>
      <c r="B9" s="6" t="s">
        <v>12</v>
      </c>
      <c r="C9" s="7">
        <v>42583</v>
      </c>
      <c r="D9" s="4">
        <f t="array" ref="D9">SUMPRODUCT((données!$B$5:$B$16=TCD!B9)*(données!$C$4:$M$4=TCD!C9)*(données!$C$5:$M$16))</f>
        <v>0</v>
      </c>
    </row>
    <row r="10" spans="1:4" x14ac:dyDescent="0.25">
      <c r="A10" s="5">
        <v>2016</v>
      </c>
      <c r="B10" s="6" t="s">
        <v>12</v>
      </c>
      <c r="C10" s="7">
        <v>42614</v>
      </c>
      <c r="D10" s="4">
        <f t="array" ref="D10">SUMPRODUCT((données!$B$5:$B$16=TCD!B10)*(données!$C$4:$M$4=TCD!C10)*(données!$C$5:$M$16))</f>
        <v>0</v>
      </c>
    </row>
    <row r="11" spans="1:4" x14ac:dyDescent="0.25">
      <c r="A11" s="5">
        <v>2016</v>
      </c>
      <c r="B11" s="6" t="s">
        <v>12</v>
      </c>
      <c r="C11" s="7">
        <v>42644</v>
      </c>
      <c r="D11" s="4">
        <f t="array" ref="D11">SUMPRODUCT((données!$B$5:$B$16=TCD!B11)*(données!$C$4:$M$4=TCD!C11)*(données!$C$5:$M$16))</f>
        <v>0</v>
      </c>
    </row>
    <row r="12" spans="1:4" x14ac:dyDescent="0.25">
      <c r="A12" s="5">
        <v>2016</v>
      </c>
      <c r="B12" s="6" t="s">
        <v>12</v>
      </c>
      <c r="C12" s="7">
        <v>42675</v>
      </c>
      <c r="D12" s="4">
        <f t="array" ref="D12">SUMPRODUCT((données!$B$5:$B$16=TCD!B12)*(données!$C$4:$M$4=TCD!C12)*(données!$C$5:$M$16))</f>
        <v>0</v>
      </c>
    </row>
    <row r="13" spans="1:4" x14ac:dyDescent="0.25">
      <c r="A13" s="5">
        <v>2016</v>
      </c>
      <c r="B13" s="6" t="s">
        <v>12</v>
      </c>
      <c r="C13" s="7">
        <v>42705</v>
      </c>
      <c r="D13" s="4">
        <f t="array" ref="D13">SUMPRODUCT((données!$B$5:$B$16=TCD!B13)*(données!$C$4:$M$4=TCD!C13)*(données!$C$5:$M$16))</f>
        <v>0</v>
      </c>
    </row>
    <row r="14" spans="1:4" x14ac:dyDescent="0.25">
      <c r="A14" s="5">
        <v>2016</v>
      </c>
      <c r="B14" s="6" t="s">
        <v>8</v>
      </c>
      <c r="C14" s="7">
        <v>42370</v>
      </c>
      <c r="D14" s="4">
        <f t="array" ref="D14">SUMPRODUCT((données!$B$5:$B$16=TCD!B14)*(données!$C$4:$M$4=TCD!C14)*(données!$C$5:$M$16))</f>
        <v>0</v>
      </c>
    </row>
    <row r="15" spans="1:4" x14ac:dyDescent="0.25">
      <c r="A15" s="5">
        <v>2016</v>
      </c>
      <c r="B15" s="6" t="s">
        <v>8</v>
      </c>
      <c r="C15" s="7">
        <v>42401</v>
      </c>
      <c r="D15" s="4">
        <f t="array" ref="D15">SUMPRODUCT((données!$B$5:$B$16=TCD!B15)*(données!$C$4:$M$4=TCD!C15)*(données!$C$5:$M$16))</f>
        <v>0</v>
      </c>
    </row>
    <row r="16" spans="1:4" x14ac:dyDescent="0.25">
      <c r="A16" s="5">
        <v>2016</v>
      </c>
      <c r="B16" s="6" t="s">
        <v>8</v>
      </c>
      <c r="C16" s="7">
        <v>42430</v>
      </c>
      <c r="D16" s="4">
        <f t="array" ref="D16">SUMPRODUCT((données!$B$5:$B$16=TCD!B16)*(données!$C$4:$M$4=TCD!C16)*(données!$C$5:$M$16))</f>
        <v>0</v>
      </c>
    </row>
    <row r="17" spans="1:4" x14ac:dyDescent="0.25">
      <c r="A17" s="5">
        <v>2016</v>
      </c>
      <c r="B17" s="6" t="s">
        <v>8</v>
      </c>
      <c r="C17" s="7">
        <v>42461</v>
      </c>
      <c r="D17" s="4">
        <f t="array" ref="D17">SUMPRODUCT((données!$B$5:$B$16=TCD!B17)*(données!$C$4:$M$4=TCD!C17)*(données!$C$5:$M$16))</f>
        <v>0</v>
      </c>
    </row>
    <row r="18" spans="1:4" x14ac:dyDescent="0.25">
      <c r="A18" s="5">
        <v>2016</v>
      </c>
      <c r="B18" s="6" t="s">
        <v>8</v>
      </c>
      <c r="C18" s="7">
        <v>42491</v>
      </c>
      <c r="D18" s="4">
        <f t="array" ref="D18">SUMPRODUCT((données!$B$5:$B$16=TCD!B18)*(données!$C$4:$M$4=TCD!C18)*(données!$C$5:$M$16))</f>
        <v>0</v>
      </c>
    </row>
    <row r="19" spans="1:4" x14ac:dyDescent="0.25">
      <c r="A19" s="5">
        <v>2016</v>
      </c>
      <c r="B19" s="6" t="s">
        <v>8</v>
      </c>
      <c r="C19" s="7">
        <v>42522</v>
      </c>
      <c r="D19" s="4">
        <f t="array" ref="D19">SUMPRODUCT((données!$B$5:$B$16=TCD!B19)*(données!$C$4:$M$4=TCD!C19)*(données!$C$5:$M$16))</f>
        <v>0</v>
      </c>
    </row>
    <row r="20" spans="1:4" x14ac:dyDescent="0.25">
      <c r="A20" s="5">
        <v>2016</v>
      </c>
      <c r="B20" s="6" t="s">
        <v>8</v>
      </c>
      <c r="C20" s="7">
        <v>42552</v>
      </c>
      <c r="D20" s="4">
        <f t="array" ref="D20">SUMPRODUCT((données!$B$5:$B$16=TCD!B20)*(données!$C$4:$M$4=TCD!C20)*(données!$C$5:$M$16))</f>
        <v>0</v>
      </c>
    </row>
    <row r="21" spans="1:4" x14ac:dyDescent="0.25">
      <c r="A21" s="5">
        <v>2016</v>
      </c>
      <c r="B21" s="6" t="s">
        <v>8</v>
      </c>
      <c r="C21" s="7">
        <v>42583</v>
      </c>
      <c r="D21" s="4">
        <f t="array" ref="D21">SUMPRODUCT((données!$B$5:$B$16=TCD!B21)*(données!$C$4:$M$4=TCD!C21)*(données!$C$5:$M$16))</f>
        <v>0</v>
      </c>
    </row>
    <row r="22" spans="1:4" x14ac:dyDescent="0.25">
      <c r="A22" s="5">
        <v>2016</v>
      </c>
      <c r="B22" s="6" t="s">
        <v>8</v>
      </c>
      <c r="C22" s="7">
        <v>42614</v>
      </c>
      <c r="D22" s="4">
        <f t="array" ref="D22">SUMPRODUCT((données!$B$5:$B$16=TCD!B22)*(données!$C$4:$M$4=TCD!C22)*(données!$C$5:$M$16))</f>
        <v>0</v>
      </c>
    </row>
    <row r="23" spans="1:4" x14ac:dyDescent="0.25">
      <c r="A23" s="5">
        <v>2016</v>
      </c>
      <c r="B23" s="6" t="s">
        <v>8</v>
      </c>
      <c r="C23" s="7">
        <v>42644</v>
      </c>
      <c r="D23" s="4">
        <f t="array" ref="D23">SUMPRODUCT((données!$B$5:$B$16=TCD!B23)*(données!$C$4:$M$4=TCD!C23)*(données!$C$5:$M$16))</f>
        <v>0</v>
      </c>
    </row>
    <row r="24" spans="1:4" x14ac:dyDescent="0.25">
      <c r="A24" s="5">
        <v>2016</v>
      </c>
      <c r="B24" s="6" t="s">
        <v>8</v>
      </c>
      <c r="C24" s="7">
        <v>42675</v>
      </c>
      <c r="D24" s="4">
        <f t="array" ref="D24">SUMPRODUCT((données!$B$5:$B$16=TCD!B24)*(données!$C$4:$M$4=TCD!C24)*(données!$C$5:$M$16))</f>
        <v>0</v>
      </c>
    </row>
    <row r="25" spans="1:4" x14ac:dyDescent="0.25">
      <c r="A25" s="5">
        <v>2016</v>
      </c>
      <c r="B25" s="6" t="s">
        <v>8</v>
      </c>
      <c r="C25" s="7">
        <v>42705</v>
      </c>
      <c r="D25" s="4">
        <f t="array" ref="D25">SUMPRODUCT((données!$B$5:$B$16=TCD!B25)*(données!$C$4:$M$4=TCD!C25)*(données!$C$5:$M$16))</f>
        <v>0</v>
      </c>
    </row>
    <row r="26" spans="1:4" x14ac:dyDescent="0.25">
      <c r="A26" s="5">
        <v>2016</v>
      </c>
      <c r="B26" s="6" t="s">
        <v>4</v>
      </c>
      <c r="C26" s="7">
        <v>42370</v>
      </c>
      <c r="D26" s="4">
        <f t="array" ref="D26">SUMPRODUCT((données!$B$5:$B$16=TCD!B26)*(données!$C$4:$M$4=TCD!C26)*(données!$C$5:$M$16))</f>
        <v>0</v>
      </c>
    </row>
    <row r="27" spans="1:4" x14ac:dyDescent="0.25">
      <c r="A27" s="5">
        <v>2016</v>
      </c>
      <c r="B27" s="6" t="s">
        <v>4</v>
      </c>
      <c r="C27" s="7">
        <v>42401</v>
      </c>
      <c r="D27" s="4">
        <f t="array" ref="D27">SUMPRODUCT((données!$B$5:$B$16=TCD!B27)*(données!$C$4:$M$4=TCD!C27)*(données!$C$5:$M$16))</f>
        <v>0</v>
      </c>
    </row>
    <row r="28" spans="1:4" x14ac:dyDescent="0.25">
      <c r="A28" s="5">
        <v>2016</v>
      </c>
      <c r="B28" s="6" t="s">
        <v>4</v>
      </c>
      <c r="C28" s="7">
        <v>42430</v>
      </c>
      <c r="D28" s="4">
        <f t="array" ref="D28">SUMPRODUCT((données!$B$5:$B$16=TCD!B28)*(données!$C$4:$M$4=TCD!C28)*(données!$C$5:$M$16))</f>
        <v>0</v>
      </c>
    </row>
    <row r="29" spans="1:4" x14ac:dyDescent="0.25">
      <c r="A29" s="5">
        <v>2016</v>
      </c>
      <c r="B29" s="6" t="s">
        <v>4</v>
      </c>
      <c r="C29" s="7">
        <v>42461</v>
      </c>
      <c r="D29" s="4">
        <f t="array" ref="D29">SUMPRODUCT((données!$B$5:$B$16=TCD!B29)*(données!$C$4:$M$4=TCD!C29)*(données!$C$5:$M$16))</f>
        <v>0</v>
      </c>
    </row>
    <row r="30" spans="1:4" x14ac:dyDescent="0.25">
      <c r="A30" s="5">
        <v>2016</v>
      </c>
      <c r="B30" s="6" t="s">
        <v>4</v>
      </c>
      <c r="C30" s="7">
        <v>42491</v>
      </c>
      <c r="D30" s="4">
        <f t="array" ref="D30">SUMPRODUCT((données!$B$5:$B$16=TCD!B30)*(données!$C$4:$M$4=TCD!C30)*(données!$C$5:$M$16))</f>
        <v>0</v>
      </c>
    </row>
    <row r="31" spans="1:4" x14ac:dyDescent="0.25">
      <c r="A31" s="5">
        <v>2016</v>
      </c>
      <c r="B31" s="6" t="s">
        <v>4</v>
      </c>
      <c r="C31" s="7">
        <v>42522</v>
      </c>
      <c r="D31" s="4">
        <f t="array" ref="D31">SUMPRODUCT((données!$B$5:$B$16=TCD!B31)*(données!$C$4:$M$4=TCD!C31)*(données!$C$5:$M$16))</f>
        <v>0</v>
      </c>
    </row>
    <row r="32" spans="1:4" x14ac:dyDescent="0.25">
      <c r="A32" s="5">
        <v>2016</v>
      </c>
      <c r="B32" s="6" t="s">
        <v>4</v>
      </c>
      <c r="C32" s="7">
        <v>42552</v>
      </c>
      <c r="D32" s="4">
        <f t="array" ref="D32">SUMPRODUCT((données!$B$5:$B$16=TCD!B32)*(données!$C$4:$M$4=TCD!C32)*(données!$C$5:$M$16))</f>
        <v>0</v>
      </c>
    </row>
    <row r="33" spans="1:4" x14ac:dyDescent="0.25">
      <c r="A33" s="5">
        <v>2016</v>
      </c>
      <c r="B33" s="6" t="s">
        <v>4</v>
      </c>
      <c r="C33" s="7">
        <v>42583</v>
      </c>
      <c r="D33" s="4">
        <f t="array" ref="D33">SUMPRODUCT((données!$B$5:$B$16=TCD!B33)*(données!$C$4:$M$4=TCD!C33)*(données!$C$5:$M$16))</f>
        <v>0</v>
      </c>
    </row>
    <row r="34" spans="1:4" x14ac:dyDescent="0.25">
      <c r="A34" s="5">
        <v>2016</v>
      </c>
      <c r="B34" s="6" t="s">
        <v>4</v>
      </c>
      <c r="C34" s="7">
        <v>42614</v>
      </c>
      <c r="D34" s="4">
        <f t="array" ref="D34">SUMPRODUCT((données!$B$5:$B$16=TCD!B34)*(données!$C$4:$M$4=TCD!C34)*(données!$C$5:$M$16))</f>
        <v>0</v>
      </c>
    </row>
    <row r="35" spans="1:4" x14ac:dyDescent="0.25">
      <c r="A35" s="5">
        <v>2016</v>
      </c>
      <c r="B35" s="6" t="s">
        <v>4</v>
      </c>
      <c r="C35" s="7">
        <v>42644</v>
      </c>
      <c r="D35" s="4">
        <f t="array" ref="D35">SUMPRODUCT((données!$B$5:$B$16=TCD!B35)*(données!$C$4:$M$4=TCD!C35)*(données!$C$5:$M$16))</f>
        <v>0</v>
      </c>
    </row>
    <row r="36" spans="1:4" x14ac:dyDescent="0.25">
      <c r="A36" s="5">
        <v>2016</v>
      </c>
      <c r="B36" s="6" t="s">
        <v>4</v>
      </c>
      <c r="C36" s="7">
        <v>42675</v>
      </c>
      <c r="D36" s="4">
        <f t="array" ref="D36">SUMPRODUCT((données!$B$5:$B$16=TCD!B36)*(données!$C$4:$M$4=TCD!C36)*(données!$C$5:$M$16))</f>
        <v>0</v>
      </c>
    </row>
    <row r="37" spans="1:4" x14ac:dyDescent="0.25">
      <c r="A37" s="5">
        <v>2016</v>
      </c>
      <c r="B37" s="6" t="s">
        <v>4</v>
      </c>
      <c r="C37" s="7">
        <v>42705</v>
      </c>
      <c r="D37" s="4">
        <f t="array" ref="D37">SUMPRODUCT((données!$B$5:$B$16=TCD!B37)*(données!$C$4:$M$4=TCD!C37)*(données!$C$5:$M$16))</f>
        <v>0</v>
      </c>
    </row>
    <row r="38" spans="1:4" x14ac:dyDescent="0.25">
      <c r="A38" s="5">
        <v>2016</v>
      </c>
      <c r="B38" s="6" t="s">
        <v>5</v>
      </c>
      <c r="C38" s="7">
        <v>42370</v>
      </c>
      <c r="D38" s="4">
        <f t="array" ref="D38">SUMPRODUCT((données!$B$5:$B$16=TCD!B38)*(données!$C$4:$M$4=TCD!C38)*(données!$C$5:$M$16))</f>
        <v>0</v>
      </c>
    </row>
    <row r="39" spans="1:4" x14ac:dyDescent="0.25">
      <c r="A39" s="5">
        <v>2016</v>
      </c>
      <c r="B39" s="6" t="s">
        <v>5</v>
      </c>
      <c r="C39" s="7">
        <v>42401</v>
      </c>
      <c r="D39" s="4">
        <f t="array" ref="D39">SUMPRODUCT((données!$B$5:$B$16=TCD!B39)*(données!$C$4:$M$4=TCD!C39)*(données!$C$5:$M$16))</f>
        <v>28</v>
      </c>
    </row>
    <row r="40" spans="1:4" x14ac:dyDescent="0.25">
      <c r="A40" s="5">
        <v>2016</v>
      </c>
      <c r="B40" s="6" t="s">
        <v>5</v>
      </c>
      <c r="C40" s="7">
        <v>42430</v>
      </c>
      <c r="D40" s="4">
        <f t="array" ref="D40">SUMPRODUCT((données!$B$5:$B$16=TCD!B40)*(données!$C$4:$M$4=TCD!C40)*(données!$C$5:$M$16))</f>
        <v>15</v>
      </c>
    </row>
    <row r="41" spans="1:4" x14ac:dyDescent="0.25">
      <c r="A41" s="5">
        <v>2016</v>
      </c>
      <c r="B41" s="6" t="s">
        <v>5</v>
      </c>
      <c r="C41" s="7">
        <v>42461</v>
      </c>
      <c r="D41" s="4">
        <f t="array" ref="D41">SUMPRODUCT((données!$B$5:$B$16=TCD!B41)*(données!$C$4:$M$4=TCD!C41)*(données!$C$5:$M$16))</f>
        <v>30</v>
      </c>
    </row>
    <row r="42" spans="1:4" x14ac:dyDescent="0.25">
      <c r="A42" s="5">
        <v>2016</v>
      </c>
      <c r="B42" s="6" t="s">
        <v>5</v>
      </c>
      <c r="C42" s="7">
        <v>42491</v>
      </c>
      <c r="D42" s="4">
        <f t="array" ref="D42">SUMPRODUCT((données!$B$5:$B$16=TCD!B42)*(données!$C$4:$M$4=TCD!C42)*(données!$C$5:$M$16))</f>
        <v>31</v>
      </c>
    </row>
    <row r="43" spans="1:4" x14ac:dyDescent="0.25">
      <c r="A43" s="5">
        <v>2016</v>
      </c>
      <c r="B43" s="6" t="s">
        <v>5</v>
      </c>
      <c r="C43" s="7">
        <v>42522</v>
      </c>
      <c r="D43" s="4">
        <f t="array" ref="D43">SUMPRODUCT((données!$B$5:$B$16=TCD!B43)*(données!$C$4:$M$4=TCD!C43)*(données!$C$5:$M$16))</f>
        <v>23</v>
      </c>
    </row>
    <row r="44" spans="1:4" x14ac:dyDescent="0.25">
      <c r="A44" s="5">
        <v>2016</v>
      </c>
      <c r="B44" s="6" t="s">
        <v>5</v>
      </c>
      <c r="C44" s="7">
        <v>42552</v>
      </c>
      <c r="D44" s="4">
        <f t="array" ref="D44">SUMPRODUCT((données!$B$5:$B$16=TCD!B44)*(données!$C$4:$M$4=TCD!C44)*(données!$C$5:$M$16))</f>
        <v>0</v>
      </c>
    </row>
    <row r="45" spans="1:4" x14ac:dyDescent="0.25">
      <c r="A45" s="5">
        <v>2016</v>
      </c>
      <c r="B45" s="6" t="s">
        <v>5</v>
      </c>
      <c r="C45" s="7">
        <v>42583</v>
      </c>
      <c r="D45" s="4">
        <f t="array" ref="D45">SUMPRODUCT((données!$B$5:$B$16=TCD!B45)*(données!$C$4:$M$4=TCD!C45)*(données!$C$5:$M$16))</f>
        <v>0</v>
      </c>
    </row>
    <row r="46" spans="1:4" x14ac:dyDescent="0.25">
      <c r="A46" s="5">
        <v>2016</v>
      </c>
      <c r="B46" s="6" t="s">
        <v>5</v>
      </c>
      <c r="C46" s="7">
        <v>42614</v>
      </c>
      <c r="D46" s="4">
        <f t="array" ref="D46">SUMPRODUCT((données!$B$5:$B$16=TCD!B46)*(données!$C$4:$M$4=TCD!C46)*(données!$C$5:$M$16))</f>
        <v>0</v>
      </c>
    </row>
    <row r="47" spans="1:4" x14ac:dyDescent="0.25">
      <c r="A47" s="5">
        <v>2016</v>
      </c>
      <c r="B47" s="6" t="s">
        <v>5</v>
      </c>
      <c r="C47" s="7">
        <v>42644</v>
      </c>
      <c r="D47" s="4">
        <f t="array" ref="D47">SUMPRODUCT((données!$B$5:$B$16=TCD!B47)*(données!$C$4:$M$4=TCD!C47)*(données!$C$5:$M$16))</f>
        <v>0</v>
      </c>
    </row>
    <row r="48" spans="1:4" x14ac:dyDescent="0.25">
      <c r="A48" s="5">
        <v>2016</v>
      </c>
      <c r="B48" s="6" t="s">
        <v>5</v>
      </c>
      <c r="C48" s="7">
        <v>42675</v>
      </c>
      <c r="D48" s="4">
        <f t="array" ref="D48">SUMPRODUCT((données!$B$5:$B$16=TCD!B48)*(données!$C$4:$M$4=TCD!C48)*(données!$C$5:$M$16))</f>
        <v>0</v>
      </c>
    </row>
    <row r="49" spans="1:4" x14ac:dyDescent="0.25">
      <c r="A49" s="5">
        <v>2016</v>
      </c>
      <c r="B49" s="6" t="s">
        <v>5</v>
      </c>
      <c r="C49" s="7">
        <v>42705</v>
      </c>
      <c r="D49" s="4">
        <f t="array" ref="D49">SUMPRODUCT((données!$B$5:$B$16=TCD!B49)*(données!$C$4:$M$4=TCD!C49)*(données!$C$5:$M$16))</f>
        <v>0</v>
      </c>
    </row>
    <row r="50" spans="1:4" x14ac:dyDescent="0.25">
      <c r="A50" s="5">
        <v>2016</v>
      </c>
      <c r="B50" s="6" t="s">
        <v>6</v>
      </c>
      <c r="C50" s="7">
        <v>42370</v>
      </c>
      <c r="D50" s="4">
        <f t="array" ref="D50">SUMPRODUCT((données!$B$5:$B$16=TCD!B50)*(données!$C$4:$M$4=TCD!C50)*(données!$C$5:$M$16))</f>
        <v>0</v>
      </c>
    </row>
    <row r="51" spans="1:4" x14ac:dyDescent="0.25">
      <c r="A51" s="5">
        <v>2016</v>
      </c>
      <c r="B51" s="6" t="s">
        <v>6</v>
      </c>
      <c r="C51" s="7">
        <v>42401</v>
      </c>
      <c r="D51" s="4">
        <f t="array" ref="D51">SUMPRODUCT((données!$B$5:$B$16=TCD!B51)*(données!$C$4:$M$4=TCD!C51)*(données!$C$5:$M$16))</f>
        <v>0</v>
      </c>
    </row>
    <row r="52" spans="1:4" x14ac:dyDescent="0.25">
      <c r="A52" s="5">
        <v>2016</v>
      </c>
      <c r="B52" s="6" t="s">
        <v>6</v>
      </c>
      <c r="C52" s="7">
        <v>42430</v>
      </c>
      <c r="D52" s="4">
        <f t="array" ref="D52">SUMPRODUCT((données!$B$5:$B$16=TCD!B52)*(données!$C$4:$M$4=TCD!C52)*(données!$C$5:$M$16))</f>
        <v>0</v>
      </c>
    </row>
    <row r="53" spans="1:4" x14ac:dyDescent="0.25">
      <c r="A53" s="5">
        <v>2016</v>
      </c>
      <c r="B53" s="6" t="s">
        <v>6</v>
      </c>
      <c r="C53" s="7">
        <v>42461</v>
      </c>
      <c r="D53" s="4">
        <f t="array" ref="D53">SUMPRODUCT((données!$B$5:$B$16=TCD!B53)*(données!$C$4:$M$4=TCD!C53)*(données!$C$5:$M$16))</f>
        <v>0</v>
      </c>
    </row>
    <row r="54" spans="1:4" x14ac:dyDescent="0.25">
      <c r="A54" s="5">
        <v>2016</v>
      </c>
      <c r="B54" s="6" t="s">
        <v>6</v>
      </c>
      <c r="C54" s="7">
        <v>42491</v>
      </c>
      <c r="D54" s="4">
        <f t="array" ref="D54">SUMPRODUCT((données!$B$5:$B$16=TCD!B54)*(données!$C$4:$M$4=TCD!C54)*(données!$C$5:$M$16))</f>
        <v>0</v>
      </c>
    </row>
    <row r="55" spans="1:4" x14ac:dyDescent="0.25">
      <c r="A55" s="5">
        <v>2016</v>
      </c>
      <c r="B55" s="6" t="s">
        <v>6</v>
      </c>
      <c r="C55" s="7">
        <v>42522</v>
      </c>
      <c r="D55" s="4">
        <f t="array" ref="D55">SUMPRODUCT((données!$B$5:$B$16=TCD!B55)*(données!$C$4:$M$4=TCD!C55)*(données!$C$5:$M$16))</f>
        <v>0</v>
      </c>
    </row>
    <row r="56" spans="1:4" x14ac:dyDescent="0.25">
      <c r="A56" s="5">
        <v>2016</v>
      </c>
      <c r="B56" s="6" t="s">
        <v>6</v>
      </c>
      <c r="C56" s="7">
        <v>42552</v>
      </c>
      <c r="D56" s="4">
        <f t="array" ref="D56">SUMPRODUCT((données!$B$5:$B$16=TCD!B56)*(données!$C$4:$M$4=TCD!C56)*(données!$C$5:$M$16))</f>
        <v>0</v>
      </c>
    </row>
    <row r="57" spans="1:4" x14ac:dyDescent="0.25">
      <c r="A57" s="5">
        <v>2016</v>
      </c>
      <c r="B57" s="6" t="s">
        <v>6</v>
      </c>
      <c r="C57" s="7">
        <v>42583</v>
      </c>
      <c r="D57" s="4">
        <f t="array" ref="D57">SUMPRODUCT((données!$B$5:$B$16=TCD!B57)*(données!$C$4:$M$4=TCD!C57)*(données!$C$5:$M$16))</f>
        <v>0</v>
      </c>
    </row>
    <row r="58" spans="1:4" x14ac:dyDescent="0.25">
      <c r="A58" s="5">
        <v>2016</v>
      </c>
      <c r="B58" s="6" t="s">
        <v>6</v>
      </c>
      <c r="C58" s="7">
        <v>42614</v>
      </c>
      <c r="D58" s="4">
        <f t="array" ref="D58">SUMPRODUCT((données!$B$5:$B$16=TCD!B58)*(données!$C$4:$M$4=TCD!C58)*(données!$C$5:$M$16))</f>
        <v>0</v>
      </c>
    </row>
    <row r="59" spans="1:4" x14ac:dyDescent="0.25">
      <c r="A59" s="5">
        <v>2016</v>
      </c>
      <c r="B59" s="6" t="s">
        <v>6</v>
      </c>
      <c r="C59" s="7">
        <v>42644</v>
      </c>
      <c r="D59" s="4">
        <f t="array" ref="D59">SUMPRODUCT((données!$B$5:$B$16=TCD!B59)*(données!$C$4:$M$4=TCD!C59)*(données!$C$5:$M$16))</f>
        <v>0</v>
      </c>
    </row>
    <row r="60" spans="1:4" x14ac:dyDescent="0.25">
      <c r="A60" s="5">
        <v>2016</v>
      </c>
      <c r="B60" s="6" t="s">
        <v>6</v>
      </c>
      <c r="C60" s="7">
        <v>42675</v>
      </c>
      <c r="D60" s="4">
        <f t="array" ref="D60">SUMPRODUCT((données!$B$5:$B$16=TCD!B60)*(données!$C$4:$M$4=TCD!C60)*(données!$C$5:$M$16))</f>
        <v>0</v>
      </c>
    </row>
    <row r="61" spans="1:4" x14ac:dyDescent="0.25">
      <c r="A61" s="5">
        <v>2016</v>
      </c>
      <c r="B61" s="6" t="s">
        <v>6</v>
      </c>
      <c r="C61" s="7">
        <v>42705</v>
      </c>
      <c r="D61" s="4">
        <f t="array" ref="D61">SUMPRODUCT((données!$B$5:$B$16=TCD!B61)*(données!$C$4:$M$4=TCD!C61)*(données!$C$5:$M$16))</f>
        <v>0</v>
      </c>
    </row>
    <row r="62" spans="1:4" x14ac:dyDescent="0.25">
      <c r="A62" s="5">
        <v>2016</v>
      </c>
      <c r="B62" s="6" t="s">
        <v>7</v>
      </c>
      <c r="C62" s="7">
        <v>42370</v>
      </c>
      <c r="D62" s="4">
        <f t="array" ref="D62">SUMPRODUCT((données!$B$5:$B$16=TCD!B62)*(données!$C$4:$M$4=TCD!C62)*(données!$C$5:$M$16))</f>
        <v>0</v>
      </c>
    </row>
    <row r="63" spans="1:4" x14ac:dyDescent="0.25">
      <c r="A63" s="5">
        <v>2016</v>
      </c>
      <c r="B63" s="6" t="s">
        <v>7</v>
      </c>
      <c r="C63" s="7">
        <v>42401</v>
      </c>
      <c r="D63" s="4">
        <f t="array" ref="D63">SUMPRODUCT((données!$B$5:$B$16=TCD!B63)*(données!$C$4:$M$4=TCD!C63)*(données!$C$5:$M$16))</f>
        <v>0</v>
      </c>
    </row>
    <row r="64" spans="1:4" x14ac:dyDescent="0.25">
      <c r="A64" s="5">
        <v>2016</v>
      </c>
      <c r="B64" s="6" t="s">
        <v>7</v>
      </c>
      <c r="C64" s="7">
        <v>42430</v>
      </c>
      <c r="D64" s="4">
        <f t="array" ref="D64">SUMPRODUCT((données!$B$5:$B$16=TCD!B64)*(données!$C$4:$M$4=TCD!C64)*(données!$C$5:$M$16))</f>
        <v>0</v>
      </c>
    </row>
    <row r="65" spans="1:4" x14ac:dyDescent="0.25">
      <c r="A65" s="5">
        <v>2016</v>
      </c>
      <c r="B65" s="6" t="s">
        <v>7</v>
      </c>
      <c r="C65" s="7">
        <v>42461</v>
      </c>
      <c r="D65" s="4">
        <f t="array" ref="D65">SUMPRODUCT((données!$B$5:$B$16=TCD!B65)*(données!$C$4:$M$4=TCD!C65)*(données!$C$5:$M$16))</f>
        <v>0</v>
      </c>
    </row>
    <row r="66" spans="1:4" x14ac:dyDescent="0.25">
      <c r="A66" s="5">
        <v>2016</v>
      </c>
      <c r="B66" s="6" t="s">
        <v>7</v>
      </c>
      <c r="C66" s="7">
        <v>42491</v>
      </c>
      <c r="D66" s="4">
        <f t="array" ref="D66">SUMPRODUCT((données!$B$5:$B$16=TCD!B66)*(données!$C$4:$M$4=TCD!C66)*(données!$C$5:$M$16))</f>
        <v>0</v>
      </c>
    </row>
    <row r="67" spans="1:4" x14ac:dyDescent="0.25">
      <c r="A67" s="5">
        <v>2016</v>
      </c>
      <c r="B67" s="6" t="s">
        <v>7</v>
      </c>
      <c r="C67" s="7">
        <v>42522</v>
      </c>
      <c r="D67" s="4">
        <f t="array" ref="D67">SUMPRODUCT((données!$B$5:$B$16=TCD!B67)*(données!$C$4:$M$4=TCD!C67)*(données!$C$5:$M$16))</f>
        <v>0</v>
      </c>
    </row>
    <row r="68" spans="1:4" x14ac:dyDescent="0.25">
      <c r="A68" s="5">
        <v>2016</v>
      </c>
      <c r="B68" s="6" t="s">
        <v>7</v>
      </c>
      <c r="C68" s="7">
        <v>42552</v>
      </c>
      <c r="D68" s="4">
        <f t="array" ref="D68">SUMPRODUCT((données!$B$5:$B$16=TCD!B68)*(données!$C$4:$M$4=TCD!C68)*(données!$C$5:$M$16))</f>
        <v>0</v>
      </c>
    </row>
    <row r="69" spans="1:4" x14ac:dyDescent="0.25">
      <c r="A69" s="5">
        <v>2016</v>
      </c>
      <c r="B69" s="6" t="s">
        <v>7</v>
      </c>
      <c r="C69" s="7">
        <v>42583</v>
      </c>
      <c r="D69" s="4">
        <f t="array" ref="D69">SUMPRODUCT((données!$B$5:$B$16=TCD!B69)*(données!$C$4:$M$4=TCD!C69)*(données!$C$5:$M$16))</f>
        <v>0</v>
      </c>
    </row>
    <row r="70" spans="1:4" x14ac:dyDescent="0.25">
      <c r="A70" s="5">
        <v>2016</v>
      </c>
      <c r="B70" s="6" t="s">
        <v>7</v>
      </c>
      <c r="C70" s="7">
        <v>42614</v>
      </c>
      <c r="D70" s="4">
        <f t="array" ref="D70">SUMPRODUCT((données!$B$5:$B$16=TCD!B70)*(données!$C$4:$M$4=TCD!C70)*(données!$C$5:$M$16))</f>
        <v>0</v>
      </c>
    </row>
    <row r="71" spans="1:4" x14ac:dyDescent="0.25">
      <c r="A71" s="5">
        <v>2016</v>
      </c>
      <c r="B71" s="6" t="s">
        <v>7</v>
      </c>
      <c r="C71" s="7">
        <v>42644</v>
      </c>
      <c r="D71" s="4">
        <f t="array" ref="D71">SUMPRODUCT((données!$B$5:$B$16=TCD!B71)*(données!$C$4:$M$4=TCD!C71)*(données!$C$5:$M$16))</f>
        <v>0</v>
      </c>
    </row>
    <row r="72" spans="1:4" x14ac:dyDescent="0.25">
      <c r="A72" s="5">
        <v>2016</v>
      </c>
      <c r="B72" s="6" t="s">
        <v>7</v>
      </c>
      <c r="C72" s="7">
        <v>42675</v>
      </c>
      <c r="D72" s="4">
        <f t="array" ref="D72">SUMPRODUCT((données!$B$5:$B$16=TCD!B72)*(données!$C$4:$M$4=TCD!C72)*(données!$C$5:$M$16))</f>
        <v>0</v>
      </c>
    </row>
    <row r="73" spans="1:4" x14ac:dyDescent="0.25">
      <c r="A73" s="5">
        <v>2016</v>
      </c>
      <c r="B73" s="6" t="s">
        <v>7</v>
      </c>
      <c r="C73" s="7">
        <v>42705</v>
      </c>
      <c r="D73" s="4">
        <f t="array" ref="D73">SUMPRODUCT((données!$B$5:$B$16=TCD!B73)*(données!$C$4:$M$4=TCD!C73)*(données!$C$5:$M$16))</f>
        <v>0</v>
      </c>
    </row>
    <row r="74" spans="1:4" x14ac:dyDescent="0.25">
      <c r="A74" s="5">
        <v>2016</v>
      </c>
      <c r="B74" s="6" t="s">
        <v>9</v>
      </c>
      <c r="C74" s="7">
        <v>42370</v>
      </c>
      <c r="D74" s="4">
        <f t="array" ref="D74">SUMPRODUCT((données!$B$5:$B$16=TCD!B74)*(données!$C$4:$M$4=TCD!C74)*(données!$C$5:$M$16))</f>
        <v>0</v>
      </c>
    </row>
    <row r="75" spans="1:4" x14ac:dyDescent="0.25">
      <c r="A75" s="5">
        <v>2016</v>
      </c>
      <c r="B75" s="6" t="s">
        <v>9</v>
      </c>
      <c r="C75" s="7">
        <v>42401</v>
      </c>
      <c r="D75" s="4">
        <f t="array" ref="D75">SUMPRODUCT((données!$B$5:$B$16=TCD!B75)*(données!$C$4:$M$4=TCD!C75)*(données!$C$5:$M$16))</f>
        <v>0</v>
      </c>
    </row>
    <row r="76" spans="1:4" x14ac:dyDescent="0.25">
      <c r="A76" s="5">
        <v>2016</v>
      </c>
      <c r="B76" s="6" t="s">
        <v>9</v>
      </c>
      <c r="C76" s="7">
        <v>42430</v>
      </c>
      <c r="D76" s="4">
        <f t="array" ref="D76">SUMPRODUCT((données!$B$5:$B$16=TCD!B76)*(données!$C$4:$M$4=TCD!C76)*(données!$C$5:$M$16))</f>
        <v>0</v>
      </c>
    </row>
    <row r="77" spans="1:4" x14ac:dyDescent="0.25">
      <c r="A77" s="5">
        <v>2016</v>
      </c>
      <c r="B77" s="6" t="s">
        <v>9</v>
      </c>
      <c r="C77" s="7">
        <v>42461</v>
      </c>
      <c r="D77" s="4">
        <f t="array" ref="D77">SUMPRODUCT((données!$B$5:$B$16=TCD!B77)*(données!$C$4:$M$4=TCD!C77)*(données!$C$5:$M$16))</f>
        <v>0</v>
      </c>
    </row>
    <row r="78" spans="1:4" x14ac:dyDescent="0.25">
      <c r="A78" s="5">
        <v>2016</v>
      </c>
      <c r="B78" s="6" t="s">
        <v>9</v>
      </c>
      <c r="C78" s="7">
        <v>42491</v>
      </c>
      <c r="D78" s="4">
        <f t="array" ref="D78">SUMPRODUCT((données!$B$5:$B$16=TCD!B78)*(données!$C$4:$M$4=TCD!C78)*(données!$C$5:$M$16))</f>
        <v>0</v>
      </c>
    </row>
    <row r="79" spans="1:4" x14ac:dyDescent="0.25">
      <c r="A79" s="5">
        <v>2016</v>
      </c>
      <c r="B79" s="6" t="s">
        <v>9</v>
      </c>
      <c r="C79" s="7">
        <v>42522</v>
      </c>
      <c r="D79" s="4">
        <f t="array" ref="D79">SUMPRODUCT((données!$B$5:$B$16=TCD!B79)*(données!$C$4:$M$4=TCD!C79)*(données!$C$5:$M$16))</f>
        <v>0</v>
      </c>
    </row>
    <row r="80" spans="1:4" x14ac:dyDescent="0.25">
      <c r="A80" s="5">
        <v>2016</v>
      </c>
      <c r="B80" s="6" t="s">
        <v>9</v>
      </c>
      <c r="C80" s="7">
        <v>42552</v>
      </c>
      <c r="D80" s="4">
        <f t="array" ref="D80">SUMPRODUCT((données!$B$5:$B$16=TCD!B80)*(données!$C$4:$M$4=TCD!C80)*(données!$C$5:$M$16))</f>
        <v>0</v>
      </c>
    </row>
    <row r="81" spans="1:4" x14ac:dyDescent="0.25">
      <c r="A81" s="5">
        <v>2016</v>
      </c>
      <c r="B81" s="6" t="s">
        <v>9</v>
      </c>
      <c r="C81" s="7">
        <v>42583</v>
      </c>
      <c r="D81" s="4">
        <f t="array" ref="D81">SUMPRODUCT((données!$B$5:$B$16=TCD!B81)*(données!$C$4:$M$4=TCD!C81)*(données!$C$5:$M$16))</f>
        <v>0</v>
      </c>
    </row>
    <row r="82" spans="1:4" x14ac:dyDescent="0.25">
      <c r="A82" s="5">
        <v>2016</v>
      </c>
      <c r="B82" s="6" t="s">
        <v>9</v>
      </c>
      <c r="C82" s="7">
        <v>42614</v>
      </c>
      <c r="D82" s="4">
        <f t="array" ref="D82">SUMPRODUCT((données!$B$5:$B$16=TCD!B82)*(données!$C$4:$M$4=TCD!C82)*(données!$C$5:$M$16))</f>
        <v>0</v>
      </c>
    </row>
    <row r="83" spans="1:4" x14ac:dyDescent="0.25">
      <c r="A83" s="5">
        <v>2016</v>
      </c>
      <c r="B83" s="6" t="s">
        <v>9</v>
      </c>
      <c r="C83" s="7">
        <v>42644</v>
      </c>
      <c r="D83" s="4">
        <f t="array" ref="D83">SUMPRODUCT((données!$B$5:$B$16=TCD!B83)*(données!$C$4:$M$4=TCD!C83)*(données!$C$5:$M$16))</f>
        <v>0</v>
      </c>
    </row>
    <row r="84" spans="1:4" x14ac:dyDescent="0.25">
      <c r="A84" s="5">
        <v>2016</v>
      </c>
      <c r="B84" s="6" t="s">
        <v>9</v>
      </c>
      <c r="C84" s="7">
        <v>42675</v>
      </c>
      <c r="D84" s="4">
        <f t="array" ref="D84">SUMPRODUCT((données!$B$5:$B$16=TCD!B84)*(données!$C$4:$M$4=TCD!C84)*(données!$C$5:$M$16))</f>
        <v>0</v>
      </c>
    </row>
    <row r="85" spans="1:4" x14ac:dyDescent="0.25">
      <c r="A85" s="5">
        <v>2016</v>
      </c>
      <c r="B85" s="6" t="s">
        <v>9</v>
      </c>
      <c r="C85" s="7">
        <v>42705</v>
      </c>
      <c r="D85" s="4">
        <f t="array" ref="D85">SUMPRODUCT((données!$B$5:$B$16=TCD!B85)*(données!$C$4:$M$4=TCD!C85)*(données!$C$5:$M$16))</f>
        <v>0</v>
      </c>
    </row>
    <row r="86" spans="1:4" x14ac:dyDescent="0.25">
      <c r="A86" s="5">
        <v>2016</v>
      </c>
      <c r="B86" s="6" t="s">
        <v>1</v>
      </c>
      <c r="C86" s="7">
        <v>42370</v>
      </c>
      <c r="D86" s="4">
        <f t="array" ref="D86">SUMPRODUCT((données!$B$5:$B$16=TCD!B86)*(données!$C$4:$M$4=TCD!C86)*(données!$C$5:$M$16))</f>
        <v>4</v>
      </c>
    </row>
    <row r="87" spans="1:4" x14ac:dyDescent="0.25">
      <c r="A87" s="5">
        <v>2016</v>
      </c>
      <c r="B87" s="6" t="s">
        <v>1</v>
      </c>
      <c r="C87" s="7">
        <v>42401</v>
      </c>
      <c r="D87" s="4">
        <f t="array" ref="D87">SUMPRODUCT((données!$B$5:$B$16=TCD!B87)*(données!$C$4:$M$4=TCD!C87)*(données!$C$5:$M$16))</f>
        <v>29</v>
      </c>
    </row>
    <row r="88" spans="1:4" x14ac:dyDescent="0.25">
      <c r="A88" s="5">
        <v>2016</v>
      </c>
      <c r="B88" s="6" t="s">
        <v>1</v>
      </c>
      <c r="C88" s="7">
        <v>42430</v>
      </c>
      <c r="D88" s="4">
        <f t="array" ref="D88">SUMPRODUCT((données!$B$5:$B$16=TCD!B88)*(données!$C$4:$M$4=TCD!C88)*(données!$C$5:$M$16))</f>
        <v>49</v>
      </c>
    </row>
    <row r="89" spans="1:4" x14ac:dyDescent="0.25">
      <c r="A89" s="5">
        <v>2016</v>
      </c>
      <c r="B89" s="6" t="s">
        <v>1</v>
      </c>
      <c r="C89" s="7">
        <v>42461</v>
      </c>
      <c r="D89" s="4">
        <f t="array" ref="D89">SUMPRODUCT((données!$B$5:$B$16=TCD!B89)*(données!$C$4:$M$4=TCD!C89)*(données!$C$5:$M$16))</f>
        <v>41</v>
      </c>
    </row>
    <row r="90" spans="1:4" x14ac:dyDescent="0.25">
      <c r="A90" s="5">
        <v>2016</v>
      </c>
      <c r="B90" s="6" t="s">
        <v>1</v>
      </c>
      <c r="C90" s="7">
        <v>42491</v>
      </c>
      <c r="D90" s="4">
        <f t="array" ref="D90">SUMPRODUCT((données!$B$5:$B$16=TCD!B90)*(données!$C$4:$M$4=TCD!C90)*(données!$C$5:$M$16))</f>
        <v>45</v>
      </c>
    </row>
    <row r="91" spans="1:4" x14ac:dyDescent="0.25">
      <c r="A91" s="5">
        <v>2016</v>
      </c>
      <c r="B91" s="6" t="s">
        <v>1</v>
      </c>
      <c r="C91" s="7">
        <v>42522</v>
      </c>
      <c r="D91" s="4">
        <f t="array" ref="D91">SUMPRODUCT((données!$B$5:$B$16=TCD!B91)*(données!$C$4:$M$4=TCD!C91)*(données!$C$5:$M$16))</f>
        <v>43</v>
      </c>
    </row>
    <row r="92" spans="1:4" x14ac:dyDescent="0.25">
      <c r="A92" s="5">
        <v>2016</v>
      </c>
      <c r="B92" s="6" t="s">
        <v>1</v>
      </c>
      <c r="C92" s="7">
        <v>42552</v>
      </c>
      <c r="D92" s="4">
        <f t="array" ref="D92">SUMPRODUCT((données!$B$5:$B$16=TCD!B92)*(données!$C$4:$M$4=TCD!C92)*(données!$C$5:$M$16))</f>
        <v>15</v>
      </c>
    </row>
    <row r="93" spans="1:4" x14ac:dyDescent="0.25">
      <c r="A93" s="5">
        <v>2016</v>
      </c>
      <c r="B93" s="6" t="s">
        <v>1</v>
      </c>
      <c r="C93" s="7">
        <v>42583</v>
      </c>
      <c r="D93" s="4">
        <f t="array" ref="D93">SUMPRODUCT((données!$B$5:$B$16=TCD!B93)*(données!$C$4:$M$4=TCD!C93)*(données!$C$5:$M$16))</f>
        <v>3</v>
      </c>
    </row>
    <row r="94" spans="1:4" x14ac:dyDescent="0.25">
      <c r="A94" s="5">
        <v>2016</v>
      </c>
      <c r="B94" s="6" t="s">
        <v>1</v>
      </c>
      <c r="C94" s="7">
        <v>42614</v>
      </c>
      <c r="D94" s="4">
        <f t="array" ref="D94">SUMPRODUCT((données!$B$5:$B$16=TCD!B94)*(données!$C$4:$M$4=TCD!C94)*(données!$C$5:$M$16))</f>
        <v>29</v>
      </c>
    </row>
    <row r="95" spans="1:4" x14ac:dyDescent="0.25">
      <c r="A95" s="5">
        <v>2016</v>
      </c>
      <c r="B95" s="6" t="s">
        <v>1</v>
      </c>
      <c r="C95" s="7">
        <v>42644</v>
      </c>
      <c r="D95" s="4">
        <f t="array" ref="D95">SUMPRODUCT((données!$B$5:$B$16=TCD!B95)*(données!$C$4:$M$4=TCD!C95)*(données!$C$5:$M$16))</f>
        <v>3</v>
      </c>
    </row>
    <row r="96" spans="1:4" x14ac:dyDescent="0.25">
      <c r="A96" s="5">
        <v>2016</v>
      </c>
      <c r="B96" s="6" t="s">
        <v>1</v>
      </c>
      <c r="C96" s="7">
        <v>42675</v>
      </c>
      <c r="D96" s="4">
        <f t="array" ref="D96">SUMPRODUCT((données!$B$5:$B$16=TCD!B96)*(données!$C$4:$M$4=TCD!C96)*(données!$C$5:$M$16))</f>
        <v>0</v>
      </c>
    </row>
    <row r="97" spans="1:4" x14ac:dyDescent="0.25">
      <c r="A97" s="5">
        <v>2016</v>
      </c>
      <c r="B97" s="6" t="s">
        <v>1</v>
      </c>
      <c r="C97" s="7">
        <v>42705</v>
      </c>
      <c r="D97" s="4">
        <f t="array" ref="D97">SUMPRODUCT((données!$B$5:$B$16=TCD!B97)*(données!$C$4:$M$4=TCD!C97)*(données!$C$5:$M$16))</f>
        <v>0</v>
      </c>
    </row>
    <row r="98" spans="1:4" x14ac:dyDescent="0.25">
      <c r="A98" s="5">
        <v>2016</v>
      </c>
      <c r="B98" s="6" t="s">
        <v>11</v>
      </c>
      <c r="C98" s="7">
        <v>42370</v>
      </c>
      <c r="D98" s="4">
        <f t="array" ref="D98">SUMPRODUCT((données!$B$5:$B$16=TCD!B98)*(données!$C$4:$M$4=TCD!C98)*(données!$C$5:$M$16))</f>
        <v>0</v>
      </c>
    </row>
    <row r="99" spans="1:4" x14ac:dyDescent="0.25">
      <c r="A99" s="5">
        <v>2016</v>
      </c>
      <c r="B99" s="6" t="s">
        <v>11</v>
      </c>
      <c r="C99" s="7">
        <v>42401</v>
      </c>
      <c r="D99" s="4">
        <f t="array" ref="D99">SUMPRODUCT((données!$B$5:$B$16=TCD!B99)*(données!$C$4:$M$4=TCD!C99)*(données!$C$5:$M$16))</f>
        <v>0</v>
      </c>
    </row>
    <row r="100" spans="1:4" x14ac:dyDescent="0.25">
      <c r="A100" s="5">
        <v>2016</v>
      </c>
      <c r="B100" s="6" t="s">
        <v>11</v>
      </c>
      <c r="C100" s="7">
        <v>42430</v>
      </c>
      <c r="D100" s="4">
        <f t="array" ref="D100">SUMPRODUCT((données!$B$5:$B$16=TCD!B100)*(données!$C$4:$M$4=TCD!C100)*(données!$C$5:$M$16))</f>
        <v>0</v>
      </c>
    </row>
    <row r="101" spans="1:4" x14ac:dyDescent="0.25">
      <c r="A101" s="5">
        <v>2016</v>
      </c>
      <c r="B101" s="6" t="s">
        <v>11</v>
      </c>
      <c r="C101" s="7">
        <v>42461</v>
      </c>
      <c r="D101" s="4">
        <f t="array" ref="D101">SUMPRODUCT((données!$B$5:$B$16=TCD!B101)*(données!$C$4:$M$4=TCD!C101)*(données!$C$5:$M$16))</f>
        <v>0</v>
      </c>
    </row>
    <row r="102" spans="1:4" x14ac:dyDescent="0.25">
      <c r="A102" s="5">
        <v>2016</v>
      </c>
      <c r="B102" s="6" t="s">
        <v>11</v>
      </c>
      <c r="C102" s="7">
        <v>42491</v>
      </c>
      <c r="D102" s="4">
        <f t="array" ref="D102">SUMPRODUCT((données!$B$5:$B$16=TCD!B102)*(données!$C$4:$M$4=TCD!C102)*(données!$C$5:$M$16))</f>
        <v>0</v>
      </c>
    </row>
    <row r="103" spans="1:4" x14ac:dyDescent="0.25">
      <c r="A103" s="5">
        <v>2016</v>
      </c>
      <c r="B103" s="6" t="s">
        <v>11</v>
      </c>
      <c r="C103" s="7">
        <v>42522</v>
      </c>
      <c r="D103" s="4">
        <f t="array" ref="D103">SUMPRODUCT((données!$B$5:$B$16=TCD!B103)*(données!$C$4:$M$4=TCD!C103)*(données!$C$5:$M$16))</f>
        <v>0</v>
      </c>
    </row>
    <row r="104" spans="1:4" x14ac:dyDescent="0.25">
      <c r="A104" s="5">
        <v>2016</v>
      </c>
      <c r="B104" s="6" t="s">
        <v>11</v>
      </c>
      <c r="C104" s="7">
        <v>42552</v>
      </c>
      <c r="D104" s="4">
        <f t="array" ref="D104">SUMPRODUCT((données!$B$5:$B$16=TCD!B104)*(données!$C$4:$M$4=TCD!C104)*(données!$C$5:$M$16))</f>
        <v>0</v>
      </c>
    </row>
    <row r="105" spans="1:4" x14ac:dyDescent="0.25">
      <c r="A105" s="5">
        <v>2016</v>
      </c>
      <c r="B105" s="6" t="s">
        <v>11</v>
      </c>
      <c r="C105" s="7">
        <v>42583</v>
      </c>
      <c r="D105" s="4">
        <f t="array" ref="D105">SUMPRODUCT((données!$B$5:$B$16=TCD!B105)*(données!$C$4:$M$4=TCD!C105)*(données!$C$5:$M$16))</f>
        <v>0</v>
      </c>
    </row>
    <row r="106" spans="1:4" x14ac:dyDescent="0.25">
      <c r="A106" s="5">
        <v>2016</v>
      </c>
      <c r="B106" s="6" t="s">
        <v>11</v>
      </c>
      <c r="C106" s="7">
        <v>42614</v>
      </c>
      <c r="D106" s="4">
        <f t="array" ref="D106">SUMPRODUCT((données!$B$5:$B$16=TCD!B106)*(données!$C$4:$M$4=TCD!C106)*(données!$C$5:$M$16))</f>
        <v>0</v>
      </c>
    </row>
    <row r="107" spans="1:4" x14ac:dyDescent="0.25">
      <c r="A107" s="5">
        <v>2016</v>
      </c>
      <c r="B107" s="6" t="s">
        <v>11</v>
      </c>
      <c r="C107" s="7">
        <v>42644</v>
      </c>
      <c r="D107" s="4">
        <f t="array" ref="D107">SUMPRODUCT((données!$B$5:$B$16=TCD!B107)*(données!$C$4:$M$4=TCD!C107)*(données!$C$5:$M$16))</f>
        <v>0</v>
      </c>
    </row>
    <row r="108" spans="1:4" x14ac:dyDescent="0.25">
      <c r="A108" s="5">
        <v>2016</v>
      </c>
      <c r="B108" s="6" t="s">
        <v>11</v>
      </c>
      <c r="C108" s="7">
        <v>42675</v>
      </c>
      <c r="D108" s="4">
        <f t="array" ref="D108">SUMPRODUCT((données!$B$5:$B$16=TCD!B108)*(données!$C$4:$M$4=TCD!C108)*(données!$C$5:$M$16))</f>
        <v>0</v>
      </c>
    </row>
    <row r="109" spans="1:4" x14ac:dyDescent="0.25">
      <c r="A109" s="5">
        <v>2016</v>
      </c>
      <c r="B109" s="6" t="s">
        <v>11</v>
      </c>
      <c r="C109" s="7">
        <v>42705</v>
      </c>
      <c r="D109" s="4">
        <f t="array" ref="D109">SUMPRODUCT((données!$B$5:$B$16=TCD!B109)*(données!$C$4:$M$4=TCD!C109)*(données!$C$5:$M$16))</f>
        <v>0</v>
      </c>
    </row>
    <row r="110" spans="1:4" x14ac:dyDescent="0.25">
      <c r="A110" s="5">
        <v>2016</v>
      </c>
      <c r="B110" s="6" t="s">
        <v>3</v>
      </c>
      <c r="C110" s="7">
        <v>42370</v>
      </c>
      <c r="D110" s="4">
        <f t="array" ref="D110">SUMPRODUCT((données!$B$5:$B$16=TCD!B110)*(données!$C$4:$M$4=TCD!C110)*(données!$C$5:$M$16))</f>
        <v>0</v>
      </c>
    </row>
    <row r="111" spans="1:4" x14ac:dyDescent="0.25">
      <c r="A111" s="5">
        <v>2016</v>
      </c>
      <c r="B111" s="6" t="s">
        <v>3</v>
      </c>
      <c r="C111" s="7">
        <v>42401</v>
      </c>
      <c r="D111" s="4">
        <f t="array" ref="D111">SUMPRODUCT((données!$B$5:$B$16=TCD!B111)*(données!$C$4:$M$4=TCD!C111)*(données!$C$5:$M$16))</f>
        <v>0</v>
      </c>
    </row>
    <row r="112" spans="1:4" x14ac:dyDescent="0.25">
      <c r="A112" s="5">
        <v>2016</v>
      </c>
      <c r="B112" s="6" t="s">
        <v>3</v>
      </c>
      <c r="C112" s="7">
        <v>42430</v>
      </c>
      <c r="D112" s="4">
        <f t="array" ref="D112">SUMPRODUCT((données!$B$5:$B$16=TCD!B112)*(données!$C$4:$M$4=TCD!C112)*(données!$C$5:$M$16))</f>
        <v>0</v>
      </c>
    </row>
    <row r="113" spans="1:4" x14ac:dyDescent="0.25">
      <c r="A113" s="5">
        <v>2016</v>
      </c>
      <c r="B113" s="6" t="s">
        <v>3</v>
      </c>
      <c r="C113" s="7">
        <v>42461</v>
      </c>
      <c r="D113" s="4">
        <f t="array" ref="D113">SUMPRODUCT((données!$B$5:$B$16=TCD!B113)*(données!$C$4:$M$4=TCD!C113)*(données!$C$5:$M$16))</f>
        <v>0</v>
      </c>
    </row>
    <row r="114" spans="1:4" x14ac:dyDescent="0.25">
      <c r="A114" s="5">
        <v>2016</v>
      </c>
      <c r="B114" s="6" t="s">
        <v>3</v>
      </c>
      <c r="C114" s="7">
        <v>42491</v>
      </c>
      <c r="D114" s="4">
        <f t="array" ref="D114">SUMPRODUCT((données!$B$5:$B$16=TCD!B114)*(données!$C$4:$M$4=TCD!C114)*(données!$C$5:$M$16))</f>
        <v>0</v>
      </c>
    </row>
    <row r="115" spans="1:4" x14ac:dyDescent="0.25">
      <c r="A115" s="5">
        <v>2016</v>
      </c>
      <c r="B115" s="6" t="s">
        <v>3</v>
      </c>
      <c r="C115" s="7">
        <v>42522</v>
      </c>
      <c r="D115" s="4">
        <f t="array" ref="D115">SUMPRODUCT((données!$B$5:$B$16=TCD!B115)*(données!$C$4:$M$4=TCD!C115)*(données!$C$5:$M$16))</f>
        <v>0</v>
      </c>
    </row>
    <row r="116" spans="1:4" x14ac:dyDescent="0.25">
      <c r="A116" s="5">
        <v>2016</v>
      </c>
      <c r="B116" s="6" t="s">
        <v>3</v>
      </c>
      <c r="C116" s="7">
        <v>42552</v>
      </c>
      <c r="D116" s="4">
        <f t="array" ref="D116">SUMPRODUCT((données!$B$5:$B$16=TCD!B116)*(données!$C$4:$M$4=TCD!C116)*(données!$C$5:$M$16))</f>
        <v>0</v>
      </c>
    </row>
    <row r="117" spans="1:4" x14ac:dyDescent="0.25">
      <c r="A117" s="5">
        <v>2016</v>
      </c>
      <c r="B117" s="6" t="s">
        <v>3</v>
      </c>
      <c r="C117" s="7">
        <v>42583</v>
      </c>
      <c r="D117" s="4">
        <f t="array" ref="D117">SUMPRODUCT((données!$B$5:$B$16=TCD!B117)*(données!$C$4:$M$4=TCD!C117)*(données!$C$5:$M$16))</f>
        <v>0</v>
      </c>
    </row>
    <row r="118" spans="1:4" x14ac:dyDescent="0.25">
      <c r="A118" s="5">
        <v>2016</v>
      </c>
      <c r="B118" s="6" t="s">
        <v>3</v>
      </c>
      <c r="C118" s="7">
        <v>42614</v>
      </c>
      <c r="D118" s="4">
        <f t="array" ref="D118">SUMPRODUCT((données!$B$5:$B$16=TCD!B118)*(données!$C$4:$M$4=TCD!C118)*(données!$C$5:$M$16))</f>
        <v>0</v>
      </c>
    </row>
    <row r="119" spans="1:4" x14ac:dyDescent="0.25">
      <c r="A119" s="5">
        <v>2016</v>
      </c>
      <c r="B119" s="6" t="s">
        <v>3</v>
      </c>
      <c r="C119" s="7">
        <v>42644</v>
      </c>
      <c r="D119" s="4">
        <f t="array" ref="D119">SUMPRODUCT((données!$B$5:$B$16=TCD!B119)*(données!$C$4:$M$4=TCD!C119)*(données!$C$5:$M$16))</f>
        <v>0</v>
      </c>
    </row>
    <row r="120" spans="1:4" x14ac:dyDescent="0.25">
      <c r="A120" s="5">
        <v>2016</v>
      </c>
      <c r="B120" s="6" t="s">
        <v>3</v>
      </c>
      <c r="C120" s="7">
        <v>42675</v>
      </c>
      <c r="D120" s="4">
        <f t="array" ref="D120">SUMPRODUCT((données!$B$5:$B$16=TCD!B120)*(données!$C$4:$M$4=TCD!C120)*(données!$C$5:$M$16))</f>
        <v>0</v>
      </c>
    </row>
    <row r="121" spans="1:4" x14ac:dyDescent="0.25">
      <c r="A121" s="5">
        <v>2016</v>
      </c>
      <c r="B121" s="6" t="s">
        <v>3</v>
      </c>
      <c r="C121" s="7">
        <v>42705</v>
      </c>
      <c r="D121" s="4">
        <f t="array" ref="D121">SUMPRODUCT((données!$B$5:$B$16=TCD!B121)*(données!$C$4:$M$4=TCD!C121)*(données!$C$5:$M$16))</f>
        <v>0</v>
      </c>
    </row>
    <row r="122" spans="1:4" x14ac:dyDescent="0.25">
      <c r="A122" s="5">
        <v>2016</v>
      </c>
      <c r="B122" s="6" t="s">
        <v>10</v>
      </c>
      <c r="C122" s="7">
        <v>42370</v>
      </c>
      <c r="D122" s="4">
        <f t="array" ref="D122">SUMPRODUCT((données!$B$5:$B$16=TCD!B122)*(données!$C$4:$M$4=TCD!C122)*(données!$C$5:$M$16))</f>
        <v>0</v>
      </c>
    </row>
    <row r="123" spans="1:4" x14ac:dyDescent="0.25">
      <c r="A123" s="5">
        <v>2016</v>
      </c>
      <c r="B123" s="6" t="s">
        <v>10</v>
      </c>
      <c r="C123" s="7">
        <v>42401</v>
      </c>
      <c r="D123" s="4">
        <f t="array" ref="D123">SUMPRODUCT((données!$B$5:$B$16=TCD!B123)*(données!$C$4:$M$4=TCD!C123)*(données!$C$5:$M$16))</f>
        <v>0</v>
      </c>
    </row>
    <row r="124" spans="1:4" x14ac:dyDescent="0.25">
      <c r="A124" s="5">
        <v>2016</v>
      </c>
      <c r="B124" s="6" t="s">
        <v>10</v>
      </c>
      <c r="C124" s="7">
        <v>42430</v>
      </c>
      <c r="D124" s="4">
        <f t="array" ref="D124">SUMPRODUCT((données!$B$5:$B$16=TCD!B124)*(données!$C$4:$M$4=TCD!C124)*(données!$C$5:$M$16))</f>
        <v>0</v>
      </c>
    </row>
    <row r="125" spans="1:4" x14ac:dyDescent="0.25">
      <c r="A125" s="5">
        <v>2016</v>
      </c>
      <c r="B125" s="6" t="s">
        <v>10</v>
      </c>
      <c r="C125" s="7">
        <v>42461</v>
      </c>
      <c r="D125" s="4">
        <f t="array" ref="D125">SUMPRODUCT((données!$B$5:$B$16=TCD!B125)*(données!$C$4:$M$4=TCD!C125)*(données!$C$5:$M$16))</f>
        <v>0</v>
      </c>
    </row>
    <row r="126" spans="1:4" x14ac:dyDescent="0.25">
      <c r="A126" s="5">
        <v>2016</v>
      </c>
      <c r="B126" s="6" t="s">
        <v>10</v>
      </c>
      <c r="C126" s="7">
        <v>42491</v>
      </c>
      <c r="D126" s="4">
        <f t="array" ref="D126">SUMPRODUCT((données!$B$5:$B$16=TCD!B126)*(données!$C$4:$M$4=TCD!C126)*(données!$C$5:$M$16))</f>
        <v>0</v>
      </c>
    </row>
    <row r="127" spans="1:4" x14ac:dyDescent="0.25">
      <c r="A127" s="5">
        <v>2016</v>
      </c>
      <c r="B127" s="6" t="s">
        <v>10</v>
      </c>
      <c r="C127" s="7">
        <v>42522</v>
      </c>
      <c r="D127" s="4">
        <f t="array" ref="D127">SUMPRODUCT((données!$B$5:$B$16=TCD!B127)*(données!$C$4:$M$4=TCD!C127)*(données!$C$5:$M$16))</f>
        <v>0</v>
      </c>
    </row>
    <row r="128" spans="1:4" x14ac:dyDescent="0.25">
      <c r="A128" s="5">
        <v>2016</v>
      </c>
      <c r="B128" s="6" t="s">
        <v>10</v>
      </c>
      <c r="C128" s="7">
        <v>42552</v>
      </c>
      <c r="D128" s="4">
        <f t="array" ref="D128">SUMPRODUCT((données!$B$5:$B$16=TCD!B128)*(données!$C$4:$M$4=TCD!C128)*(données!$C$5:$M$16))</f>
        <v>0</v>
      </c>
    </row>
    <row r="129" spans="1:4" x14ac:dyDescent="0.25">
      <c r="A129" s="5">
        <v>2016</v>
      </c>
      <c r="B129" s="6" t="s">
        <v>10</v>
      </c>
      <c r="C129" s="7">
        <v>42583</v>
      </c>
      <c r="D129" s="4">
        <f t="array" ref="D129">SUMPRODUCT((données!$B$5:$B$16=TCD!B129)*(données!$C$4:$M$4=TCD!C129)*(données!$C$5:$M$16))</f>
        <v>0</v>
      </c>
    </row>
    <row r="130" spans="1:4" x14ac:dyDescent="0.25">
      <c r="A130" s="5">
        <v>2016</v>
      </c>
      <c r="B130" s="6" t="s">
        <v>10</v>
      </c>
      <c r="C130" s="7">
        <v>42614</v>
      </c>
      <c r="D130" s="4">
        <f t="array" ref="D130">SUMPRODUCT((données!$B$5:$B$16=TCD!B130)*(données!$C$4:$M$4=TCD!C130)*(données!$C$5:$M$16))</f>
        <v>0</v>
      </c>
    </row>
    <row r="131" spans="1:4" x14ac:dyDescent="0.25">
      <c r="A131" s="5">
        <v>2016</v>
      </c>
      <c r="B131" s="6" t="s">
        <v>10</v>
      </c>
      <c r="C131" s="7">
        <v>42644</v>
      </c>
      <c r="D131" s="4">
        <f t="array" ref="D131">SUMPRODUCT((données!$B$5:$B$16=TCD!B131)*(données!$C$4:$M$4=TCD!C131)*(données!$C$5:$M$16))</f>
        <v>0</v>
      </c>
    </row>
    <row r="132" spans="1:4" x14ac:dyDescent="0.25">
      <c r="A132" s="5">
        <v>2016</v>
      </c>
      <c r="B132" s="6" t="s">
        <v>10</v>
      </c>
      <c r="C132" s="7">
        <v>42675</v>
      </c>
      <c r="D132" s="4">
        <f t="array" ref="D132">SUMPRODUCT((données!$B$5:$B$16=TCD!B132)*(données!$C$4:$M$4=TCD!C132)*(données!$C$5:$M$16))</f>
        <v>0</v>
      </c>
    </row>
    <row r="133" spans="1:4" x14ac:dyDescent="0.25">
      <c r="A133" s="5">
        <v>2016</v>
      </c>
      <c r="B133" s="6" t="s">
        <v>10</v>
      </c>
      <c r="C133" s="7">
        <v>42705</v>
      </c>
      <c r="D133" s="4">
        <f t="array" ref="D133">SUMPRODUCT((données!$B$5:$B$16=TCD!B133)*(données!$C$4:$M$4=TCD!C133)*(données!$C$5:$M$16))</f>
        <v>0</v>
      </c>
    </row>
    <row r="134" spans="1:4" x14ac:dyDescent="0.25">
      <c r="A134" s="5">
        <v>2016</v>
      </c>
      <c r="B134" s="6" t="s">
        <v>2</v>
      </c>
      <c r="C134" s="7">
        <v>42370</v>
      </c>
      <c r="D134" s="4">
        <f t="array" ref="D134">SUMPRODUCT((données!$B$5:$B$16=TCD!B134)*(données!$C$4:$M$4=TCD!C134)*(données!$C$5:$M$16))</f>
        <v>0</v>
      </c>
    </row>
    <row r="135" spans="1:4" x14ac:dyDescent="0.25">
      <c r="A135" s="5">
        <v>2016</v>
      </c>
      <c r="B135" s="6" t="s">
        <v>2</v>
      </c>
      <c r="C135" s="7">
        <v>42401</v>
      </c>
      <c r="D135" s="4">
        <f t="array" ref="D135">SUMPRODUCT((données!$B$5:$B$16=TCD!B135)*(données!$C$4:$M$4=TCD!C135)*(données!$C$5:$M$16))</f>
        <v>0</v>
      </c>
    </row>
    <row r="136" spans="1:4" x14ac:dyDescent="0.25">
      <c r="A136" s="5">
        <v>2016</v>
      </c>
      <c r="B136" s="6" t="s">
        <v>2</v>
      </c>
      <c r="C136" s="7">
        <v>42430</v>
      </c>
      <c r="D136" s="4">
        <f t="array" ref="D136">SUMPRODUCT((données!$B$5:$B$16=TCD!B136)*(données!$C$4:$M$4=TCD!C136)*(données!$C$5:$M$16))</f>
        <v>0</v>
      </c>
    </row>
    <row r="137" spans="1:4" x14ac:dyDescent="0.25">
      <c r="A137" s="5">
        <v>2016</v>
      </c>
      <c r="B137" s="6" t="s">
        <v>2</v>
      </c>
      <c r="C137" s="7">
        <v>42461</v>
      </c>
      <c r="D137" s="4">
        <f t="array" ref="D137">SUMPRODUCT((données!$B$5:$B$16=TCD!B137)*(données!$C$4:$M$4=TCD!C137)*(données!$C$5:$M$16))</f>
        <v>6</v>
      </c>
    </row>
    <row r="138" spans="1:4" x14ac:dyDescent="0.25">
      <c r="A138" s="5">
        <v>2016</v>
      </c>
      <c r="B138" s="6" t="s">
        <v>2</v>
      </c>
      <c r="C138" s="7">
        <v>42491</v>
      </c>
      <c r="D138" s="4">
        <f t="array" ref="D138">SUMPRODUCT((données!$B$5:$B$16=TCD!B138)*(données!$C$4:$M$4=TCD!C138)*(données!$C$5:$M$16))</f>
        <v>24</v>
      </c>
    </row>
    <row r="139" spans="1:4" x14ac:dyDescent="0.25">
      <c r="A139" s="5">
        <v>2016</v>
      </c>
      <c r="B139" s="6" t="s">
        <v>2</v>
      </c>
      <c r="C139" s="7">
        <v>42522</v>
      </c>
      <c r="D139" s="4">
        <f t="array" ref="D139">SUMPRODUCT((données!$B$5:$B$16=TCD!B139)*(données!$C$4:$M$4=TCD!C139)*(données!$C$5:$M$16))</f>
        <v>30</v>
      </c>
    </row>
    <row r="140" spans="1:4" x14ac:dyDescent="0.25">
      <c r="A140" s="5">
        <v>2016</v>
      </c>
      <c r="B140" s="6" t="s">
        <v>2</v>
      </c>
      <c r="C140" s="7">
        <v>42552</v>
      </c>
      <c r="D140" s="4">
        <f t="array" ref="D140">SUMPRODUCT((données!$B$5:$B$16=TCD!B140)*(données!$C$4:$M$4=TCD!C140)*(données!$C$5:$M$16))</f>
        <v>31</v>
      </c>
    </row>
    <row r="141" spans="1:4" x14ac:dyDescent="0.25">
      <c r="A141" s="5">
        <v>2016</v>
      </c>
      <c r="B141" s="6" t="s">
        <v>2</v>
      </c>
      <c r="C141" s="7">
        <v>42583</v>
      </c>
      <c r="D141" s="4">
        <f t="array" ref="D141">SUMPRODUCT((données!$B$5:$B$16=TCD!B141)*(données!$C$4:$M$4=TCD!C141)*(données!$C$5:$M$16))</f>
        <v>31</v>
      </c>
    </row>
    <row r="142" spans="1:4" x14ac:dyDescent="0.25">
      <c r="A142" s="5">
        <v>2016</v>
      </c>
      <c r="B142" s="6" t="s">
        <v>2</v>
      </c>
      <c r="C142" s="7">
        <v>42614</v>
      </c>
      <c r="D142" s="4">
        <f t="array" ref="D142">SUMPRODUCT((données!$B$5:$B$16=TCD!B142)*(données!$C$4:$M$4=TCD!C142)*(données!$C$5:$M$16))</f>
        <v>30</v>
      </c>
    </row>
    <row r="143" spans="1:4" x14ac:dyDescent="0.25">
      <c r="A143" s="5">
        <v>2016</v>
      </c>
      <c r="B143" s="6" t="s">
        <v>2</v>
      </c>
      <c r="C143" s="7">
        <v>42644</v>
      </c>
      <c r="D143" s="4">
        <f t="array" ref="D143">SUMPRODUCT((données!$B$5:$B$16=TCD!B143)*(données!$C$4:$M$4=TCD!C143)*(données!$C$5:$M$16))</f>
        <v>24</v>
      </c>
    </row>
    <row r="144" spans="1:4" x14ac:dyDescent="0.25">
      <c r="A144" s="5">
        <v>2016</v>
      </c>
      <c r="B144" s="6" t="s">
        <v>2</v>
      </c>
      <c r="C144" s="7">
        <v>42675</v>
      </c>
      <c r="D144" s="4">
        <f t="array" ref="D144">SUMPRODUCT((données!$B$5:$B$16=TCD!B144)*(données!$C$4:$M$4=TCD!C144)*(données!$C$5:$M$16))</f>
        <v>0</v>
      </c>
    </row>
    <row r="145" spans="1:4" x14ac:dyDescent="0.25">
      <c r="A145" s="5">
        <v>2016</v>
      </c>
      <c r="B145" s="6" t="s">
        <v>2</v>
      </c>
      <c r="C145" s="7">
        <v>42705</v>
      </c>
      <c r="D145" s="4">
        <f t="array" ref="D145">SUMPRODUCT((données!$B$5:$B$16=TCD!B145)*(données!$C$4:$M$4=TCD!C145)*(données!$C$5:$M$16))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M16"/>
  <sheetViews>
    <sheetView tabSelected="1" workbookViewId="0">
      <selection activeCell="C24" sqref="C24"/>
    </sheetView>
  </sheetViews>
  <sheetFormatPr baseColWidth="10" defaultRowHeight="15" x14ac:dyDescent="0.25"/>
  <sheetData>
    <row r="4" spans="2:13" x14ac:dyDescent="0.25">
      <c r="B4" s="1" t="s">
        <v>0</v>
      </c>
      <c r="C4" s="2">
        <v>42370</v>
      </c>
      <c r="D4" s="2">
        <v>42401</v>
      </c>
      <c r="E4" s="2">
        <v>42430</v>
      </c>
      <c r="F4" s="2">
        <v>42461</v>
      </c>
      <c r="G4" s="2">
        <v>42491</v>
      </c>
      <c r="H4" s="2">
        <v>42522</v>
      </c>
      <c r="I4" s="2">
        <v>42552</v>
      </c>
      <c r="J4" s="2">
        <v>42583</v>
      </c>
      <c r="K4" s="2">
        <v>42614</v>
      </c>
      <c r="L4" s="2">
        <v>42644</v>
      </c>
      <c r="M4" s="2">
        <v>42675</v>
      </c>
    </row>
    <row r="5" spans="2:13" x14ac:dyDescent="0.25">
      <c r="B5" s="1" t="s">
        <v>1</v>
      </c>
      <c r="C5" s="1">
        <v>4</v>
      </c>
      <c r="D5" s="1">
        <v>29</v>
      </c>
      <c r="E5" s="1">
        <v>49</v>
      </c>
      <c r="F5" s="1">
        <v>41</v>
      </c>
      <c r="G5" s="1">
        <v>45</v>
      </c>
      <c r="H5" s="1">
        <v>43</v>
      </c>
      <c r="I5" s="1">
        <v>15</v>
      </c>
      <c r="J5" s="1">
        <v>3</v>
      </c>
      <c r="K5" s="1">
        <v>29</v>
      </c>
      <c r="L5" s="1">
        <v>3</v>
      </c>
      <c r="M5" s="3">
        <v>0</v>
      </c>
    </row>
    <row r="6" spans="2:13" x14ac:dyDescent="0.25">
      <c r="B6" s="1" t="s">
        <v>2</v>
      </c>
      <c r="C6" s="3">
        <v>0</v>
      </c>
      <c r="D6" s="3">
        <v>0</v>
      </c>
      <c r="E6" s="3">
        <v>0</v>
      </c>
      <c r="F6" s="1">
        <v>6</v>
      </c>
      <c r="G6" s="1">
        <v>24</v>
      </c>
      <c r="H6" s="3">
        <v>30</v>
      </c>
      <c r="I6" s="1">
        <v>31</v>
      </c>
      <c r="J6" s="1">
        <v>31</v>
      </c>
      <c r="K6" s="3">
        <v>30</v>
      </c>
      <c r="L6" s="1">
        <v>24</v>
      </c>
      <c r="M6" s="3">
        <v>0</v>
      </c>
    </row>
    <row r="7" spans="2:13" x14ac:dyDescent="0.25">
      <c r="B7" s="1" t="s">
        <v>3</v>
      </c>
      <c r="C7" s="3">
        <v>0</v>
      </c>
      <c r="D7" s="3">
        <v>0</v>
      </c>
      <c r="E7" s="3">
        <v>0</v>
      </c>
      <c r="F7" s="3">
        <v>0</v>
      </c>
      <c r="G7" s="3">
        <v>0</v>
      </c>
      <c r="H7" s="3">
        <v>0</v>
      </c>
      <c r="I7" s="3">
        <v>0</v>
      </c>
      <c r="J7" s="3">
        <v>0</v>
      </c>
      <c r="K7" s="3">
        <v>0</v>
      </c>
      <c r="L7" s="3">
        <v>0</v>
      </c>
      <c r="M7" s="3">
        <v>0</v>
      </c>
    </row>
    <row r="8" spans="2:13" x14ac:dyDescent="0.25">
      <c r="B8" s="1" t="s">
        <v>4</v>
      </c>
      <c r="C8" s="3">
        <v>0</v>
      </c>
      <c r="D8" s="3">
        <v>0</v>
      </c>
      <c r="E8" s="3">
        <v>0</v>
      </c>
      <c r="F8" s="3">
        <v>0</v>
      </c>
      <c r="G8" s="3">
        <v>0</v>
      </c>
      <c r="H8" s="3">
        <v>0</v>
      </c>
      <c r="I8" s="3">
        <v>0</v>
      </c>
      <c r="J8" s="3">
        <v>0</v>
      </c>
      <c r="K8" s="3">
        <v>0</v>
      </c>
      <c r="L8" s="3">
        <v>0</v>
      </c>
      <c r="M8" s="3">
        <v>0</v>
      </c>
    </row>
    <row r="9" spans="2:13" x14ac:dyDescent="0.25">
      <c r="B9" s="1" t="s">
        <v>5</v>
      </c>
      <c r="C9" s="3">
        <v>0</v>
      </c>
      <c r="D9" s="1">
        <v>28</v>
      </c>
      <c r="E9" s="1">
        <v>15</v>
      </c>
      <c r="F9" s="3">
        <v>30</v>
      </c>
      <c r="G9" s="1">
        <v>31</v>
      </c>
      <c r="H9" s="1">
        <v>23</v>
      </c>
      <c r="I9" s="3">
        <v>0</v>
      </c>
      <c r="J9" s="3">
        <v>0</v>
      </c>
      <c r="K9" s="3">
        <v>0</v>
      </c>
      <c r="L9" s="3">
        <v>0</v>
      </c>
      <c r="M9" s="3">
        <v>0</v>
      </c>
    </row>
    <row r="10" spans="2:13" x14ac:dyDescent="0.25">
      <c r="B10" s="1" t="s">
        <v>6</v>
      </c>
      <c r="C10" s="3">
        <v>0</v>
      </c>
      <c r="D10" s="3">
        <v>0</v>
      </c>
      <c r="E10" s="3">
        <v>0</v>
      </c>
      <c r="F10" s="3">
        <v>0</v>
      </c>
      <c r="G10" s="3">
        <v>0</v>
      </c>
      <c r="H10" s="3">
        <v>0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</row>
    <row r="11" spans="2:13" x14ac:dyDescent="0.25">
      <c r="B11" s="1" t="s">
        <v>7</v>
      </c>
      <c r="C11" s="3">
        <v>0</v>
      </c>
      <c r="D11" s="3">
        <v>0</v>
      </c>
      <c r="E11" s="3">
        <v>0</v>
      </c>
      <c r="F11" s="3">
        <v>0</v>
      </c>
      <c r="G11" s="3">
        <v>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</row>
    <row r="12" spans="2:13" x14ac:dyDescent="0.25">
      <c r="B12" s="1" t="s">
        <v>8</v>
      </c>
      <c r="C12" s="3">
        <v>0</v>
      </c>
      <c r="D12" s="3">
        <v>0</v>
      </c>
      <c r="E12" s="3">
        <v>0</v>
      </c>
      <c r="F12" s="3">
        <v>0</v>
      </c>
      <c r="G12" s="3">
        <v>0</v>
      </c>
      <c r="H12" s="3">
        <v>0</v>
      </c>
      <c r="I12" s="3">
        <v>0</v>
      </c>
      <c r="J12" s="3">
        <v>0</v>
      </c>
      <c r="K12" s="3">
        <v>0</v>
      </c>
      <c r="L12" s="3">
        <v>0</v>
      </c>
      <c r="M12" s="3">
        <v>0</v>
      </c>
    </row>
    <row r="13" spans="2:13" x14ac:dyDescent="0.25">
      <c r="B13" s="1" t="s">
        <v>9</v>
      </c>
      <c r="C13" s="3">
        <v>0</v>
      </c>
      <c r="D13" s="3">
        <v>0</v>
      </c>
      <c r="E13" s="3">
        <v>0</v>
      </c>
      <c r="F13" s="3">
        <v>0</v>
      </c>
      <c r="G13" s="3">
        <v>0</v>
      </c>
      <c r="H13" s="3">
        <v>0</v>
      </c>
      <c r="I13" s="3">
        <v>0</v>
      </c>
      <c r="J13" s="3">
        <v>0</v>
      </c>
      <c r="K13" s="3">
        <v>0</v>
      </c>
      <c r="L13" s="3">
        <v>0</v>
      </c>
      <c r="M13" s="3">
        <v>0</v>
      </c>
    </row>
    <row r="14" spans="2:13" x14ac:dyDescent="0.25">
      <c r="B14" s="1" t="s">
        <v>10</v>
      </c>
      <c r="C14" s="3">
        <v>0</v>
      </c>
      <c r="D14" s="3">
        <v>0</v>
      </c>
      <c r="E14" s="3">
        <v>0</v>
      </c>
      <c r="F14" s="3">
        <v>0</v>
      </c>
      <c r="G14" s="3">
        <v>0</v>
      </c>
      <c r="H14" s="3">
        <v>0</v>
      </c>
      <c r="I14" s="3">
        <v>0</v>
      </c>
      <c r="J14" s="3">
        <v>0</v>
      </c>
      <c r="K14" s="3">
        <v>0</v>
      </c>
      <c r="L14" s="3">
        <v>0</v>
      </c>
      <c r="M14" s="3">
        <v>0</v>
      </c>
    </row>
    <row r="15" spans="2:13" x14ac:dyDescent="0.25">
      <c r="B15" s="1" t="s">
        <v>11</v>
      </c>
      <c r="C15" s="3">
        <v>0</v>
      </c>
      <c r="D15" s="3">
        <v>0</v>
      </c>
      <c r="E15" s="3">
        <v>0</v>
      </c>
      <c r="F15" s="3">
        <v>0</v>
      </c>
      <c r="G15" s="3">
        <v>0</v>
      </c>
      <c r="H15" s="3">
        <v>0</v>
      </c>
      <c r="I15" s="3">
        <v>0</v>
      </c>
      <c r="J15" s="3">
        <v>0</v>
      </c>
      <c r="K15" s="3">
        <v>0</v>
      </c>
      <c r="L15" s="3">
        <v>0</v>
      </c>
      <c r="M15" s="3">
        <v>0</v>
      </c>
    </row>
    <row r="16" spans="2:13" x14ac:dyDescent="0.25">
      <c r="B16" s="1" t="s">
        <v>12</v>
      </c>
      <c r="C16" s="3">
        <v>0</v>
      </c>
      <c r="D16" s="3">
        <v>0</v>
      </c>
      <c r="E16" s="3">
        <v>0</v>
      </c>
      <c r="F16" s="3">
        <v>0</v>
      </c>
      <c r="G16" s="3">
        <v>0</v>
      </c>
      <c r="H16" s="3">
        <v>0</v>
      </c>
      <c r="I16" s="3">
        <v>0</v>
      </c>
      <c r="J16" s="3">
        <v>0</v>
      </c>
      <c r="K16" s="3">
        <v>0</v>
      </c>
      <c r="L16" s="3">
        <v>0</v>
      </c>
      <c r="M16" s="3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données</vt:lpstr>
      <vt:lpstr>Feuil3</vt:lpstr>
    </vt:vector>
  </TitlesOfParts>
  <Company>TEREOS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Ollivier, Julien</dc:creator>
  <cp:lastModifiedBy>Michel</cp:lastModifiedBy>
  <dcterms:created xsi:type="dcterms:W3CDTF">2016-09-24T05:26:46Z</dcterms:created>
  <dcterms:modified xsi:type="dcterms:W3CDTF">2016-09-24T06:09:43Z</dcterms:modified>
</cp:coreProperties>
</file>