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970" windowHeight="93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1" l="1"/>
  <c r="R6" i="1"/>
  <c r="R7" i="1"/>
  <c r="R8" i="1"/>
  <c r="R4" i="1"/>
  <c r="P5" i="1"/>
  <c r="P6" i="1"/>
  <c r="P7" i="1"/>
  <c r="P8" i="1"/>
  <c r="P4" i="1"/>
  <c r="O5" i="1"/>
  <c r="O6" i="1"/>
  <c r="O7" i="1"/>
  <c r="O8" i="1"/>
  <c r="O4" i="1"/>
  <c r="L7" i="1"/>
  <c r="L8" i="1"/>
  <c r="H7" i="1"/>
  <c r="H8" i="1"/>
  <c r="D6" i="1"/>
  <c r="D7" i="1"/>
  <c r="D8" i="1"/>
  <c r="H4" i="1" l="1"/>
  <c r="D4" i="1"/>
  <c r="L4" i="1"/>
  <c r="L6" i="1" l="1"/>
  <c r="L5" i="1"/>
  <c r="H6" i="1"/>
  <c r="H5" i="1"/>
  <c r="D5" i="1"/>
</calcChain>
</file>

<file path=xl/sharedStrings.xml><?xml version="1.0" encoding="utf-8"?>
<sst xmlns="http://schemas.openxmlformats.org/spreadsheetml/2006/main" count="39" uniqueCount="29">
  <si>
    <t>obj</t>
  </si>
  <si>
    <t>réa</t>
  </si>
  <si>
    <t>CA</t>
  </si>
  <si>
    <t>total à 3 mois</t>
  </si>
  <si>
    <t>C.A</t>
  </si>
  <si>
    <t>CELLULE B4, je frappe soit 40,soit 60,soit 80</t>
  </si>
  <si>
    <t xml:space="preserve">    est compris entre 3300 et4000 R4 est orange</t>
  </si>
  <si>
    <t xml:space="preserve">     est  supérieur à 4000, la cell</t>
  </si>
  <si>
    <t>la cellule R4est orange</t>
  </si>
  <si>
    <t>a cellule R4 est verte</t>
  </si>
  <si>
    <t>lots</t>
  </si>
  <si>
    <t>La couleur de la cellule R4 est donc fonction du chiffre frappé en B4 car les bornes sont différentes.</t>
  </si>
  <si>
    <t>R4 est la somme f4,j4,m4</t>
  </si>
  <si>
    <t>suivant que nous sommes sur des lots de 40,60 ou 80</t>
  </si>
  <si>
    <t>t1</t>
  </si>
  <si>
    <t>Si B4=40 ,alors</t>
  </si>
  <si>
    <t>D4=1,H4=1, L4 =0</t>
  </si>
  <si>
    <t>et si R4(somme F4,J4,N4) est inférieur à3300, la cellule R4 est rouge</t>
  </si>
  <si>
    <t>R4</t>
  </si>
  <si>
    <t xml:space="preserve">Ssi B4=60, alors  D4=1 ,H4=2,L4=1  </t>
  </si>
  <si>
    <t>Si B4=80, alors D4 =2,H4=2 ,L4=1</t>
  </si>
  <si>
    <t>et si R4 est inférieur à6700, la cellule est rouge</t>
  </si>
  <si>
    <t>t inférieur à 3500, la cellule est rouge</t>
  </si>
  <si>
    <t xml:space="preserve">     si R4 est compris entre 3500 et 5000, la cellule R4 esr orange</t>
  </si>
  <si>
    <t xml:space="preserve">     si R4 est supétieur à 5000, la cellule R4 est verte</t>
  </si>
  <si>
    <t>inférieur à 4500 , la cellule R4 est rouge</t>
  </si>
  <si>
    <t xml:space="preserve">     si R4 est compris entre 4500 et 6000</t>
  </si>
  <si>
    <t>000, la cellule R4 est orange</t>
  </si>
  <si>
    <t xml:space="preserve">     si R4 est supérieur à 6000, la cellule R4 est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</si>
</sst>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2" borderId="1" xfId="0" applyFill="1" applyBorder="1"/>
    <xf numFmtId="0" fontId="0" fillId="3" borderId="4" xfId="0" applyFill="1" applyBorder="1"/>
    <xf numFmtId="0" fontId="0" fillId="3" borderId="3" xfId="0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0" xfId="0" applyFont="1"/>
    <xf numFmtId="0" fontId="3" fillId="0" borderId="0" xfId="0" applyFont="1"/>
    <xf numFmtId="0" fontId="4" fillId="0" borderId="0" xfId="0" applyFont="1"/>
    <xf numFmtId="0" fontId="0" fillId="0" borderId="1" xfId="0" applyFill="1" applyBorder="1"/>
    <xf numFmtId="0" fontId="2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9" fontId="0" fillId="0" borderId="1" xfId="1" applyFont="1" applyBorder="1"/>
    <xf numFmtId="0" fontId="0" fillId="0" borderId="6" xfId="0" applyBorder="1" applyAlignment="1">
      <alignment horizontal="center"/>
    </xf>
  </cellXfs>
  <cellStyles count="2">
    <cellStyle name="Normal" xfId="0" builtinId="0"/>
    <cellStyle name="Pourcentage" xfId="1" builtinId="5"/>
  </cellStyles>
  <dxfs count="5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workbookViewId="0">
      <selection activeCell="A4" sqref="A4"/>
    </sheetView>
  </sheetViews>
  <sheetFormatPr baseColWidth="10" defaultRowHeight="15" x14ac:dyDescent="0.25"/>
  <cols>
    <col min="1" max="1" width="4.85546875" customWidth="1"/>
    <col min="2" max="2" width="5.42578125" customWidth="1"/>
    <col min="3" max="3" width="5.140625" customWidth="1"/>
    <col min="4" max="4" width="4.7109375" customWidth="1"/>
    <col min="5" max="5" width="4.42578125" customWidth="1"/>
    <col min="6" max="6" width="6.7109375" customWidth="1"/>
    <col min="7" max="7" width="5.140625" customWidth="1"/>
    <col min="8" max="8" width="4.7109375" customWidth="1"/>
    <col min="9" max="9" width="4.42578125" customWidth="1"/>
    <col min="10" max="10" width="6.7109375" customWidth="1"/>
    <col min="11" max="11" width="5.140625" customWidth="1"/>
    <col min="12" max="12" width="4.7109375" customWidth="1"/>
    <col min="13" max="13" width="4.42578125" customWidth="1"/>
    <col min="14" max="14" width="6.7109375" customWidth="1"/>
    <col min="15" max="15" width="4.7109375" customWidth="1"/>
    <col min="16" max="16" width="4.42578125" customWidth="1"/>
    <col min="17" max="17" width="6.28515625" customWidth="1"/>
    <col min="18" max="18" width="6.7109375" customWidth="1"/>
  </cols>
  <sheetData>
    <row r="1" spans="1:20" x14ac:dyDescent="0.25">
      <c r="T1" t="s">
        <v>14</v>
      </c>
    </row>
    <row r="2" spans="1:20" x14ac:dyDescent="0.25">
      <c r="P2" s="25" t="s">
        <v>3</v>
      </c>
      <c r="Q2" s="25"/>
      <c r="R2" s="25"/>
    </row>
    <row r="3" spans="1:20" x14ac:dyDescent="0.25">
      <c r="A3" s="3"/>
      <c r="B3" s="9" t="s">
        <v>10</v>
      </c>
      <c r="C3" s="10"/>
      <c r="D3" s="11" t="s">
        <v>0</v>
      </c>
      <c r="E3" s="9" t="s">
        <v>1</v>
      </c>
      <c r="F3" s="9" t="s">
        <v>2</v>
      </c>
      <c r="G3" s="10"/>
      <c r="H3" s="12" t="s">
        <v>0</v>
      </c>
      <c r="I3" s="9" t="s">
        <v>1</v>
      </c>
      <c r="J3" s="13" t="s">
        <v>2</v>
      </c>
      <c r="K3" s="14"/>
      <c r="L3" s="15" t="s">
        <v>0</v>
      </c>
      <c r="M3" s="9" t="s">
        <v>1</v>
      </c>
      <c r="N3" s="10" t="s">
        <v>2</v>
      </c>
      <c r="O3" s="12" t="s">
        <v>0</v>
      </c>
      <c r="P3" s="9" t="s">
        <v>1</v>
      </c>
      <c r="Q3" s="9"/>
      <c r="R3" s="9" t="s">
        <v>4</v>
      </c>
    </row>
    <row r="4" spans="1:20" x14ac:dyDescent="0.25">
      <c r="A4" s="3">
        <v>1</v>
      </c>
      <c r="B4" s="5">
        <v>40</v>
      </c>
      <c r="C4" s="4"/>
      <c r="D4" s="6">
        <f>IF(B4="","",IF(B4=40,1,IF(B4=60,1,IF(B4=80,2,""))))</f>
        <v>1</v>
      </c>
      <c r="E4" s="1"/>
      <c r="F4" s="1">
        <v>1000</v>
      </c>
      <c r="G4" s="4"/>
      <c r="H4" s="7">
        <f>IF(B4="","",IF(B4=40,1,IF(B4=60,2,IF(B4=80,2,""))))</f>
        <v>1</v>
      </c>
      <c r="I4" s="1"/>
      <c r="J4" s="2">
        <v>2100</v>
      </c>
      <c r="K4" s="3"/>
      <c r="L4" s="8">
        <f>IF(B4="","",IF(B4=40,0,IF(B4=60,1,IF(B4=80,1,""))))</f>
        <v>0</v>
      </c>
      <c r="M4" s="1"/>
      <c r="N4" s="4">
        <v>1000</v>
      </c>
      <c r="O4" s="7">
        <f>IF(B4="","",D4+H4+L4)</f>
        <v>2</v>
      </c>
      <c r="P4" s="1">
        <f>IF(B4="","",E4+I4+M4)</f>
        <v>0</v>
      </c>
      <c r="Q4" s="24"/>
      <c r="R4" s="1">
        <f>IF(B4="","",F4+J4+N4)</f>
        <v>4100</v>
      </c>
    </row>
    <row r="5" spans="1:20" x14ac:dyDescent="0.25">
      <c r="A5" s="3"/>
      <c r="B5" s="19">
        <v>60</v>
      </c>
      <c r="C5" s="4"/>
      <c r="D5" s="6">
        <f>IF(B5="","",IF(B5=80,2,1))</f>
        <v>1</v>
      </c>
      <c r="E5" s="1"/>
      <c r="F5" s="1">
        <v>1000</v>
      </c>
      <c r="G5" s="4"/>
      <c r="H5" s="7">
        <f>IF(B5="","",IF(B5=40,1,2))</f>
        <v>2</v>
      </c>
      <c r="I5" s="1"/>
      <c r="J5" s="2">
        <v>3000</v>
      </c>
      <c r="K5" s="3"/>
      <c r="L5" s="8">
        <f>IF(B5="","",IF(B5=40,0,1))</f>
        <v>1</v>
      </c>
      <c r="M5" s="1"/>
      <c r="N5" s="4">
        <v>1200</v>
      </c>
      <c r="O5" s="7">
        <f t="shared" ref="O5:O8" si="0">IF(B5="","",D5+H5+L5)</f>
        <v>4</v>
      </c>
      <c r="P5" s="1">
        <f t="shared" ref="P5:P8" si="1">IF(B5="","",E5+I5+M5)</f>
        <v>0</v>
      </c>
      <c r="Q5" s="24"/>
      <c r="R5" s="1">
        <f t="shared" ref="R5:R8" si="2">IF(B5="","",F5+J5+N5)</f>
        <v>5200</v>
      </c>
    </row>
    <row r="6" spans="1:20" x14ac:dyDescent="0.25">
      <c r="A6" s="3"/>
      <c r="B6" s="19">
        <v>80</v>
      </c>
      <c r="C6" s="4"/>
      <c r="D6" s="6">
        <f t="shared" ref="D6:D8" si="3">IF(B6="","",IF(B6=80,2,1))</f>
        <v>2</v>
      </c>
      <c r="E6" s="1"/>
      <c r="F6" s="1">
        <v>1000</v>
      </c>
      <c r="G6" s="4"/>
      <c r="H6" s="7">
        <f>IF(B6="","",IF(B6=40,1,2))</f>
        <v>2</v>
      </c>
      <c r="I6" s="1"/>
      <c r="J6" s="2">
        <v>4000</v>
      </c>
      <c r="K6" s="3"/>
      <c r="L6" s="8">
        <f>IF(B6="","",IF(B6=40,0,1))</f>
        <v>1</v>
      </c>
      <c r="M6" s="1"/>
      <c r="N6" s="4">
        <v>1200</v>
      </c>
      <c r="O6" s="7">
        <f t="shared" si="0"/>
        <v>5</v>
      </c>
      <c r="P6" s="1">
        <f t="shared" si="1"/>
        <v>0</v>
      </c>
      <c r="Q6" s="24"/>
      <c r="R6" s="1">
        <f t="shared" si="2"/>
        <v>6200</v>
      </c>
    </row>
    <row r="7" spans="1:20" x14ac:dyDescent="0.25">
      <c r="A7" s="3"/>
      <c r="B7" s="19"/>
      <c r="C7" s="4"/>
      <c r="D7" s="6" t="str">
        <f t="shared" si="3"/>
        <v/>
      </c>
      <c r="E7" s="1"/>
      <c r="F7" s="1"/>
      <c r="G7" s="4"/>
      <c r="H7" s="7" t="str">
        <f t="shared" ref="H7:H8" si="4">IF(B7="","",IF(B7=40,1,2))</f>
        <v/>
      </c>
      <c r="I7" s="1"/>
      <c r="J7" s="2"/>
      <c r="K7" s="3"/>
      <c r="L7" s="8" t="str">
        <f t="shared" ref="L7:L8" si="5">IF(B7="","",IF(B7=40,0,1))</f>
        <v/>
      </c>
      <c r="M7" s="1"/>
      <c r="N7" s="4"/>
      <c r="O7" s="7" t="str">
        <f t="shared" si="0"/>
        <v/>
      </c>
      <c r="P7" s="1" t="str">
        <f t="shared" si="1"/>
        <v/>
      </c>
      <c r="Q7" s="24"/>
      <c r="R7" s="1" t="str">
        <f t="shared" si="2"/>
        <v/>
      </c>
    </row>
    <row r="8" spans="1:20" x14ac:dyDescent="0.25">
      <c r="A8" s="3"/>
      <c r="B8" s="19"/>
      <c r="C8" s="4"/>
      <c r="D8" s="6" t="str">
        <f t="shared" si="3"/>
        <v/>
      </c>
      <c r="E8" s="1"/>
      <c r="F8" s="1"/>
      <c r="G8" s="4"/>
      <c r="H8" s="7" t="str">
        <f t="shared" si="4"/>
        <v/>
      </c>
      <c r="I8" s="1"/>
      <c r="J8" s="2"/>
      <c r="K8" s="3"/>
      <c r="L8" s="8" t="str">
        <f t="shared" si="5"/>
        <v/>
      </c>
      <c r="M8" s="1"/>
      <c r="N8" s="4"/>
      <c r="O8" s="7" t="str">
        <f t="shared" si="0"/>
        <v/>
      </c>
      <c r="P8" s="1" t="str">
        <f t="shared" si="1"/>
        <v/>
      </c>
      <c r="Q8" s="1"/>
      <c r="R8" s="1" t="str">
        <f t="shared" si="2"/>
        <v/>
      </c>
    </row>
    <row r="10" spans="1:20" x14ac:dyDescent="0.25">
      <c r="B10" t="s">
        <v>5</v>
      </c>
    </row>
    <row r="11" spans="1:20" x14ac:dyDescent="0.25">
      <c r="B11" s="18" t="s">
        <v>15</v>
      </c>
      <c r="C11" s="16"/>
      <c r="E11" t="s">
        <v>16</v>
      </c>
      <c r="H11" s="22" t="s">
        <v>17</v>
      </c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1"/>
      <c r="T11" s="20"/>
    </row>
    <row r="12" spans="1:20" x14ac:dyDescent="0.25">
      <c r="H12" s="20"/>
      <c r="I12" s="20"/>
      <c r="J12" s="20"/>
      <c r="K12" s="20"/>
      <c r="L12" s="20"/>
      <c r="M12" s="22" t="s">
        <v>18</v>
      </c>
      <c r="N12" s="22" t="s">
        <v>6</v>
      </c>
      <c r="O12" s="22"/>
      <c r="P12" s="22"/>
      <c r="Q12" s="22"/>
      <c r="R12" s="22"/>
      <c r="S12" s="22" t="s">
        <v>8</v>
      </c>
      <c r="T12" s="22"/>
    </row>
    <row r="13" spans="1:20" x14ac:dyDescent="0.25">
      <c r="H13" s="20"/>
      <c r="I13" s="20"/>
      <c r="J13" s="20"/>
      <c r="K13" s="20"/>
      <c r="L13" s="20"/>
      <c r="M13" s="22" t="s">
        <v>18</v>
      </c>
      <c r="N13" s="22" t="s">
        <v>7</v>
      </c>
      <c r="O13" s="22"/>
      <c r="P13" s="22"/>
      <c r="Q13" s="22"/>
      <c r="R13" s="22" t="s">
        <v>9</v>
      </c>
      <c r="S13" s="22"/>
      <c r="T13" s="22"/>
    </row>
    <row r="14" spans="1:20" x14ac:dyDescent="0.25">
      <c r="B14" s="18" t="s">
        <v>19</v>
      </c>
      <c r="C14" s="16"/>
      <c r="G14" s="17"/>
      <c r="H14" s="22" t="s">
        <v>21</v>
      </c>
      <c r="I14" s="22"/>
      <c r="J14" s="22" t="s">
        <v>22</v>
      </c>
      <c r="K14" s="22"/>
      <c r="L14" s="22"/>
      <c r="M14" s="22"/>
      <c r="N14" s="22"/>
      <c r="O14" s="22"/>
      <c r="P14" s="22"/>
      <c r="Q14" s="22"/>
      <c r="R14" s="16"/>
      <c r="S14" s="16"/>
      <c r="T14" s="16"/>
    </row>
    <row r="15" spans="1:20" x14ac:dyDescent="0.25">
      <c r="H15" s="22" t="s">
        <v>23</v>
      </c>
      <c r="I15" s="22"/>
      <c r="J15" s="22"/>
      <c r="K15" s="22"/>
      <c r="L15" s="22"/>
      <c r="M15" s="22"/>
      <c r="N15" s="22"/>
      <c r="O15" s="22"/>
      <c r="P15" s="22"/>
      <c r="Q15" s="22"/>
    </row>
    <row r="16" spans="1:20" x14ac:dyDescent="0.25">
      <c r="H16" s="22" t="s">
        <v>24</v>
      </c>
      <c r="I16" s="22"/>
      <c r="J16" s="22"/>
      <c r="K16" s="22"/>
      <c r="L16" s="22"/>
      <c r="M16" s="22"/>
      <c r="N16" s="22"/>
      <c r="O16" s="22"/>
      <c r="P16" s="22"/>
      <c r="Q16" s="22"/>
    </row>
    <row r="17" spans="2:18" x14ac:dyDescent="0.25">
      <c r="B17" s="18" t="s">
        <v>20</v>
      </c>
      <c r="H17" s="22" t="s">
        <v>21</v>
      </c>
      <c r="I17" s="21"/>
      <c r="J17" s="22" t="s">
        <v>25</v>
      </c>
      <c r="K17" s="22"/>
      <c r="L17" s="22"/>
      <c r="M17" s="22"/>
      <c r="N17" s="22"/>
      <c r="O17" s="22"/>
      <c r="P17" s="21"/>
      <c r="Q17" s="21"/>
      <c r="R17" s="20"/>
    </row>
    <row r="18" spans="2:18" x14ac:dyDescent="0.25">
      <c r="H18" s="22" t="s">
        <v>26</v>
      </c>
      <c r="I18" s="22"/>
      <c r="J18" s="22"/>
      <c r="K18" s="22"/>
      <c r="L18" s="22"/>
      <c r="M18" s="22"/>
      <c r="N18" s="22" t="s">
        <v>27</v>
      </c>
      <c r="O18" s="22"/>
      <c r="P18" s="22"/>
      <c r="Q18" s="22"/>
      <c r="R18" s="23"/>
    </row>
    <row r="19" spans="2:18" x14ac:dyDescent="0.25">
      <c r="H19" s="22" t="s">
        <v>28</v>
      </c>
      <c r="I19" s="22"/>
      <c r="J19" s="22"/>
      <c r="K19" s="22"/>
      <c r="L19" s="22"/>
      <c r="M19" s="22"/>
      <c r="N19" s="22"/>
      <c r="O19" s="22"/>
      <c r="P19" s="22"/>
      <c r="Q19" s="22"/>
      <c r="R19" s="23"/>
    </row>
    <row r="20" spans="2:18" x14ac:dyDescent="0.25">
      <c r="B20" t="s">
        <v>12</v>
      </c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0"/>
    </row>
    <row r="21" spans="2:18" x14ac:dyDescent="0.25">
      <c r="B21" t="s">
        <v>11</v>
      </c>
    </row>
    <row r="22" spans="2:18" x14ac:dyDescent="0.25">
      <c r="B22" t="s">
        <v>13</v>
      </c>
    </row>
  </sheetData>
  <mergeCells count="1">
    <mergeCell ref="P2:R2"/>
  </mergeCells>
  <conditionalFormatting sqref="R4:R60">
    <cfRule type="expression" dxfId="17" priority="1">
      <formula>AND($B4=80,$R4&gt;=6001)</formula>
    </cfRule>
    <cfRule type="expression" dxfId="16" priority="2">
      <formula>AND($B4=80,$R4&gt;=4501,$R4&lt;=6000)</formula>
    </cfRule>
    <cfRule type="expression" dxfId="12" priority="3">
      <formula>AND($B4=60,$R4&gt;=5001)</formula>
    </cfRule>
    <cfRule type="expression" dxfId="11" priority="4">
      <formula>AND($B4=60,$R4&gt;=3501,$R4&lt;=5000)</formula>
    </cfRule>
    <cfRule type="expression" dxfId="15" priority="5">
      <formula>AND($B4=80,$R4&lt;=4500)</formula>
    </cfRule>
    <cfRule type="expression" dxfId="14" priority="6">
      <formula>AND($B4=60,$R4&lt;=3500)</formula>
    </cfRule>
    <cfRule type="expression" dxfId="13" priority="7">
      <formula>AND($B4=40,$R4&lt;=3300)</formula>
    </cfRule>
    <cfRule type="expression" dxfId="10" priority="8">
      <formula>AND($B4=40,$R4&gt;=3301,$R4&lt;=4000)</formula>
    </cfRule>
    <cfRule type="expression" dxfId="9" priority="9">
      <formula>AND($B4=40,$R4&gt;=4001)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Michel</cp:lastModifiedBy>
  <dcterms:created xsi:type="dcterms:W3CDTF">2016-04-09T09:47:46Z</dcterms:created>
  <dcterms:modified xsi:type="dcterms:W3CDTF">2016-04-15T16:25:19Z</dcterms:modified>
</cp:coreProperties>
</file>