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915" windowHeight="99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3" i="1"/>
  <c r="E7" i="1" l="1"/>
  <c r="E8" i="1"/>
  <c r="E2" i="1"/>
  <c r="E3" i="1"/>
  <c r="E4" i="1"/>
  <c r="E5" i="1"/>
  <c r="E6" i="1"/>
</calcChain>
</file>

<file path=xl/sharedStrings.xml><?xml version="1.0" encoding="utf-8"?>
<sst xmlns="http://schemas.openxmlformats.org/spreadsheetml/2006/main" count="9" uniqueCount="9">
  <si>
    <t>Format Perso</t>
  </si>
  <si>
    <t>Mode Texte</t>
  </si>
  <si>
    <t>Nb Lundi</t>
  </si>
  <si>
    <t>Nb Mardi</t>
  </si>
  <si>
    <t>Nb Mercredi</t>
  </si>
  <si>
    <t>Nb Jeudi</t>
  </si>
  <si>
    <t>Nb Vendredi</t>
  </si>
  <si>
    <t>Nb Samedi</t>
  </si>
  <si>
    <t>Nb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</si>
</sst>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7" formatCode="dddd"/>
    <numFmt numFmtId="168" formatCode="dd/mm/yyyy\ hh:mm&quot; = &quot;dddd"/>
    <numFmt numFmtId="170" formatCode="dd/mm/yyyy&quot; = &quot;dddd"/>
  </numFmts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1" fillId="0" borderId="0" xfId="0" applyNumberFormat="1" applyFont="1"/>
    <xf numFmtId="167" fontId="0" fillId="0" borderId="0" xfId="0" applyNumberFormat="1"/>
    <xf numFmtId="168" fontId="1" fillId="0" borderId="0" xfId="0" applyNumberFormat="1" applyFont="1"/>
    <xf numFmtId="170" fontId="0" fillId="0" borderId="0" xfId="0" applyNumberFormat="1"/>
    <xf numFmtId="17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abSelected="1" workbookViewId="0">
      <selection activeCell="C9" sqref="C9"/>
    </sheetView>
  </sheetViews>
  <sheetFormatPr baseColWidth="10" defaultRowHeight="15" x14ac:dyDescent="0.25"/>
  <cols>
    <col min="1" max="1" width="26.140625" style="4" bestFit="1" customWidth="1"/>
    <col min="2" max="3" width="26.140625" customWidth="1"/>
    <col min="4" max="4" width="15.7109375" bestFit="1" customWidth="1"/>
    <col min="5" max="5" width="6.5703125" customWidth="1"/>
  </cols>
  <sheetData>
    <row r="2" spans="1:5" x14ac:dyDescent="0.25">
      <c r="A2" s="4" t="s">
        <v>0</v>
      </c>
      <c r="B2" t="s">
        <v>1</v>
      </c>
      <c r="D2" t="s">
        <v>2</v>
      </c>
      <c r="E2">
        <f>COUNTIF($B$3:$B$25,"*LUNDI*" )</f>
        <v>4</v>
      </c>
    </row>
    <row r="3" spans="1:5" x14ac:dyDescent="0.25">
      <c r="A3" s="5">
        <v>42359.818113425928</v>
      </c>
      <c r="B3" s="1" t="str">
        <f>TEXT(A3,"jj/mm/aaaa = jjjj")</f>
        <v>21/12/2015 = lundi</v>
      </c>
      <c r="C3" s="1"/>
      <c r="D3" s="2" t="s">
        <v>3</v>
      </c>
      <c r="E3">
        <f>COUNTIF($B$3:$B$25,"*MARDI*" )</f>
        <v>4</v>
      </c>
    </row>
    <row r="4" spans="1:5" x14ac:dyDescent="0.25">
      <c r="A4" s="5">
        <v>42360.818113425928</v>
      </c>
      <c r="B4" s="1" t="str">
        <f t="shared" ref="B4:B25" si="0">TEXT(A4,"jj/mm/aaaa = jjjj")</f>
        <v>22/12/2015 = mardi</v>
      </c>
      <c r="C4" s="1"/>
      <c r="D4" t="s">
        <v>4</v>
      </c>
      <c r="E4">
        <f>COUNTIF($B$3:$B$25,"*MERCREDI*" )</f>
        <v>3</v>
      </c>
    </row>
    <row r="5" spans="1:5" x14ac:dyDescent="0.25">
      <c r="A5" s="5">
        <v>42361.818113425928</v>
      </c>
      <c r="B5" s="1" t="str">
        <f t="shared" si="0"/>
        <v>23/12/2015 = mercredi</v>
      </c>
      <c r="C5" s="1"/>
      <c r="D5" s="2" t="s">
        <v>5</v>
      </c>
      <c r="E5">
        <f>COUNTIF($B$3:$B$25,"*JEUDI*" )</f>
        <v>3</v>
      </c>
    </row>
    <row r="6" spans="1:5" x14ac:dyDescent="0.25">
      <c r="A6" s="5">
        <v>42362.818113425928</v>
      </c>
      <c r="B6" s="1" t="str">
        <f t="shared" si="0"/>
        <v>24/12/2015 = jeudi</v>
      </c>
      <c r="C6" s="1"/>
      <c r="D6" t="s">
        <v>6</v>
      </c>
      <c r="E6">
        <f>COUNTIF($B$3:$B$25,"*VENDREDI*" )</f>
        <v>3</v>
      </c>
    </row>
    <row r="7" spans="1:5" x14ac:dyDescent="0.25">
      <c r="A7" s="5">
        <v>42363.818113425928</v>
      </c>
      <c r="B7" s="1" t="str">
        <f t="shared" si="0"/>
        <v>25/12/2015 = vendredi</v>
      </c>
      <c r="C7" s="3"/>
      <c r="D7" s="2" t="s">
        <v>7</v>
      </c>
      <c r="E7">
        <f>COUNTIF($B$3:$B$25,"*SAMEDI*" )</f>
        <v>3</v>
      </c>
    </row>
    <row r="8" spans="1:5" x14ac:dyDescent="0.25">
      <c r="A8" s="5">
        <v>42364.818113425928</v>
      </c>
      <c r="B8" s="1" t="str">
        <f t="shared" si="0"/>
        <v>26/12/2015 = samedi</v>
      </c>
      <c r="C8" s="3"/>
      <c r="D8" t="s">
        <v>8</v>
      </c>
      <c r="E8">
        <f>COUNTIF($B$3:$B$25,"*DIMANCHE*" )</f>
        <v>3</v>
      </c>
    </row>
    <row r="9" spans="1:5" x14ac:dyDescent="0.25">
      <c r="A9" s="5">
        <v>42365.818113425928</v>
      </c>
      <c r="B9" s="1" t="str">
        <f t="shared" si="0"/>
        <v>27/12/2015 = dimanche</v>
      </c>
      <c r="C9" s="3"/>
    </row>
    <row r="10" spans="1:5" x14ac:dyDescent="0.25">
      <c r="A10" s="5">
        <v>42366.818113425928</v>
      </c>
      <c r="B10" s="1" t="str">
        <f t="shared" si="0"/>
        <v>28/12/2015 = lundi</v>
      </c>
      <c r="C10" s="3"/>
    </row>
    <row r="11" spans="1:5" x14ac:dyDescent="0.25">
      <c r="A11" s="5">
        <v>42367.818113425928</v>
      </c>
      <c r="B11" s="1" t="str">
        <f t="shared" si="0"/>
        <v>29/12/2015 = mardi</v>
      </c>
      <c r="C11" s="3"/>
    </row>
    <row r="12" spans="1:5" x14ac:dyDescent="0.25">
      <c r="A12" s="5">
        <v>42368.818113425928</v>
      </c>
      <c r="B12" s="1" t="str">
        <f t="shared" si="0"/>
        <v>30/12/2015 = mercredi</v>
      </c>
      <c r="C12" s="3"/>
    </row>
    <row r="13" spans="1:5" x14ac:dyDescent="0.25">
      <c r="A13" s="5">
        <v>42369.818113425928</v>
      </c>
      <c r="B13" s="1" t="str">
        <f t="shared" si="0"/>
        <v>31/12/2015 = jeudi</v>
      </c>
      <c r="C13" s="3"/>
    </row>
    <row r="14" spans="1:5" x14ac:dyDescent="0.25">
      <c r="A14" s="5">
        <v>42370.818113425928</v>
      </c>
      <c r="B14" s="1" t="str">
        <f t="shared" si="0"/>
        <v>01/01/2016 = vendredi</v>
      </c>
      <c r="C14" s="3"/>
    </row>
    <row r="15" spans="1:5" x14ac:dyDescent="0.25">
      <c r="A15" s="5">
        <v>42371.818113425928</v>
      </c>
      <c r="B15" s="1" t="str">
        <f t="shared" si="0"/>
        <v>02/01/2016 = samedi</v>
      </c>
      <c r="C15" s="3"/>
    </row>
    <row r="16" spans="1:5" x14ac:dyDescent="0.25">
      <c r="A16" s="5">
        <v>42372.818113425928</v>
      </c>
      <c r="B16" s="1" t="str">
        <f t="shared" si="0"/>
        <v>03/01/2016 = dimanche</v>
      </c>
      <c r="C16" s="3"/>
    </row>
    <row r="17" spans="1:3" x14ac:dyDescent="0.25">
      <c r="A17" s="5">
        <v>42373.818113425928</v>
      </c>
      <c r="B17" s="1" t="str">
        <f t="shared" si="0"/>
        <v>04/01/2016 = lundi</v>
      </c>
      <c r="C17" s="3"/>
    </row>
    <row r="18" spans="1:3" x14ac:dyDescent="0.25">
      <c r="A18" s="5">
        <v>42374.818113425928</v>
      </c>
      <c r="B18" s="1" t="str">
        <f t="shared" si="0"/>
        <v>05/01/2016 = mardi</v>
      </c>
      <c r="C18" s="3"/>
    </row>
    <row r="19" spans="1:3" x14ac:dyDescent="0.25">
      <c r="A19" s="5">
        <v>42375.818113425928</v>
      </c>
      <c r="B19" s="1" t="str">
        <f t="shared" si="0"/>
        <v>06/01/2016 = mercredi</v>
      </c>
      <c r="C19" s="3"/>
    </row>
    <row r="20" spans="1:3" x14ac:dyDescent="0.25">
      <c r="A20" s="5">
        <v>42376.818113425928</v>
      </c>
      <c r="B20" s="1" t="str">
        <f t="shared" si="0"/>
        <v>07/01/2016 = jeudi</v>
      </c>
    </row>
    <row r="21" spans="1:3" x14ac:dyDescent="0.25">
      <c r="A21" s="5">
        <v>42377.818113425928</v>
      </c>
      <c r="B21" s="1" t="str">
        <f t="shared" si="0"/>
        <v>08/01/2016 = vendredi</v>
      </c>
    </row>
    <row r="22" spans="1:3" x14ac:dyDescent="0.25">
      <c r="A22" s="5">
        <v>42378.818113425928</v>
      </c>
      <c r="B22" s="1" t="str">
        <f t="shared" si="0"/>
        <v>09/01/2016 = samedi</v>
      </c>
    </row>
    <row r="23" spans="1:3" x14ac:dyDescent="0.25">
      <c r="A23" s="5">
        <v>42379.818113425928</v>
      </c>
      <c r="B23" s="1" t="str">
        <f t="shared" si="0"/>
        <v>10/01/2016 = dimanche</v>
      </c>
    </row>
    <row r="24" spans="1:3" x14ac:dyDescent="0.25">
      <c r="A24" s="5">
        <v>42380.818113425928</v>
      </c>
      <c r="B24" s="1" t="str">
        <f t="shared" si="0"/>
        <v>11/01/2016 = lundi</v>
      </c>
    </row>
    <row r="25" spans="1:3" x14ac:dyDescent="0.25">
      <c r="A25" s="5">
        <v>42381.818113425928</v>
      </c>
      <c r="B25" s="1" t="str">
        <f t="shared" si="0"/>
        <v>12/01/2016 = mardi</v>
      </c>
    </row>
    <row r="26" spans="1:3" x14ac:dyDescent="0.25">
      <c r="A26" s="5"/>
      <c r="B26" s="1"/>
    </row>
    <row r="27" spans="1:3" x14ac:dyDescent="0.25">
      <c r="A27" s="5"/>
      <c r="B27" s="1"/>
    </row>
    <row r="28" spans="1:3" x14ac:dyDescent="0.25">
      <c r="A28" s="5"/>
      <c r="B28" s="1"/>
    </row>
    <row r="29" spans="1:3" x14ac:dyDescent="0.25">
      <c r="A29" s="5"/>
      <c r="B29" s="1"/>
    </row>
    <row r="30" spans="1:3" x14ac:dyDescent="0.25">
      <c r="A30" s="5"/>
      <c r="B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2016-04-20T07:06:12Z</dcterms:created>
  <dcterms:modified xsi:type="dcterms:W3CDTF">2016-04-20T07:38:35Z</dcterms:modified>
</cp:coreProperties>
</file>