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120" windowWidth="23715" windowHeight="9270"/>
  </bookViews>
  <sheets>
    <sheet name="Feuil1" sheetId="1" r:id="rId1"/>
    <sheet name="Feuil2" sheetId="2" r:id="rId2"/>
    <sheet name="Feuil3" sheetId="3" r:id="rId3"/>
  </sheets>
  <definedNames>
    <definedName name="DebN">TIMEVALUE("23:00")</definedName>
    <definedName name="FinN">TIMEVALUE("6:00")</definedName>
  </definedNames>
  <calcPr calcId="152511"/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H2" i="1"/>
  <c r="H3" i="1"/>
  <c r="H4" i="1"/>
  <c r="H5" i="1"/>
  <c r="H6" i="1"/>
  <c r="H7" i="1"/>
  <c r="H8" i="1"/>
  <c r="H9" i="1"/>
  <c r="H10" i="1"/>
  <c r="E4" i="1" l="1"/>
  <c r="E5" i="1"/>
  <c r="E6" i="1"/>
  <c r="E7" i="1"/>
  <c r="E8" i="1"/>
  <c r="E9" i="1"/>
  <c r="E10" i="1"/>
  <c r="D4" i="1"/>
  <c r="D5" i="1"/>
  <c r="D6" i="1"/>
  <c r="D7" i="1"/>
  <c r="D8" i="1"/>
  <c r="D9" i="1"/>
  <c r="D10" i="1"/>
  <c r="E3" i="1"/>
  <c r="D3" i="1"/>
  <c r="E2" i="1"/>
  <c r="D2" i="1"/>
  <c r="F7" i="1" l="1"/>
  <c r="F2" i="1"/>
  <c r="F9" i="1"/>
  <c r="F4" i="1"/>
  <c r="F5" i="1"/>
  <c r="F10" i="1"/>
  <c r="F8" i="1"/>
  <c r="F6" i="1"/>
  <c r="F3" i="1"/>
</calcChain>
</file>

<file path=xl/sharedStrings.xml><?xml version="1.0" encoding="utf-8"?>
<sst xmlns="http://schemas.openxmlformats.org/spreadsheetml/2006/main" count="17" uniqueCount="17">
  <si>
    <t>Heures arrivés (nbr)</t>
  </si>
  <si>
    <t>Heures départs (nbr)</t>
  </si>
  <si>
    <t>heures arrivés (h)</t>
  </si>
  <si>
    <t>heure de départ (h)</t>
  </si>
  <si>
    <t>Temps de travail</t>
  </si>
  <si>
    <t>Monsieur A</t>
  </si>
  <si>
    <t>Monsieur B</t>
  </si>
  <si>
    <t>Monsieur C</t>
  </si>
  <si>
    <t>Monsieur D</t>
  </si>
  <si>
    <t>Monsieur E</t>
  </si>
  <si>
    <t>Monsieur F</t>
  </si>
  <si>
    <t>Monsieur G</t>
  </si>
  <si>
    <t>Monsieur H</t>
  </si>
  <si>
    <t>Monsieur I</t>
  </si>
  <si>
    <t>nbr heures travaillé de jour</t>
  </si>
  <si>
    <t>Nombre heure travaillé de nuit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</si>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</sst>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sz val="10"/>
      <color rgb="FF222222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0" borderId="3" xfId="0" applyNumberFormat="1" applyBorder="1"/>
    <xf numFmtId="164" fontId="0" fillId="0" borderId="4" xfId="0" applyNumberFormat="1" applyBorder="1"/>
    <xf numFmtId="164" fontId="0" fillId="0" borderId="2" xfId="0" applyNumberFormat="1" applyBorder="1"/>
    <xf numFmtId="0" fontId="0" fillId="2" borderId="1" xfId="0" applyFill="1" applyBorder="1"/>
    <xf numFmtId="0" fontId="0" fillId="3" borderId="2" xfId="0" applyFill="1" applyBorder="1"/>
    <xf numFmtId="0" fontId="0" fillId="3" borderId="1" xfId="0" applyFill="1" applyBorder="1"/>
    <xf numFmtId="164" fontId="0" fillId="0" borderId="5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0" fontId="0" fillId="2" borderId="3" xfId="0" applyFill="1" applyBorder="1"/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1" fillId="0" borderId="0" xfId="0" applyNumberFormat="1" applyFont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F15" sqref="F15"/>
    </sheetView>
  </sheetViews>
  <sheetFormatPr baseColWidth="10" defaultRowHeight="15" x14ac:dyDescent="0.25"/>
  <cols>
    <col min="2" max="2" width="18.7109375" bestFit="1" customWidth="1"/>
    <col min="3" max="3" width="19.42578125" bestFit="1" customWidth="1"/>
    <col min="4" max="4" width="16.7109375" bestFit="1" customWidth="1"/>
    <col min="5" max="5" width="18.42578125" bestFit="1" customWidth="1"/>
    <col min="6" max="6" width="15.5703125" bestFit="1" customWidth="1"/>
    <col min="7" max="7" width="25.28515625" bestFit="1" customWidth="1"/>
    <col min="8" max="8" width="28.85546875" style="21" bestFit="1" customWidth="1"/>
  </cols>
  <sheetData>
    <row r="1" spans="1:13" x14ac:dyDescent="0.25">
      <c r="A1" s="9" t="s">
        <v>16</v>
      </c>
      <c r="B1" s="9" t="s">
        <v>0</v>
      </c>
      <c r="C1" s="9" t="s">
        <v>1</v>
      </c>
      <c r="D1" s="9" t="s">
        <v>2</v>
      </c>
      <c r="E1" s="9" t="s">
        <v>3</v>
      </c>
      <c r="F1" s="9" t="s">
        <v>4</v>
      </c>
      <c r="G1" s="15" t="s">
        <v>14</v>
      </c>
      <c r="H1" s="20" t="s">
        <v>15</v>
      </c>
      <c r="K1" s="19"/>
    </row>
    <row r="2" spans="1:13" x14ac:dyDescent="0.25">
      <c r="A2" s="10" t="s">
        <v>5</v>
      </c>
      <c r="B2" s="4">
        <v>9</v>
      </c>
      <c r="C2" s="4">
        <v>19</v>
      </c>
      <c r="D2" s="6">
        <f t="shared" ref="D2:D10" si="0">B2/24</f>
        <v>0.375</v>
      </c>
      <c r="E2" s="6">
        <f t="shared" ref="E2:E10" si="1">C2/24</f>
        <v>0.79166666666666663</v>
      </c>
      <c r="F2" s="12">
        <f>MOD(E2-D2,1)</f>
        <v>0.41666666666666663</v>
      </c>
      <c r="G2" s="16">
        <f t="shared" ref="G2:G10" si="2">MOD(E2-D2,1)-H2</f>
        <v>0.41666666666666663</v>
      </c>
      <c r="H2" s="16">
        <f>IF(AND(D2&lt;DebN,D2&gt;=FinN),IF(E2&gt;D2,IF(E2&lt;=DebN,0,MOD(E2-DebN,1)),IF(E2&gt;=FinN,MOD(FinN-DebN,1),MOD(E2-DebN,1))),IF(D2&gt;=DebN,IF(OR(E2&gt;D2,E2&lt;=FinN),MOD(E2-D2,1),IF(E2&lt;=DebN,MOD(FinN-D2,1),MOD(FinN-D2,1)+MOD(E2-DebN,1))),IF(OR(E2&lt;D2,E2&gt;DebN),MOD(FinN-D2,1)+MOD(E2-DebN,1),IF(E2&lt;FinN,MOD(E2-D2,1),MOD(FinN-D2,1)))))</f>
        <v>0</v>
      </c>
      <c r="I2" s="19"/>
      <c r="K2" s="19"/>
      <c r="L2" s="1"/>
      <c r="M2" s="1"/>
    </row>
    <row r="3" spans="1:13" x14ac:dyDescent="0.25">
      <c r="A3" s="11" t="s">
        <v>6</v>
      </c>
      <c r="B3" s="5">
        <v>20</v>
      </c>
      <c r="C3" s="5">
        <v>2</v>
      </c>
      <c r="D3" s="7">
        <f t="shared" si="0"/>
        <v>0.83333333333333337</v>
      </c>
      <c r="E3" s="7">
        <f t="shared" si="1"/>
        <v>8.3333333333333329E-2</v>
      </c>
      <c r="F3" s="13">
        <f>MOD(E3-D3,1)</f>
        <v>0.25</v>
      </c>
      <c r="G3" s="17">
        <f t="shared" si="2"/>
        <v>0.125</v>
      </c>
      <c r="H3" s="17">
        <f>IF(AND(D3&lt;DebN,D3&gt;=FinN),IF(E3&gt;D3,IF(E3&lt;=DebN,0,MOD(E3-DebN,1)),IF(E3&gt;=FinN,MOD(FinN-DebN,1),MOD(E3-DebN,1))),IF(D3&gt;=DebN,IF(OR(E3&gt;D3,E3&lt;=FinN),MOD(E3-D3,1),IF(E3&lt;=DebN,MOD(FinN-D3,1),MOD(FinN-D3,1)+MOD(E3-DebN,1))),IF(OR(E3&lt;D3,E3&gt;DebN),MOD(FinN-D3,1)+MOD(E3-DebN,1),IF(E3&lt;FinN,MOD(E3-D3,1),MOD(FinN-D3,1)))))</f>
        <v>0.125</v>
      </c>
      <c r="I3" s="19"/>
      <c r="K3" s="19"/>
      <c r="M3" s="1"/>
    </row>
    <row r="4" spans="1:13" x14ac:dyDescent="0.25">
      <c r="A4" s="11" t="s">
        <v>7</v>
      </c>
      <c r="B4" s="5">
        <v>16</v>
      </c>
      <c r="C4" s="5">
        <v>23</v>
      </c>
      <c r="D4" s="7">
        <f t="shared" si="0"/>
        <v>0.66666666666666663</v>
      </c>
      <c r="E4" s="7">
        <f t="shared" si="1"/>
        <v>0.95833333333333337</v>
      </c>
      <c r="F4" s="13">
        <f t="shared" ref="F4:F10" si="3">MOD(E4-D4,1)</f>
        <v>0.29166666666666674</v>
      </c>
      <c r="G4" s="17">
        <f t="shared" si="2"/>
        <v>0.29166666666666674</v>
      </c>
      <c r="H4" s="17">
        <f>IF(AND(D4&lt;DebN,D4&gt;=FinN),IF(E4&gt;D4,IF(E4&lt;=DebN,0,MOD(E4-DebN,1)),IF(E4&gt;=FinN,MOD(FinN-DebN,1),MOD(E4-DebN,1))),IF(D4&gt;=DebN,IF(OR(E4&gt;D4,E4&lt;=FinN),MOD(E4-D4,1),IF(E4&lt;=DebN,MOD(FinN-D4,1),MOD(FinN-D4,1)+MOD(E4-DebN,1))),IF(OR(E4&lt;D4,E4&gt;DebN),MOD(FinN-D4,1)+MOD(E4-DebN,1),IF(E4&lt;FinN,MOD(E4-D4,1),MOD(FinN-D4,1)))))</f>
        <v>0</v>
      </c>
      <c r="I4" s="19"/>
      <c r="K4" s="19"/>
      <c r="M4" s="1"/>
    </row>
    <row r="5" spans="1:13" x14ac:dyDescent="0.25">
      <c r="A5" s="11" t="s">
        <v>8</v>
      </c>
      <c r="B5" s="5">
        <v>14</v>
      </c>
      <c r="C5" s="5">
        <v>21</v>
      </c>
      <c r="D5" s="7">
        <f t="shared" si="0"/>
        <v>0.58333333333333337</v>
      </c>
      <c r="E5" s="7">
        <f t="shared" si="1"/>
        <v>0.875</v>
      </c>
      <c r="F5" s="13">
        <f t="shared" si="3"/>
        <v>0.29166666666666663</v>
      </c>
      <c r="G5" s="17">
        <f t="shared" si="2"/>
        <v>0.29166666666666663</v>
      </c>
      <c r="H5" s="17">
        <f>IF(AND(D5&lt;DebN,D5&gt;=FinN),IF(E5&gt;D5,IF(E5&lt;=DebN,0,MOD(E5-DebN,1)),IF(E5&gt;=FinN,MOD(FinN-DebN,1),MOD(E5-DebN,1))),IF(D5&gt;=DebN,IF(OR(E5&gt;D5,E5&lt;=FinN),MOD(E5-D5,1),IF(E5&lt;=DebN,MOD(FinN-D5,1),MOD(FinN-D5,1)+MOD(E5-DebN,1))),IF(OR(E5&lt;D5,E5&gt;DebN),MOD(FinN-D5,1)+MOD(E5-DebN,1),IF(E5&lt;FinN,MOD(E5-D5,1),MOD(FinN-D5,1)))))</f>
        <v>0</v>
      </c>
      <c r="I5" s="19"/>
      <c r="K5" s="19"/>
      <c r="M5" s="1"/>
    </row>
    <row r="6" spans="1:13" x14ac:dyDescent="0.25">
      <c r="A6" s="11" t="s">
        <v>9</v>
      </c>
      <c r="B6" s="5">
        <v>12</v>
      </c>
      <c r="C6" s="5">
        <v>13</v>
      </c>
      <c r="D6" s="7">
        <f t="shared" si="0"/>
        <v>0.5</v>
      </c>
      <c r="E6" s="7">
        <f t="shared" si="1"/>
        <v>0.54166666666666663</v>
      </c>
      <c r="F6" s="13">
        <f t="shared" si="3"/>
        <v>4.166666666666663E-2</v>
      </c>
      <c r="G6" s="17">
        <f t="shared" si="2"/>
        <v>4.166666666666663E-2</v>
      </c>
      <c r="H6" s="17">
        <f>IF(AND(D6&lt;DebN,D6&gt;=FinN),IF(E6&gt;D6,IF(E6&lt;=DebN,0,MOD(E6-DebN,1)),IF(E6&gt;=FinN,MOD(FinN-DebN,1),MOD(E6-DebN,1))),IF(D6&gt;=DebN,IF(OR(E6&gt;D6,E6&lt;=FinN),MOD(E6-D6,1),IF(E6&lt;=DebN,MOD(FinN-D6,1),MOD(FinN-D6,1)+MOD(E6-DebN,1))),IF(OR(E6&lt;D6,E6&gt;DebN),MOD(FinN-D6,1)+MOD(E6-DebN,1),IF(E6&lt;FinN,MOD(E6-D6,1),MOD(FinN-D6,1)))))</f>
        <v>0</v>
      </c>
      <c r="I6" s="19"/>
      <c r="K6" s="19"/>
      <c r="M6" s="1"/>
    </row>
    <row r="7" spans="1:13" x14ac:dyDescent="0.25">
      <c r="A7" s="11" t="s">
        <v>10</v>
      </c>
      <c r="B7" s="5">
        <v>2</v>
      </c>
      <c r="C7" s="5">
        <v>6</v>
      </c>
      <c r="D7" s="7">
        <f t="shared" si="0"/>
        <v>8.3333333333333329E-2</v>
      </c>
      <c r="E7" s="7">
        <f t="shared" si="1"/>
        <v>0.25</v>
      </c>
      <c r="F7" s="13">
        <f t="shared" si="3"/>
        <v>0.16666666666666669</v>
      </c>
      <c r="G7" s="17">
        <f t="shared" si="2"/>
        <v>0</v>
      </c>
      <c r="H7" s="17">
        <f>IF(AND(D7&lt;DebN,D7&gt;=FinN),IF(E7&gt;D7,IF(E7&lt;=DebN,0,MOD(E7-DebN,1)),IF(E7&gt;=FinN,MOD(FinN-DebN,1),MOD(E7-DebN,1))),IF(D7&gt;=DebN,IF(OR(E7&gt;D7,E7&lt;=FinN),MOD(E7-D7,1),IF(E7&lt;=DebN,MOD(FinN-D7,1),MOD(FinN-D7,1)+MOD(E7-DebN,1))),IF(OR(E7&lt;D7,E7&gt;DebN),MOD(FinN-D7,1)+MOD(E7-DebN,1),IF(E7&lt;FinN,MOD(E7-D7,1),MOD(FinN-D7,1)))))</f>
        <v>0.16666666666666669</v>
      </c>
      <c r="I7" s="19"/>
      <c r="K7" s="19"/>
      <c r="M7" s="1"/>
    </row>
    <row r="8" spans="1:13" x14ac:dyDescent="0.25">
      <c r="A8" s="11" t="s">
        <v>11</v>
      </c>
      <c r="B8" s="5">
        <v>10</v>
      </c>
      <c r="C8" s="5">
        <v>17</v>
      </c>
      <c r="D8" s="7">
        <f t="shared" si="0"/>
        <v>0.41666666666666669</v>
      </c>
      <c r="E8" s="7">
        <f t="shared" si="1"/>
        <v>0.70833333333333337</v>
      </c>
      <c r="F8" s="13">
        <f t="shared" si="3"/>
        <v>0.29166666666666669</v>
      </c>
      <c r="G8" s="17">
        <f t="shared" si="2"/>
        <v>0.29166666666666669</v>
      </c>
      <c r="H8" s="17">
        <f>IF(AND(D8&lt;DebN,D8&gt;=FinN),IF(E8&gt;D8,IF(E8&lt;=DebN,0,MOD(E8-DebN,1)),IF(E8&gt;=FinN,MOD(FinN-DebN,1),MOD(E8-DebN,1))),IF(D8&gt;=DebN,IF(OR(E8&gt;D8,E8&lt;=FinN),MOD(E8-D8,1),IF(E8&lt;=DebN,MOD(FinN-D8,1),MOD(FinN-D8,1)+MOD(E8-DebN,1))),IF(OR(E8&lt;D8,E8&gt;DebN),MOD(FinN-D8,1)+MOD(E8-DebN,1),IF(E8&lt;FinN,MOD(E8-D8,1),MOD(FinN-D8,1)))))</f>
        <v>0</v>
      </c>
      <c r="I8" s="19"/>
      <c r="K8" s="19"/>
      <c r="M8" s="1"/>
    </row>
    <row r="9" spans="1:13" x14ac:dyDescent="0.25">
      <c r="A9" s="11" t="s">
        <v>12</v>
      </c>
      <c r="B9" s="5">
        <v>3</v>
      </c>
      <c r="C9" s="5">
        <v>2</v>
      </c>
      <c r="D9" s="7">
        <f t="shared" si="0"/>
        <v>0.125</v>
      </c>
      <c r="E9" s="7">
        <f t="shared" si="1"/>
        <v>8.3333333333333329E-2</v>
      </c>
      <c r="F9" s="13">
        <f t="shared" si="3"/>
        <v>0.95833333333333337</v>
      </c>
      <c r="G9" s="17">
        <f t="shared" si="2"/>
        <v>0.70833333333333337</v>
      </c>
      <c r="H9" s="17">
        <f>IF(AND(D9&lt;DebN,D9&gt;=FinN),IF(E9&gt;D9,IF(E9&lt;=DebN,0,MOD(E9-DebN,1)),IF(E9&gt;=FinN,MOD(FinN-DebN,1),MOD(E9-DebN,1))),IF(D9&gt;=DebN,IF(OR(E9&gt;D9,E9&lt;=FinN),MOD(E9-D9,1),IF(E9&lt;=DebN,MOD(FinN-D9,1),MOD(FinN-D9,1)+MOD(E9-DebN,1))),IF(OR(E9&lt;D9,E9&gt;DebN),MOD(FinN-D9,1)+MOD(E9-DebN,1),IF(E9&lt;FinN,MOD(E9-D9,1),MOD(FinN-D9,1)))))</f>
        <v>0.25</v>
      </c>
      <c r="I9" s="19"/>
      <c r="K9" s="19"/>
      <c r="M9" s="1"/>
    </row>
    <row r="10" spans="1:13" x14ac:dyDescent="0.25">
      <c r="A10" s="11" t="s">
        <v>13</v>
      </c>
      <c r="B10" s="3">
        <v>6</v>
      </c>
      <c r="C10" s="3">
        <v>24</v>
      </c>
      <c r="D10" s="8">
        <f t="shared" si="0"/>
        <v>0.25</v>
      </c>
      <c r="E10" s="8">
        <f t="shared" si="1"/>
        <v>1</v>
      </c>
      <c r="F10" s="14">
        <f t="shared" si="3"/>
        <v>0.75</v>
      </c>
      <c r="G10" s="18">
        <f t="shared" si="2"/>
        <v>0.70833333333333337</v>
      </c>
      <c r="H10" s="18">
        <f>IF(AND(D10&lt;DebN,D10&gt;=FinN),IF(E10&gt;D10,IF(E10&lt;=DebN,0,MOD(E10-DebN,1)),IF(E10&gt;=FinN,MOD(FinN-DebN,1),MOD(E10-DebN,1))),IF(D10&gt;=DebN,IF(OR(E10&gt;D10,E10&lt;=FinN),MOD(E10-D10,1),IF(E10&lt;=DebN,MOD(FinN-D10,1),MOD(FinN-D10,1)+MOD(E10-DebN,1))),IF(OR(E10&lt;D10,E10&gt;DebN),MOD(FinN-D10,1)+MOD(E10-DebN,1),IF(E10&lt;FinN,MOD(E10-D10,1),MOD(FinN-D10,1)))))</f>
        <v>4.166666666666663E-2</v>
      </c>
      <c r="I10" s="19"/>
      <c r="K10" s="19"/>
      <c r="M10" s="1"/>
    </row>
    <row r="11" spans="1:13" x14ac:dyDescent="0.25">
      <c r="D11" s="1"/>
      <c r="E11" s="1"/>
      <c r="F11" s="1"/>
    </row>
    <row r="12" spans="1:13" x14ac:dyDescent="0.25">
      <c r="D12" s="1"/>
      <c r="E12" s="1"/>
      <c r="F12" s="1"/>
    </row>
    <row r="13" spans="1:13" x14ac:dyDescent="0.25">
      <c r="C13" s="2"/>
      <c r="D13" s="2"/>
      <c r="E13" s="2"/>
      <c r="F13" s="1"/>
    </row>
    <row r="14" spans="1:13" x14ac:dyDescent="0.25">
      <c r="C14" s="2"/>
      <c r="D14" s="2"/>
      <c r="E14" s="2"/>
      <c r="F14" s="1"/>
    </row>
    <row r="15" spans="1:13" x14ac:dyDescent="0.25">
      <c r="C15" s="2"/>
      <c r="D15" s="2"/>
      <c r="E15" s="2"/>
      <c r="F15" s="1"/>
    </row>
    <row r="16" spans="1:13" x14ac:dyDescent="0.25">
      <c r="C16" s="2"/>
      <c r="D16" s="2"/>
      <c r="E16" s="2"/>
      <c r="F16" s="1"/>
    </row>
    <row r="17" spans="3:6" x14ac:dyDescent="0.25">
      <c r="C17" s="2"/>
      <c r="D17" s="2"/>
      <c r="E17" s="2"/>
      <c r="F17" s="1"/>
    </row>
    <row r="18" spans="3:6" x14ac:dyDescent="0.25">
      <c r="C18" s="2"/>
      <c r="D18" s="2"/>
      <c r="E18" s="2"/>
      <c r="F18" s="1"/>
    </row>
    <row r="19" spans="3:6" x14ac:dyDescent="0.25">
      <c r="C19" s="2"/>
      <c r="D19" s="2"/>
      <c r="E19" s="2"/>
      <c r="F19" s="1"/>
    </row>
    <row r="20" spans="3:6" x14ac:dyDescent="0.25">
      <c r="C20" s="2"/>
      <c r="D20" s="2"/>
      <c r="E20" s="2"/>
      <c r="F20" s="1"/>
    </row>
    <row r="21" spans="3:6" x14ac:dyDescent="0.25">
      <c r="C21" s="2"/>
      <c r="D21" s="2"/>
      <c r="E21" s="2"/>
      <c r="F21" s="1"/>
    </row>
    <row r="22" spans="3:6" x14ac:dyDescent="0.25">
      <c r="C22" s="2"/>
      <c r="D22" s="2"/>
      <c r="E22" s="2"/>
      <c r="F22" s="1"/>
    </row>
    <row r="23" spans="3:6" x14ac:dyDescent="0.25">
      <c r="C23" s="2"/>
      <c r="D23" s="2"/>
      <c r="E23" s="2"/>
      <c r="F23" s="1"/>
    </row>
    <row r="24" spans="3:6" x14ac:dyDescent="0.25">
      <c r="C24" s="2"/>
      <c r="D24" s="2"/>
      <c r="E24" s="2"/>
      <c r="F24" s="1"/>
    </row>
    <row r="25" spans="3:6" x14ac:dyDescent="0.25">
      <c r="C25" s="2"/>
      <c r="D25" s="2"/>
      <c r="E25" s="2"/>
      <c r="F25" s="1"/>
    </row>
    <row r="26" spans="3:6" x14ac:dyDescent="0.25">
      <c r="C26" s="2"/>
      <c r="D26" s="2"/>
      <c r="E26" s="2"/>
    </row>
    <row r="27" spans="3:6" x14ac:dyDescent="0.25">
      <c r="C27" s="2"/>
      <c r="D27" s="2"/>
      <c r="E27" s="2"/>
    </row>
    <row r="28" spans="3:6" x14ac:dyDescent="0.25">
      <c r="C28" s="2"/>
      <c r="D28" s="2"/>
      <c r="E28" s="2"/>
    </row>
    <row r="29" spans="3:6" x14ac:dyDescent="0.25">
      <c r="E29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Paprec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SCHOUTEN</dc:creator>
  <cp:lastModifiedBy>Michel</cp:lastModifiedBy>
  <dcterms:created xsi:type="dcterms:W3CDTF">2017-12-29T13:44:48Z</dcterms:created>
  <dcterms:modified xsi:type="dcterms:W3CDTF">2018-01-16T16:35:05Z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