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57108ST\Partage\@AUDIT_TAMPON_CLOUD\Julie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1" l="1"/>
  <c r="O8" i="1"/>
  <c r="P8" i="1"/>
  <c r="Q8" i="1"/>
  <c r="M8" i="1"/>
  <c r="N8" i="1"/>
  <c r="L8" i="1"/>
  <c r="J8" i="1"/>
  <c r="H8" i="1"/>
  <c r="E8" i="1"/>
  <c r="D8" i="1"/>
</calcChain>
</file>

<file path=xl/sharedStrings.xml><?xml version="1.0" encoding="utf-8"?>
<sst xmlns="http://schemas.openxmlformats.org/spreadsheetml/2006/main" count="29" uniqueCount="28">
  <si>
    <t xml:space="preserve">Investissement </t>
  </si>
  <si>
    <t xml:space="preserve">Autofinancement </t>
  </si>
  <si>
    <t>Subvention</t>
  </si>
  <si>
    <t>Emprunts</t>
  </si>
  <si>
    <t xml:space="preserve">Siège </t>
  </si>
  <si>
    <t>MAS</t>
  </si>
  <si>
    <t>SESSAD</t>
  </si>
  <si>
    <t>E.S.A.T. P.</t>
  </si>
  <si>
    <t>IME</t>
  </si>
  <si>
    <t>E.S.A.T. V.</t>
  </si>
  <si>
    <t>Foyer</t>
  </si>
  <si>
    <t>F.A.S.</t>
  </si>
  <si>
    <t>Extension du siège</t>
  </si>
  <si>
    <t xml:space="preserve">Facade    </t>
  </si>
  <si>
    <t>Sécurité</t>
  </si>
  <si>
    <t>Fenêtres</t>
  </si>
  <si>
    <t xml:space="preserve">Abri voiture </t>
  </si>
  <si>
    <t xml:space="preserve">Travaux sur immeubles </t>
  </si>
  <si>
    <t>Administration</t>
  </si>
  <si>
    <t xml:space="preserve">Circulation Bus </t>
  </si>
  <si>
    <t xml:space="preserve">Isolation </t>
  </si>
  <si>
    <t xml:space="preserve">Chaudière </t>
  </si>
  <si>
    <t>Réfections</t>
  </si>
  <si>
    <t xml:space="preserve">Cuisine centrale </t>
  </si>
  <si>
    <t xml:space="preserve">Refectoire </t>
  </si>
  <si>
    <t>Divers</t>
  </si>
  <si>
    <t>Synthèse P.P.I. 2014/2016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</si>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</sst>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textRotation="90"/>
    </xf>
    <xf numFmtId="0" fontId="0" fillId="0" borderId="15" xfId="0" applyBorder="1" applyAlignment="1">
      <alignment horizontal="right"/>
    </xf>
    <xf numFmtId="0" fontId="0" fillId="0" borderId="16" xfId="0" applyBorder="1" applyAlignment="1"/>
    <xf numFmtId="0" fontId="0" fillId="0" borderId="17" xfId="0" applyBorder="1" applyAlignment="1">
      <alignment horizontal="center" textRotation="90"/>
    </xf>
    <xf numFmtId="0" fontId="0" fillId="0" borderId="20" xfId="0" applyBorder="1" applyAlignment="1">
      <alignment horizontal="center" textRotation="90"/>
    </xf>
    <xf numFmtId="0" fontId="0" fillId="0" borderId="21" xfId="0" applyBorder="1" applyAlignment="1">
      <alignment horizontal="center" textRotation="90"/>
    </xf>
    <xf numFmtId="0" fontId="0" fillId="0" borderId="22" xfId="0" applyBorder="1"/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0" borderId="12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9" xfId="0" applyBorder="1" applyAlignment="1"/>
    <xf numFmtId="0" fontId="0" fillId="3" borderId="16" xfId="0" applyFont="1" applyFill="1" applyBorder="1" applyAlignment="1">
      <alignment horizontal="center" textRotation="90"/>
    </xf>
    <xf numFmtId="0" fontId="0" fillId="3" borderId="13" xfId="0" applyFont="1" applyFill="1" applyBorder="1" applyAlignment="1">
      <alignment horizontal="center" textRotation="90"/>
    </xf>
    <xf numFmtId="0" fontId="0" fillId="3" borderId="14" xfId="0" applyFont="1" applyFill="1" applyBorder="1" applyAlignment="1">
      <alignment horizontal="center" textRotation="90"/>
    </xf>
    <xf numFmtId="0" fontId="0" fillId="3" borderId="19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2"/>
  <sheetViews>
    <sheetView tabSelected="1" workbookViewId="0">
      <selection activeCell="D13" sqref="D13"/>
    </sheetView>
  </sheetViews>
  <sheetFormatPr baseColWidth="10" defaultRowHeight="15" x14ac:dyDescent="0.25"/>
  <cols>
    <col min="1" max="1" width="11.7109375" customWidth="1"/>
    <col min="2" max="2" width="0.28515625" customWidth="1"/>
    <col min="3" max="3" width="17.140625" bestFit="1" customWidth="1"/>
    <col min="4" max="4" width="11.140625" customWidth="1"/>
    <col min="5" max="5" width="4" customWidth="1"/>
    <col min="6" max="6" width="3.7109375" customWidth="1"/>
    <col min="7" max="7" width="3.85546875" customWidth="1"/>
    <col min="8" max="11" width="5.42578125" customWidth="1"/>
    <col min="12" max="12" width="11.140625" customWidth="1"/>
    <col min="13" max="13" width="5.5703125" customWidth="1"/>
    <col min="14" max="14" width="5.28515625" customWidth="1"/>
    <col min="15" max="15" width="3.85546875" customWidth="1"/>
    <col min="16" max="16" width="4" customWidth="1"/>
    <col min="17" max="17" width="3.85546875" customWidth="1"/>
    <col min="18" max="18" width="11.42578125" customWidth="1"/>
    <col min="19" max="19" width="0.140625" customWidth="1"/>
  </cols>
  <sheetData>
    <row r="1" spans="2:23" ht="15.75" thickBot="1" x14ac:dyDescent="0.3"/>
    <row r="2" spans="2:23" ht="16.5" thickTop="1" thickBot="1" x14ac:dyDescent="0.3">
      <c r="B2" s="9"/>
      <c r="C2" s="27" t="s">
        <v>26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  <c r="S2" s="8"/>
    </row>
    <row r="3" spans="2:23" ht="16.5" thickTop="1" thickBot="1" x14ac:dyDescent="0.3">
      <c r="B3" s="2"/>
      <c r="C3" s="16"/>
      <c r="D3" s="17" t="s">
        <v>4</v>
      </c>
      <c r="E3" s="20" t="s">
        <v>5</v>
      </c>
      <c r="F3" s="21"/>
      <c r="G3" s="22"/>
      <c r="H3" s="20" t="s">
        <v>6</v>
      </c>
      <c r="I3" s="22"/>
      <c r="J3" s="20" t="s">
        <v>8</v>
      </c>
      <c r="K3" s="22"/>
      <c r="L3" s="17" t="s">
        <v>7</v>
      </c>
      <c r="M3" s="20" t="s">
        <v>9</v>
      </c>
      <c r="N3" s="22"/>
      <c r="O3" s="20" t="s">
        <v>10</v>
      </c>
      <c r="P3" s="21"/>
      <c r="Q3" s="22"/>
      <c r="R3" s="17" t="s">
        <v>11</v>
      </c>
      <c r="S3" s="3"/>
    </row>
    <row r="4" spans="2:23" x14ac:dyDescent="0.25">
      <c r="B4" s="2"/>
      <c r="C4" s="18" t="s">
        <v>0</v>
      </c>
      <c r="D4" s="11">
        <v>496</v>
      </c>
      <c r="E4" s="23">
        <v>753</v>
      </c>
      <c r="F4" s="24"/>
      <c r="G4" s="25"/>
      <c r="H4" s="23">
        <v>190</v>
      </c>
      <c r="I4" s="25"/>
      <c r="J4" s="23">
        <v>1473</v>
      </c>
      <c r="K4" s="25"/>
      <c r="L4" s="11">
        <v>135</v>
      </c>
      <c r="M4" s="23">
        <v>185</v>
      </c>
      <c r="N4" s="25"/>
      <c r="O4" s="23">
        <v>972</v>
      </c>
      <c r="P4" s="24"/>
      <c r="Q4" s="25"/>
      <c r="R4" s="11">
        <v>285</v>
      </c>
      <c r="S4" s="3"/>
    </row>
    <row r="5" spans="2:23" x14ac:dyDescent="0.25">
      <c r="B5" s="2"/>
      <c r="C5" s="18" t="s">
        <v>1</v>
      </c>
      <c r="D5" s="11">
        <v>96</v>
      </c>
      <c r="E5" s="23">
        <v>582</v>
      </c>
      <c r="F5" s="24"/>
      <c r="G5" s="25"/>
      <c r="H5" s="23">
        <v>175</v>
      </c>
      <c r="I5" s="25"/>
      <c r="J5" s="23">
        <v>864</v>
      </c>
      <c r="K5" s="25"/>
      <c r="L5" s="11">
        <v>135</v>
      </c>
      <c r="M5" s="23">
        <v>185</v>
      </c>
      <c r="N5" s="25"/>
      <c r="O5" s="23">
        <v>722</v>
      </c>
      <c r="P5" s="24"/>
      <c r="Q5" s="25"/>
      <c r="R5" s="11">
        <v>285</v>
      </c>
      <c r="S5" s="3"/>
    </row>
    <row r="6" spans="2:23" x14ac:dyDescent="0.25">
      <c r="B6" s="2"/>
      <c r="C6" s="18" t="s">
        <v>2</v>
      </c>
      <c r="D6" s="11">
        <v>400</v>
      </c>
      <c r="E6" s="23">
        <v>219</v>
      </c>
      <c r="F6" s="24"/>
      <c r="G6" s="25"/>
      <c r="H6" s="23">
        <v>15</v>
      </c>
      <c r="I6" s="25"/>
      <c r="J6" s="23">
        <v>369</v>
      </c>
      <c r="K6" s="25"/>
      <c r="L6" s="11">
        <v>0</v>
      </c>
      <c r="M6" s="23">
        <v>0</v>
      </c>
      <c r="N6" s="25"/>
      <c r="O6" s="23">
        <v>0</v>
      </c>
      <c r="P6" s="24"/>
      <c r="Q6" s="25"/>
      <c r="R6" s="11">
        <v>0</v>
      </c>
      <c r="S6" s="3"/>
    </row>
    <row r="7" spans="2:23" x14ac:dyDescent="0.25">
      <c r="B7" s="2"/>
      <c r="C7" s="18" t="s">
        <v>3</v>
      </c>
      <c r="D7" s="11">
        <v>0</v>
      </c>
      <c r="E7" s="23">
        <v>0</v>
      </c>
      <c r="F7" s="24"/>
      <c r="G7" s="25"/>
      <c r="H7" s="23">
        <v>0</v>
      </c>
      <c r="I7" s="25"/>
      <c r="J7" s="23">
        <v>240</v>
      </c>
      <c r="K7" s="25"/>
      <c r="L7" s="11">
        <v>0</v>
      </c>
      <c r="M7" s="23">
        <v>0</v>
      </c>
      <c r="N7" s="25"/>
      <c r="O7" s="23">
        <v>250</v>
      </c>
      <c r="P7" s="24"/>
      <c r="Q7" s="25"/>
      <c r="R7" s="11">
        <v>0</v>
      </c>
      <c r="S7" s="3"/>
    </row>
    <row r="8" spans="2:23" ht="15.75" thickBot="1" x14ac:dyDescent="0.3">
      <c r="B8" s="2"/>
      <c r="C8" s="19" t="s">
        <v>27</v>
      </c>
      <c r="D8" s="12">
        <f>D4-D5-D6-D7</f>
        <v>0</v>
      </c>
      <c r="E8" s="30">
        <f>E4-E5-E6-E7</f>
        <v>-48</v>
      </c>
      <c r="F8" s="31"/>
      <c r="G8" s="32"/>
      <c r="H8" s="30">
        <f>H4-H5-H6-H7</f>
        <v>0</v>
      </c>
      <c r="I8" s="32"/>
      <c r="J8" s="30">
        <f>J4-J5-J6-J7</f>
        <v>0</v>
      </c>
      <c r="K8" s="32"/>
      <c r="L8" s="12">
        <f>L4-L5-L6-L7</f>
        <v>0</v>
      </c>
      <c r="M8" s="30">
        <f t="shared" ref="M8:N8" si="0">M4-M5-M6-M7</f>
        <v>0</v>
      </c>
      <c r="N8" s="32">
        <f t="shared" si="0"/>
        <v>0</v>
      </c>
      <c r="O8" s="30">
        <f>O4-O5-O6-O7</f>
        <v>0</v>
      </c>
      <c r="P8" s="31">
        <f t="shared" ref="P8" si="1">P4-P5-P6-P7</f>
        <v>0</v>
      </c>
      <c r="Q8" s="32">
        <f t="shared" ref="Q8" si="2">Q4-Q5-Q6-Q7</f>
        <v>0</v>
      </c>
      <c r="R8" s="12">
        <f>R4-R5-R6-R7</f>
        <v>0</v>
      </c>
      <c r="S8" s="4"/>
      <c r="T8" s="1"/>
      <c r="U8" s="26"/>
      <c r="V8" s="26"/>
      <c r="W8" s="26"/>
    </row>
    <row r="9" spans="2:23" ht="30.75" customHeight="1" x14ac:dyDescent="0.25">
      <c r="B9" s="2"/>
      <c r="C9" s="29"/>
      <c r="D9" s="13">
        <v>400</v>
      </c>
      <c r="E9" s="14">
        <v>380</v>
      </c>
      <c r="F9" s="10">
        <v>48</v>
      </c>
      <c r="G9" s="15">
        <v>60</v>
      </c>
      <c r="H9" s="14">
        <v>70</v>
      </c>
      <c r="I9" s="15">
        <v>37</v>
      </c>
      <c r="J9" s="14">
        <v>840</v>
      </c>
      <c r="K9" s="15">
        <v>400</v>
      </c>
      <c r="L9" s="13">
        <v>70</v>
      </c>
      <c r="M9" s="14">
        <v>45</v>
      </c>
      <c r="N9" s="15">
        <v>100</v>
      </c>
      <c r="O9" s="14">
        <v>330</v>
      </c>
      <c r="P9" s="10">
        <v>220</v>
      </c>
      <c r="Q9" s="15">
        <v>170</v>
      </c>
      <c r="R9" s="13">
        <v>245</v>
      </c>
      <c r="S9" s="3"/>
    </row>
    <row r="10" spans="2:23" ht="117" thickBot="1" x14ac:dyDescent="0.3">
      <c r="B10" s="2"/>
      <c r="C10" s="29"/>
      <c r="D10" s="33" t="s">
        <v>12</v>
      </c>
      <c r="E10" s="34" t="s">
        <v>13</v>
      </c>
      <c r="F10" s="35" t="s">
        <v>14</v>
      </c>
      <c r="G10" s="36" t="s">
        <v>15</v>
      </c>
      <c r="H10" s="34" t="s">
        <v>16</v>
      </c>
      <c r="I10" s="36" t="s">
        <v>17</v>
      </c>
      <c r="J10" s="34" t="s">
        <v>18</v>
      </c>
      <c r="K10" s="36" t="s">
        <v>19</v>
      </c>
      <c r="L10" s="33" t="s">
        <v>20</v>
      </c>
      <c r="M10" s="34" t="s">
        <v>21</v>
      </c>
      <c r="N10" s="36" t="s">
        <v>22</v>
      </c>
      <c r="O10" s="34" t="s">
        <v>23</v>
      </c>
      <c r="P10" s="35" t="s">
        <v>24</v>
      </c>
      <c r="Q10" s="36" t="s">
        <v>24</v>
      </c>
      <c r="R10" s="33" t="s">
        <v>25</v>
      </c>
      <c r="S10" s="3"/>
    </row>
    <row r="11" spans="2:23" ht="3" customHeight="1" thickBot="1" x14ac:dyDescent="0.3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</row>
    <row r="12" spans="2:23" ht="15.75" thickTop="1" x14ac:dyDescent="0.25"/>
  </sheetData>
  <mergeCells count="33">
    <mergeCell ref="U8:W8"/>
    <mergeCell ref="C2:R2"/>
    <mergeCell ref="C9:C10"/>
    <mergeCell ref="E8:G8"/>
    <mergeCell ref="H8:I8"/>
    <mergeCell ref="J8:K8"/>
    <mergeCell ref="M8:N8"/>
    <mergeCell ref="O8:Q8"/>
    <mergeCell ref="M3:N3"/>
    <mergeCell ref="M4:N4"/>
    <mergeCell ref="M5:N5"/>
    <mergeCell ref="M6:N6"/>
    <mergeCell ref="M7:N7"/>
    <mergeCell ref="O3:Q3"/>
    <mergeCell ref="O4:Q4"/>
    <mergeCell ref="O5:Q5"/>
    <mergeCell ref="O6:Q6"/>
    <mergeCell ref="O7:Q7"/>
    <mergeCell ref="H3:I3"/>
    <mergeCell ref="H4:I4"/>
    <mergeCell ref="H5:I5"/>
    <mergeCell ref="H6:I6"/>
    <mergeCell ref="H7:I7"/>
    <mergeCell ref="J3:K3"/>
    <mergeCell ref="J4:K4"/>
    <mergeCell ref="J5:K5"/>
    <mergeCell ref="J6:K6"/>
    <mergeCell ref="J7:K7"/>
    <mergeCell ref="E3:G3"/>
    <mergeCell ref="E4:G4"/>
    <mergeCell ref="E5:G5"/>
    <mergeCell ref="E6:G6"/>
    <mergeCell ref="E7:G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ST1 ST1</dc:creator>
  <cp:lastModifiedBy>ST1 ST1</cp:lastModifiedBy>
  <cp:lastPrinted>2015-06-26T12:28:30Z</cp:lastPrinted>
  <dcterms:created xsi:type="dcterms:W3CDTF">2015-06-25T11:54:10Z</dcterms:created>
  <dcterms:modified xsi:type="dcterms:W3CDTF">2015-06-29T15:03:54Z</dcterms:modified>
</cp:coreProperties>
</file>