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018"/>
  <workbookPr showInkAnnotation="0"/>
  <mc:AlternateContent xmlns:mc="http://schemas.openxmlformats.org/markup-compatibility/2006">
    <mc:Choice Requires="x15">
      <x15ac:absPath xmlns:x15ac="http://schemas.microsoft.com/office/spreadsheetml/2010/11/ac" url="/Users/manuellambert/Dropbox/MA2/Mémoire/"/>
    </mc:Choice>
  </mc:AlternateContent>
  <bookViews>
    <workbookView xWindow="640" yWindow="1180" windowWidth="28160" windowHeight="16880" tabRatio="500"/>
  </bookViews>
  <sheets>
    <sheet name="Regime Paleo" sheetId="1" r:id="rId1"/>
    <sheet name="Sheet2" sheetId="2" r:id="rId2"/>
  </sheets>
  <externalReferences>
    <externalReference r:id="rId3"/>
  </externalReferenc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2" l="1"/>
  <c r="A1" i="2"/>
</calcChain>
</file>

<file path=xl/sharedStrings.xml><?xml version="1.0" encoding="utf-8"?>
<sst xmlns="http://schemas.openxmlformats.org/spreadsheetml/2006/main" count="1968" uniqueCount="233">
  <si>
    <t>Saison/mois</t>
  </si>
  <si>
    <t>Aliments produisibles en BE</t>
  </si>
  <si>
    <t>Cons.</t>
  </si>
  <si>
    <t>Nb occ.</t>
  </si>
  <si>
    <t>Pond.</t>
  </si>
  <si>
    <t>Quantité/semaine</t>
  </si>
  <si>
    <t>kg/pers./an</t>
  </si>
  <si>
    <t>Kcal/100g</t>
  </si>
  <si>
    <t>gProt/100g</t>
  </si>
  <si>
    <t>gLip/100g</t>
  </si>
  <si>
    <t>gGluc/100g</t>
  </si>
  <si>
    <t>gFib/100g</t>
  </si>
  <si>
    <t>gSug/100g</t>
  </si>
  <si>
    <t>gLipSat/100g</t>
  </si>
  <si>
    <t>Matiere premiere</t>
  </si>
  <si>
    <t>Ratio de pertes</t>
  </si>
  <si>
    <t>Facteur de transformation</t>
  </si>
  <si>
    <t>Qté annuelle de matières premières</t>
  </si>
  <si>
    <t>Transformation</t>
  </si>
  <si>
    <t>Methode culturale</t>
  </si>
  <si>
    <t>Méthode culturale alternative</t>
  </si>
  <si>
    <t>Unité</t>
  </si>
  <si>
    <t>Rendement par unité</t>
  </si>
  <si>
    <t>Unités necessaire/pers.</t>
  </si>
  <si>
    <t>Légumes frais</t>
  </si>
  <si>
    <t>Janvier</t>
  </si>
  <si>
    <t>Ail</t>
  </si>
  <si>
    <t>Maraîchage</t>
  </si>
  <si>
    <t>m²</t>
  </si>
  <si>
    <t>Betterave rouge</t>
  </si>
  <si>
    <t>Carotte</t>
  </si>
  <si>
    <t>Grande culture</t>
  </si>
  <si>
    <t>Celeri rave</t>
  </si>
  <si>
    <t>Champignon</t>
  </si>
  <si>
    <t>Paille</t>
  </si>
  <si>
    <t>Culture sur paille</t>
  </si>
  <si>
    <t>Cave</t>
  </si>
  <si>
    <t>paille (kg)</t>
  </si>
  <si>
    <t>Chicon</t>
  </si>
  <si>
    <t>Chou blanc</t>
  </si>
  <si>
    <t>Chou de Bruxelles</t>
  </si>
  <si>
    <t>Chou frise</t>
  </si>
  <si>
    <t>Chou rave</t>
  </si>
  <si>
    <t>Chou rouge</t>
  </si>
  <si>
    <t>Chou vert</t>
  </si>
  <si>
    <t>Cresson</t>
  </si>
  <si>
    <t>Echalote</t>
  </si>
  <si>
    <t>Mache</t>
  </si>
  <si>
    <t>Navet</t>
  </si>
  <si>
    <t>Oignon</t>
  </si>
  <si>
    <t>Panais</t>
  </si>
  <si>
    <t>Pleurote</t>
  </si>
  <si>
    <t>Poireau</t>
  </si>
  <si>
    <t>Potimarron</t>
  </si>
  <si>
    <t>Potiron</t>
  </si>
  <si>
    <t>Radis noir</t>
  </si>
  <si>
    <t>Rutabaga</t>
  </si>
  <si>
    <t>Salsifis</t>
  </si>
  <si>
    <t>Scorsonere</t>
  </si>
  <si>
    <t>Topinambour</t>
  </si>
  <si>
    <t>Février</t>
  </si>
  <si>
    <t>Mars</t>
  </si>
  <si>
    <t>Avril</t>
  </si>
  <si>
    <t>Asperge</t>
  </si>
  <si>
    <t>Cerfeuil</t>
  </si>
  <si>
    <t>Epinard</t>
  </si>
  <si>
    <t>Radis rose</t>
  </si>
  <si>
    <t>Rhubarbe</t>
  </si>
  <si>
    <t>Laitue</t>
  </si>
  <si>
    <t>Mai</t>
  </si>
  <si>
    <t>Juin</t>
  </si>
  <si>
    <t>Bette</t>
  </si>
  <si>
    <t>Brocoli</t>
  </si>
  <si>
    <t>Chicoree</t>
  </si>
  <si>
    <t>Chou fleur</t>
  </si>
  <si>
    <t>Concombre</t>
  </si>
  <si>
    <t>Courgette</t>
  </si>
  <si>
    <t>Fenouil</t>
  </si>
  <si>
    <t>Pourpier</t>
  </si>
  <si>
    <t>Juillet</t>
  </si>
  <si>
    <t>Aubergine</t>
  </si>
  <si>
    <t>Celeri branche</t>
  </si>
  <si>
    <t>Poivron</t>
  </si>
  <si>
    <t>Tetragone</t>
  </si>
  <si>
    <t>Tomate</t>
  </si>
  <si>
    <t>Aout</t>
  </si>
  <si>
    <t>Artichaut</t>
  </si>
  <si>
    <t>Chou chinois</t>
  </si>
  <si>
    <t>Maïs</t>
  </si>
  <si>
    <t>Septembre</t>
  </si>
  <si>
    <t>Octobre</t>
  </si>
  <si>
    <t>Novembre</t>
  </si>
  <si>
    <t>Decembre</t>
  </si>
  <si>
    <t>m131</t>
  </si>
  <si>
    <t>Légumineuses</t>
  </si>
  <si>
    <t>Printemps</t>
  </si>
  <si>
    <t>Petits pois</t>
  </si>
  <si>
    <t>Haricots</t>
  </si>
  <si>
    <t>Flageolets</t>
  </si>
  <si>
    <t>Eté</t>
  </si>
  <si>
    <t>Pois gourmands</t>
  </si>
  <si>
    <t>Fèves</t>
  </si>
  <si>
    <t>Automne</t>
  </si>
  <si>
    <t>Hiver</t>
  </si>
  <si>
    <t>Fruits frais</t>
  </si>
  <si>
    <t>(kg/menage/an)</t>
  </si>
  <si>
    <t>Poire</t>
  </si>
  <si>
    <t>Pomme</t>
  </si>
  <si>
    <t>Fevrier</t>
  </si>
  <si>
    <t>Fraise</t>
  </si>
  <si>
    <t>Cassis</t>
  </si>
  <si>
    <t>Cerise</t>
  </si>
  <si>
    <t>Framboise</t>
  </si>
  <si>
    <t>Groseille à grappes</t>
  </si>
  <si>
    <t>Groseille à maquereaux</t>
  </si>
  <si>
    <t>Mure</t>
  </si>
  <si>
    <t>Myrtille</t>
  </si>
  <si>
    <t>Prune</t>
  </si>
  <si>
    <t>Raisin</t>
  </si>
  <si>
    <t>Coing</t>
  </si>
  <si>
    <t>Arbre</t>
  </si>
  <si>
    <t>m2</t>
  </si>
  <si>
    <t>mètres linéaires</t>
  </si>
  <si>
    <t>Fruits secs</t>
  </si>
  <si>
    <t>Féculents</t>
  </si>
  <si>
    <t>Pomme de terre</t>
  </si>
  <si>
    <t>Pain de froment</t>
  </si>
  <si>
    <t>252.00</t>
  </si>
  <si>
    <t>12.45</t>
  </si>
  <si>
    <t>3.50</t>
  </si>
  <si>
    <t>42.71</t>
  </si>
  <si>
    <t>6.00</t>
  </si>
  <si>
    <t>4.34</t>
  </si>
  <si>
    <t>0.72</t>
  </si>
  <si>
    <t>Farine de froment</t>
  </si>
  <si>
    <t>Grandes cultures</t>
  </si>
  <si>
    <t>hectare</t>
  </si>
  <si>
    <t>3200.00</t>
  </si>
  <si>
    <t>0.01</t>
  </si>
  <si>
    <t>Pain d'épeautre</t>
  </si>
  <si>
    <t>259.00</t>
  </si>
  <si>
    <t>8.50</t>
  </si>
  <si>
    <t>3.30</t>
  </si>
  <si>
    <t>Farine d'épeautre</t>
  </si>
  <si>
    <t>0.00</t>
  </si>
  <si>
    <t>Pain de seigle</t>
  </si>
  <si>
    <t>166.67</t>
  </si>
  <si>
    <t>5.56</t>
  </si>
  <si>
    <t>1.39</t>
  </si>
  <si>
    <t>34.72</t>
  </si>
  <si>
    <t>8.33</t>
  </si>
  <si>
    <t>Farine de seigle</t>
  </si>
  <si>
    <t>Biscuits, pâte à tarte, patisseries, …</t>
  </si>
  <si>
    <t>Flocons d'avoine</t>
  </si>
  <si>
    <t>Grains d'avoine</t>
  </si>
  <si>
    <t>Pâtes d'épeautre</t>
  </si>
  <si>
    <t>Nouilles de froment</t>
  </si>
  <si>
    <t>Matieres grasses ajoutees</t>
  </si>
  <si>
    <t>Beurre</t>
  </si>
  <si>
    <t>Lait</t>
  </si>
  <si>
    <t>Barattage</t>
  </si>
  <si>
    <t>Elevage bovin laitier</t>
  </si>
  <si>
    <t>Huile de colza (l)</t>
  </si>
  <si>
    <t>Graines de colza</t>
  </si>
  <si>
    <t>Trituration + raffinage</t>
  </si>
  <si>
    <t>Huile de lin (l)</t>
  </si>
  <si>
    <t>Graines de lin</t>
  </si>
  <si>
    <t>Huile de pepin de raisin (l)</t>
  </si>
  <si>
    <t>Pépins de raisin</t>
  </si>
  <si>
    <t>Trituration du raisin</t>
  </si>
  <si>
    <t>kg</t>
  </si>
  <si>
    <t>Huile de noix (l)</t>
  </si>
  <si>
    <t>Noix</t>
  </si>
  <si>
    <t>Lignes de noyers</t>
  </si>
  <si>
    <t>Arbre - 16m</t>
  </si>
  <si>
    <t>Huile de chanvre (l)</t>
  </si>
  <si>
    <t>Graines de chanvre</t>
  </si>
  <si>
    <t>Noix et graines oleagineuses</t>
  </si>
  <si>
    <t>Noisettes</t>
  </si>
  <si>
    <t>Arbre - 3 m</t>
  </si>
  <si>
    <t>Arbre - 30 m</t>
  </si>
  <si>
    <t>Chataignes</t>
  </si>
  <si>
    <t>Arbre - 12 m</t>
  </si>
  <si>
    <t>Laitages</t>
  </si>
  <si>
    <t>Inputs</t>
  </si>
  <si>
    <t>Lait de vache (litres)</t>
  </si>
  <si>
    <t>Surface PP (ha)</t>
  </si>
  <si>
    <t>Yaourt (V)</t>
  </si>
  <si>
    <t>Fromage frais (V)</t>
  </si>
  <si>
    <t>Fromage pâte molle (V)</t>
  </si>
  <si>
    <t>Fromage pâte pressée non cuite (V)</t>
  </si>
  <si>
    <t>Fromage pâte pressée cuite (V)</t>
  </si>
  <si>
    <t>Yaourt (B)</t>
  </si>
  <si>
    <t>Lait de brebis (litres)</t>
  </si>
  <si>
    <t>Elevage ovin laitier</t>
  </si>
  <si>
    <t>Fromage frais (B)</t>
  </si>
  <si>
    <t>Fromage pâte molle (B)</t>
  </si>
  <si>
    <t>Fromage pâte pressée non cuite (B)</t>
  </si>
  <si>
    <t>Fromage pâte pressée cuite (B)</t>
  </si>
  <si>
    <t xml:space="preserve">Yaourt (Ch) </t>
  </si>
  <si>
    <t>Lait de chèvre (litres)</t>
  </si>
  <si>
    <t>Elevage caprin laitier</t>
  </si>
  <si>
    <t>Fromage frais (Ch)</t>
  </si>
  <si>
    <t>Fromage pâte molle (Ch)</t>
  </si>
  <si>
    <t>Fromage pâte pressée non cuite (Ch)</t>
  </si>
  <si>
    <t>Fromage pâte pressée cuite (Ch)</t>
  </si>
  <si>
    <t>http://www.filierelait.be/pdf/84-Consommation_lait_et_produits_laitiers_2011_OCA.pdf</t>
  </si>
  <si>
    <t>Poissons / fruits de mer</t>
  </si>
  <si>
    <t>Aquaponie</t>
  </si>
  <si>
    <t>Viandes</t>
  </si>
  <si>
    <t>Rendement en viande</t>
  </si>
  <si>
    <t>Volaille</t>
  </si>
  <si>
    <t>Libre parcours</t>
  </si>
  <si>
    <t>Ha PP/PT</t>
  </si>
  <si>
    <t>Bovin</t>
  </si>
  <si>
    <t>55% (Normande)</t>
  </si>
  <si>
    <t>Paturage tournant</t>
  </si>
  <si>
    <t>Porc</t>
  </si>
  <si>
    <t>Plein air</t>
  </si>
  <si>
    <t>Ha PP</t>
  </si>
  <si>
    <t>Ovin/Caprin</t>
  </si>
  <si>
    <t>http://agriculture.wallonie.be/apps/spip_wolwin/IMG/pdf/%20Rapport-viandes2011.pdf</t>
  </si>
  <si>
    <t>Œufs</t>
  </si>
  <si>
    <t>Charcuteries</t>
  </si>
  <si>
    <t>Boissons</t>
  </si>
  <si>
    <t>Données non dispo.</t>
  </si>
  <si>
    <t>Pré verger</t>
  </si>
  <si>
    <t>Arbre 10 m</t>
  </si>
  <si>
    <t>Arbre 12 m</t>
  </si>
  <si>
    <t>Ligne petits fruits (1.5m)</t>
  </si>
  <si>
    <t>m linéaire</t>
  </si>
  <si>
    <t>Prairies</t>
  </si>
  <si>
    <t>Surface de parcours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</si>
</sst>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1"/>
      <name val="Arial"/>
      <family val="2"/>
    </font>
    <font>
      <sz val="14"/>
      <color rgb="FF000000"/>
      <name val="Arial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2" fontId="1" fillId="0" borderId="1" xfId="0" applyNumberFormat="1" applyFont="1" applyBorder="1"/>
    <xf numFmtId="0" fontId="1" fillId="0" borderId="1" xfId="0" applyFont="1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lambert/Library/Containers/com.microsoft.Excel/Data/Library/Preferences/AutoRecovery/Mode&#768;le%20alimentaire%20(version%20globale)macro2.0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ée données"/>
      <sheetName val="Regime Paleo"/>
      <sheetName val="Production"/>
      <sheetName val="Rendements"/>
      <sheetName val="Rendements fromagers"/>
      <sheetName val="Ferme"/>
      <sheetName val="Pond. intra-cat."/>
      <sheetName val="Pond. inter-cat."/>
      <sheetName val="Rotation maraîchage"/>
      <sheetName val="Elevage ruminant"/>
      <sheetName val="Elevage porcin"/>
      <sheetName val="Elevage volaille"/>
      <sheetName val="Données agro"/>
      <sheetName val="A"/>
    </sheetNames>
    <sheetDataSet>
      <sheetData sheetId="0"/>
      <sheetData sheetId="1">
        <row r="4">
          <cell r="T4" t="str">
            <v>Maraîchage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05"/>
  <sheetViews>
    <sheetView tabSelected="1" workbookViewId="0">
      <selection activeCell="E11" sqref="E11"/>
    </sheetView>
  </sheetViews>
  <sheetFormatPr baseColWidth="10" defaultRowHeight="16" x14ac:dyDescent="0.2"/>
  <sheetData>
    <row r="1" spans="1:24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</row>
    <row r="3" spans="1:24" x14ac:dyDescent="0.2">
      <c r="A3" t="s">
        <v>24</v>
      </c>
      <c r="F3">
        <v>1.0903846153846153</v>
      </c>
    </row>
    <row r="4" spans="1:24" x14ac:dyDescent="0.2">
      <c r="A4" t="s">
        <v>25</v>
      </c>
      <c r="B4" t="s">
        <v>26</v>
      </c>
      <c r="C4">
        <v>1</v>
      </c>
      <c r="D4">
        <v>12</v>
      </c>
      <c r="E4">
        <v>6.666666666666668E-2</v>
      </c>
      <c r="F4">
        <v>2.6382448924630725E-2</v>
      </c>
      <c r="G4">
        <v>0.11471654130620683</v>
      </c>
      <c r="H4">
        <v>149</v>
      </c>
      <c r="I4">
        <v>149</v>
      </c>
      <c r="J4">
        <v>149</v>
      </c>
      <c r="K4">
        <v>149</v>
      </c>
      <c r="L4">
        <v>149</v>
      </c>
      <c r="M4">
        <v>149</v>
      </c>
      <c r="N4">
        <v>149</v>
      </c>
      <c r="O4" t="s">
        <v>26</v>
      </c>
      <c r="P4">
        <v>1</v>
      </c>
      <c r="Q4">
        <v>1</v>
      </c>
      <c r="R4">
        <v>0.11471654130620683</v>
      </c>
      <c r="T4" t="s">
        <v>27</v>
      </c>
      <c r="V4" t="s">
        <v>28</v>
      </c>
      <c r="W4">
        <v>0.85</v>
      </c>
    </row>
    <row r="5" spans="1:24" x14ac:dyDescent="0.2">
      <c r="B5" t="s">
        <v>29</v>
      </c>
      <c r="C5">
        <v>1</v>
      </c>
      <c r="D5">
        <v>10</v>
      </c>
      <c r="E5">
        <v>0.08</v>
      </c>
      <c r="F5">
        <v>3.1658938709556869E-2</v>
      </c>
      <c r="G5">
        <v>0.13765984956744817</v>
      </c>
      <c r="H5">
        <v>43</v>
      </c>
      <c r="I5">
        <v>43</v>
      </c>
      <c r="J5">
        <v>43</v>
      </c>
      <c r="K5">
        <v>43</v>
      </c>
      <c r="L5">
        <v>43</v>
      </c>
      <c r="M5">
        <v>43</v>
      </c>
      <c r="N5">
        <v>43</v>
      </c>
      <c r="O5" t="s">
        <v>29</v>
      </c>
      <c r="P5">
        <v>1</v>
      </c>
      <c r="Q5">
        <v>1</v>
      </c>
      <c r="R5">
        <v>0.13765984956744817</v>
      </c>
      <c r="T5" t="s">
        <v>27</v>
      </c>
      <c r="V5" t="s">
        <v>28</v>
      </c>
      <c r="W5">
        <v>2.5</v>
      </c>
      <c r="X5">
        <v>5.5063939826979269E-2</v>
      </c>
    </row>
    <row r="6" spans="1:24" x14ac:dyDescent="0.2">
      <c r="B6" t="s">
        <v>30</v>
      </c>
      <c r="C6">
        <v>1</v>
      </c>
      <c r="D6">
        <v>10</v>
      </c>
      <c r="E6">
        <v>0.39130434782608703</v>
      </c>
      <c r="F6">
        <v>0.15485350455761515</v>
      </c>
      <c r="G6">
        <v>0.67333622071034449</v>
      </c>
      <c r="H6">
        <v>41</v>
      </c>
      <c r="I6">
        <v>41</v>
      </c>
      <c r="J6">
        <v>41</v>
      </c>
      <c r="K6">
        <v>41</v>
      </c>
      <c r="L6">
        <v>41</v>
      </c>
      <c r="M6">
        <v>41</v>
      </c>
      <c r="N6">
        <v>41</v>
      </c>
      <c r="O6" t="s">
        <v>30</v>
      </c>
      <c r="P6">
        <v>1</v>
      </c>
      <c r="Q6">
        <v>1</v>
      </c>
      <c r="R6">
        <v>0.67333622071034449</v>
      </c>
      <c r="T6" t="s">
        <v>27</v>
      </c>
      <c r="U6" t="s">
        <v>31</v>
      </c>
      <c r="V6" t="s">
        <v>28</v>
      </c>
      <c r="W6">
        <v>2.5</v>
      </c>
      <c r="X6">
        <v>0.26933448828413781</v>
      </c>
    </row>
    <row r="7" spans="1:24" x14ac:dyDescent="0.2">
      <c r="B7" t="s">
        <v>32</v>
      </c>
      <c r="C7">
        <v>1</v>
      </c>
      <c r="D7">
        <v>8</v>
      </c>
      <c r="E7">
        <v>7.4999999999999997E-2</v>
      </c>
      <c r="F7">
        <v>2.9680255040209564E-2</v>
      </c>
      <c r="G7">
        <v>0.12905610896948264</v>
      </c>
      <c r="H7">
        <v>42</v>
      </c>
      <c r="I7">
        <v>42</v>
      </c>
      <c r="J7">
        <v>42</v>
      </c>
      <c r="K7">
        <v>42</v>
      </c>
      <c r="L7">
        <v>42</v>
      </c>
      <c r="M7">
        <v>42</v>
      </c>
      <c r="N7">
        <v>42</v>
      </c>
      <c r="O7" t="s">
        <v>32</v>
      </c>
      <c r="P7">
        <v>1</v>
      </c>
      <c r="Q7">
        <v>1</v>
      </c>
      <c r="R7">
        <v>0.12905610896948264</v>
      </c>
      <c r="T7" t="s">
        <v>27</v>
      </c>
      <c r="V7" t="s">
        <v>28</v>
      </c>
      <c r="W7">
        <v>2.5</v>
      </c>
      <c r="X7">
        <v>5.1622443587793054E-2</v>
      </c>
    </row>
    <row r="8" spans="1:24" x14ac:dyDescent="0.2">
      <c r="B8" t="s">
        <v>33</v>
      </c>
      <c r="D8">
        <v>12</v>
      </c>
      <c r="E8">
        <v>6.6666666666666666E-2</v>
      </c>
      <c r="F8">
        <v>2.6382448924630722E-2</v>
      </c>
      <c r="G8">
        <v>0.1147165413062068</v>
      </c>
      <c r="H8">
        <v>22</v>
      </c>
      <c r="I8">
        <v>22</v>
      </c>
      <c r="J8">
        <v>22</v>
      </c>
      <c r="K8">
        <v>22</v>
      </c>
      <c r="L8">
        <v>22</v>
      </c>
      <c r="M8">
        <v>22</v>
      </c>
      <c r="N8">
        <v>22</v>
      </c>
      <c r="O8" t="s">
        <v>34</v>
      </c>
      <c r="P8">
        <v>1</v>
      </c>
      <c r="Q8">
        <v>1.4285714285714286</v>
      </c>
      <c r="R8">
        <v>0.16388077329458114</v>
      </c>
      <c r="S8" t="s">
        <v>35</v>
      </c>
      <c r="T8" t="s">
        <v>36</v>
      </c>
      <c r="V8" t="s">
        <v>37</v>
      </c>
      <c r="W8">
        <v>0.7</v>
      </c>
      <c r="X8">
        <v>0.23411539042083021</v>
      </c>
    </row>
    <row r="9" spans="1:24" x14ac:dyDescent="0.2">
      <c r="B9" t="s">
        <v>38</v>
      </c>
      <c r="D9">
        <v>6</v>
      </c>
      <c r="E9">
        <v>0.43478260869565216</v>
      </c>
      <c r="F9">
        <v>0.17205944950846125</v>
      </c>
      <c r="G9">
        <v>0.74815135634482699</v>
      </c>
      <c r="H9">
        <v>17</v>
      </c>
      <c r="I9">
        <v>17</v>
      </c>
      <c r="J9">
        <v>17</v>
      </c>
      <c r="K9">
        <v>17</v>
      </c>
      <c r="L9">
        <v>17</v>
      </c>
      <c r="M9">
        <v>17</v>
      </c>
      <c r="N9">
        <v>17</v>
      </c>
      <c r="O9" t="s">
        <v>38</v>
      </c>
      <c r="P9">
        <v>1</v>
      </c>
      <c r="Q9">
        <v>1</v>
      </c>
      <c r="R9">
        <v>0.74815135634482699</v>
      </c>
      <c r="T9" t="s">
        <v>27</v>
      </c>
      <c r="V9" t="s">
        <v>28</v>
      </c>
      <c r="W9">
        <v>1</v>
      </c>
      <c r="X9">
        <v>0.74815135634482699</v>
      </c>
    </row>
    <row r="10" spans="1:24" x14ac:dyDescent="0.2">
      <c r="B10" t="s">
        <v>39</v>
      </c>
      <c r="C10">
        <v>1</v>
      </c>
      <c r="D10">
        <v>8</v>
      </c>
      <c r="E10">
        <v>6.6666666666666666E-2</v>
      </c>
      <c r="F10">
        <v>2.6382448924630722E-2</v>
      </c>
      <c r="G10">
        <v>0.1147165413062068</v>
      </c>
      <c r="H10">
        <v>25</v>
      </c>
      <c r="I10">
        <v>25</v>
      </c>
      <c r="J10">
        <v>25</v>
      </c>
      <c r="K10">
        <v>25</v>
      </c>
      <c r="L10">
        <v>25</v>
      </c>
      <c r="M10">
        <v>25</v>
      </c>
      <c r="N10">
        <v>25</v>
      </c>
      <c r="O10" t="s">
        <v>39</v>
      </c>
      <c r="P10">
        <v>1</v>
      </c>
      <c r="Q10">
        <v>1</v>
      </c>
      <c r="R10">
        <v>0.1147165413062068</v>
      </c>
      <c r="T10" t="s">
        <v>27</v>
      </c>
      <c r="V10" t="s">
        <v>28</v>
      </c>
      <c r="W10">
        <v>1.5</v>
      </c>
      <c r="X10">
        <v>7.6477694204137872E-2</v>
      </c>
    </row>
    <row r="11" spans="1:24" x14ac:dyDescent="0.2">
      <c r="B11" t="s">
        <v>40</v>
      </c>
      <c r="D11">
        <v>7</v>
      </c>
      <c r="E11">
        <v>6.666666666666668E-2</v>
      </c>
      <c r="F11">
        <v>2.6382448924630725E-2</v>
      </c>
      <c r="G11">
        <v>0.11471654130620683</v>
      </c>
      <c r="H11">
        <v>43</v>
      </c>
      <c r="I11">
        <v>43</v>
      </c>
      <c r="J11">
        <v>43</v>
      </c>
      <c r="K11">
        <v>43</v>
      </c>
      <c r="L11">
        <v>43</v>
      </c>
      <c r="M11">
        <v>43</v>
      </c>
      <c r="N11">
        <v>43</v>
      </c>
      <c r="O11" t="s">
        <v>40</v>
      </c>
      <c r="P11">
        <v>1</v>
      </c>
      <c r="Q11">
        <v>1</v>
      </c>
      <c r="R11">
        <v>0.11471654130620683</v>
      </c>
      <c r="T11" t="s">
        <v>27</v>
      </c>
      <c r="V11" t="s">
        <v>28</v>
      </c>
      <c r="W11">
        <v>1.65</v>
      </c>
      <c r="X11">
        <v>6.9525176549216264E-2</v>
      </c>
    </row>
    <row r="12" spans="1:24" x14ac:dyDescent="0.2">
      <c r="B12" t="s">
        <v>41</v>
      </c>
      <c r="D12">
        <v>8</v>
      </c>
      <c r="E12">
        <v>0.125</v>
      </c>
      <c r="F12">
        <v>4.9467091733682605E-2</v>
      </c>
      <c r="G12">
        <v>0.21509351494913775</v>
      </c>
      <c r="H12">
        <v>49</v>
      </c>
      <c r="I12">
        <v>49</v>
      </c>
      <c r="J12">
        <v>49</v>
      </c>
      <c r="K12">
        <v>49</v>
      </c>
      <c r="L12">
        <v>49</v>
      </c>
      <c r="M12">
        <v>49</v>
      </c>
      <c r="N12">
        <v>49</v>
      </c>
      <c r="O12" t="s">
        <v>41</v>
      </c>
      <c r="P12">
        <v>1</v>
      </c>
      <c r="Q12">
        <v>1</v>
      </c>
      <c r="R12">
        <v>0.21509351494913775</v>
      </c>
      <c r="T12" t="s">
        <v>27</v>
      </c>
      <c r="V12" t="s">
        <v>28</v>
      </c>
      <c r="W12">
        <v>1.92</v>
      </c>
      <c r="X12">
        <v>0.11202787236934258</v>
      </c>
    </row>
    <row r="13" spans="1:24" x14ac:dyDescent="0.2">
      <c r="B13" t="s">
        <v>42</v>
      </c>
      <c r="C13">
        <v>1</v>
      </c>
      <c r="D13">
        <v>9</v>
      </c>
      <c r="E13">
        <v>9.6618357487922718E-2</v>
      </c>
      <c r="F13">
        <v>3.82354332241025E-2</v>
      </c>
      <c r="G13">
        <v>0.16625585696551712</v>
      </c>
      <c r="H13">
        <v>27</v>
      </c>
      <c r="I13">
        <v>27</v>
      </c>
      <c r="J13">
        <v>27</v>
      </c>
      <c r="K13">
        <v>27</v>
      </c>
      <c r="L13">
        <v>27</v>
      </c>
      <c r="M13">
        <v>27</v>
      </c>
      <c r="N13">
        <v>27</v>
      </c>
      <c r="O13" t="s">
        <v>42</v>
      </c>
      <c r="P13">
        <v>1</v>
      </c>
      <c r="Q13">
        <v>1</v>
      </c>
      <c r="R13">
        <v>0.16625585696551712</v>
      </c>
      <c r="T13" t="s">
        <v>27</v>
      </c>
      <c r="V13" t="s">
        <v>28</v>
      </c>
      <c r="W13">
        <v>3</v>
      </c>
      <c r="X13">
        <v>5.5418618988505704E-2</v>
      </c>
    </row>
    <row r="14" spans="1:24" x14ac:dyDescent="0.2">
      <c r="B14" t="s">
        <v>43</v>
      </c>
      <c r="C14">
        <v>1</v>
      </c>
      <c r="D14">
        <v>8</v>
      </c>
      <c r="E14">
        <v>6.6666666666666666E-2</v>
      </c>
      <c r="F14">
        <v>2.6382448924630722E-2</v>
      </c>
      <c r="G14">
        <v>0.1147165413062068</v>
      </c>
      <c r="H14">
        <v>25</v>
      </c>
      <c r="I14">
        <v>25</v>
      </c>
      <c r="J14">
        <v>25</v>
      </c>
      <c r="K14">
        <v>25</v>
      </c>
      <c r="L14">
        <v>25</v>
      </c>
      <c r="M14">
        <v>25</v>
      </c>
      <c r="N14">
        <v>25</v>
      </c>
      <c r="O14" t="s">
        <v>43</v>
      </c>
      <c r="P14">
        <v>1</v>
      </c>
      <c r="Q14">
        <v>1</v>
      </c>
      <c r="R14">
        <v>0.1147165413062068</v>
      </c>
      <c r="T14" t="s">
        <v>27</v>
      </c>
      <c r="V14" t="s">
        <v>28</v>
      </c>
      <c r="W14">
        <v>1.5</v>
      </c>
      <c r="X14">
        <v>7.6477694204137872E-2</v>
      </c>
    </row>
    <row r="15" spans="1:24" x14ac:dyDescent="0.2">
      <c r="B15" t="s">
        <v>44</v>
      </c>
      <c r="D15">
        <v>8</v>
      </c>
      <c r="E15">
        <v>6.6666666666666666E-2</v>
      </c>
      <c r="F15">
        <v>2.6382448924630722E-2</v>
      </c>
      <c r="G15">
        <v>0.1147165413062068</v>
      </c>
      <c r="H15">
        <v>25</v>
      </c>
      <c r="I15">
        <v>25</v>
      </c>
      <c r="J15">
        <v>25</v>
      </c>
      <c r="K15">
        <v>25</v>
      </c>
      <c r="L15">
        <v>25</v>
      </c>
      <c r="M15">
        <v>25</v>
      </c>
      <c r="N15">
        <v>25</v>
      </c>
      <c r="O15" t="s">
        <v>44</v>
      </c>
      <c r="P15">
        <v>1</v>
      </c>
      <c r="Q15">
        <v>1</v>
      </c>
      <c r="R15">
        <v>0.1147165413062068</v>
      </c>
      <c r="T15" t="s">
        <v>27</v>
      </c>
      <c r="V15" t="s">
        <v>28</v>
      </c>
      <c r="W15">
        <v>1.5</v>
      </c>
      <c r="X15">
        <v>7.6477694204137872E-2</v>
      </c>
    </row>
    <row r="16" spans="1:24" x14ac:dyDescent="0.2">
      <c r="B16" t="s">
        <v>45</v>
      </c>
      <c r="D16">
        <v>6</v>
      </c>
      <c r="E16">
        <v>6.666666666666668E-2</v>
      </c>
      <c r="F16">
        <v>2.6382448924630725E-2</v>
      </c>
      <c r="G16">
        <v>0.11471654130620683</v>
      </c>
      <c r="H16">
        <v>11</v>
      </c>
      <c r="I16">
        <v>11</v>
      </c>
      <c r="J16">
        <v>11</v>
      </c>
      <c r="K16">
        <v>11</v>
      </c>
      <c r="L16">
        <v>11</v>
      </c>
      <c r="M16">
        <v>11</v>
      </c>
      <c r="N16">
        <v>11</v>
      </c>
      <c r="O16" t="s">
        <v>45</v>
      </c>
      <c r="P16">
        <v>1</v>
      </c>
      <c r="Q16">
        <v>1</v>
      </c>
      <c r="R16">
        <v>0.11471654130620683</v>
      </c>
      <c r="T16" t="s">
        <v>27</v>
      </c>
      <c r="V16" t="s">
        <v>28</v>
      </c>
      <c r="W16">
        <v>1</v>
      </c>
      <c r="X16">
        <v>0.11471654130620683</v>
      </c>
    </row>
    <row r="17" spans="1:24" x14ac:dyDescent="0.2">
      <c r="B17" t="s">
        <v>46</v>
      </c>
      <c r="C17">
        <v>1</v>
      </c>
      <c r="D17">
        <v>12</v>
      </c>
      <c r="E17">
        <v>3.1666666666666669E-2</v>
      </c>
      <c r="F17">
        <v>1.2531663239199594E-2</v>
      </c>
      <c r="G17">
        <v>5.4490357120448245E-2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 t="s">
        <v>46</v>
      </c>
      <c r="P17">
        <v>1</v>
      </c>
      <c r="Q17">
        <v>1</v>
      </c>
      <c r="R17">
        <v>5.4490357120448245E-2</v>
      </c>
      <c r="T17" t="s">
        <v>27</v>
      </c>
      <c r="V17" t="s">
        <v>28</v>
      </c>
      <c r="W17">
        <v>1.2</v>
      </c>
      <c r="X17">
        <v>4.5408630933706874E-2</v>
      </c>
    </row>
    <row r="18" spans="1:24" x14ac:dyDescent="0.2">
      <c r="B18" t="s">
        <v>47</v>
      </c>
      <c r="D18">
        <v>6</v>
      </c>
      <c r="E18">
        <v>4.3333333333333335E-2</v>
      </c>
      <c r="F18">
        <v>1.7148591801009971E-2</v>
      </c>
      <c r="G18">
        <v>7.4565751849034426E-2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 t="s">
        <v>47</v>
      </c>
      <c r="P18">
        <v>1</v>
      </c>
      <c r="Q18">
        <v>1</v>
      </c>
      <c r="R18">
        <v>7.4565751849034426E-2</v>
      </c>
      <c r="T18" t="s">
        <v>27</v>
      </c>
      <c r="V18" t="s">
        <v>28</v>
      </c>
      <c r="W18">
        <v>1.2</v>
      </c>
      <c r="X18">
        <v>6.2138126540862024E-2</v>
      </c>
    </row>
    <row r="19" spans="1:24" x14ac:dyDescent="0.2">
      <c r="B19" t="s">
        <v>48</v>
      </c>
      <c r="C19">
        <v>1</v>
      </c>
      <c r="D19">
        <v>10</v>
      </c>
      <c r="E19">
        <v>5.5000000000000007E-2</v>
      </c>
      <c r="F19">
        <v>2.176552036282035E-2</v>
      </c>
      <c r="G19">
        <v>9.4641146577620627E-2</v>
      </c>
      <c r="H19">
        <v>28</v>
      </c>
      <c r="I19">
        <v>28</v>
      </c>
      <c r="J19">
        <v>28</v>
      </c>
      <c r="K19">
        <v>28</v>
      </c>
      <c r="L19">
        <v>28</v>
      </c>
      <c r="M19">
        <v>28</v>
      </c>
      <c r="N19">
        <v>28</v>
      </c>
      <c r="O19" t="s">
        <v>48</v>
      </c>
      <c r="P19">
        <v>1</v>
      </c>
      <c r="Q19">
        <v>1</v>
      </c>
      <c r="R19">
        <v>9.4641146577620627E-2</v>
      </c>
      <c r="T19" t="s">
        <v>27</v>
      </c>
      <c r="V19" t="s">
        <v>28</v>
      </c>
      <c r="W19">
        <v>2</v>
      </c>
      <c r="X19">
        <v>4.7320573288810314E-2</v>
      </c>
    </row>
    <row r="20" spans="1:24" x14ac:dyDescent="0.2">
      <c r="B20" t="s">
        <v>49</v>
      </c>
      <c r="C20">
        <v>1</v>
      </c>
      <c r="D20">
        <v>9</v>
      </c>
      <c r="E20">
        <v>0.24154589371980681</v>
      </c>
      <c r="F20">
        <v>9.5588583060256263E-2</v>
      </c>
      <c r="G20">
        <v>0.41563964241379286</v>
      </c>
      <c r="H20">
        <v>40</v>
      </c>
      <c r="I20">
        <v>40</v>
      </c>
      <c r="J20">
        <v>40</v>
      </c>
      <c r="K20">
        <v>40</v>
      </c>
      <c r="L20">
        <v>40</v>
      </c>
      <c r="M20">
        <v>40</v>
      </c>
      <c r="N20">
        <v>40</v>
      </c>
      <c r="O20" t="s">
        <v>49</v>
      </c>
      <c r="P20">
        <v>1</v>
      </c>
      <c r="Q20">
        <v>1</v>
      </c>
      <c r="R20">
        <v>0.41563964241379286</v>
      </c>
      <c r="T20" t="s">
        <v>27</v>
      </c>
      <c r="U20" t="s">
        <v>31</v>
      </c>
      <c r="V20" t="s">
        <v>28</v>
      </c>
      <c r="W20">
        <v>2</v>
      </c>
      <c r="X20">
        <v>0.20781982120689643</v>
      </c>
    </row>
    <row r="21" spans="1:24" x14ac:dyDescent="0.2">
      <c r="B21" t="s">
        <v>50</v>
      </c>
      <c r="D21">
        <v>8</v>
      </c>
      <c r="E21">
        <v>6.25E-2</v>
      </c>
      <c r="F21">
        <v>2.4733545866841303E-2</v>
      </c>
      <c r="G21">
        <v>0.10754675747456888</v>
      </c>
      <c r="H21">
        <v>75</v>
      </c>
      <c r="I21">
        <v>75</v>
      </c>
      <c r="J21">
        <v>75</v>
      </c>
      <c r="K21">
        <v>75</v>
      </c>
      <c r="L21">
        <v>75</v>
      </c>
      <c r="M21">
        <v>75</v>
      </c>
      <c r="N21">
        <v>75</v>
      </c>
      <c r="O21" t="s">
        <v>50</v>
      </c>
      <c r="P21">
        <v>1</v>
      </c>
      <c r="Q21">
        <v>1</v>
      </c>
      <c r="R21">
        <v>0.10754675747456888</v>
      </c>
      <c r="T21" t="s">
        <v>27</v>
      </c>
      <c r="U21" t="s">
        <v>31</v>
      </c>
      <c r="V21" t="s">
        <v>28</v>
      </c>
      <c r="W21">
        <v>1.75</v>
      </c>
      <c r="X21">
        <v>6.1455289985467933E-2</v>
      </c>
    </row>
    <row r="22" spans="1:24" x14ac:dyDescent="0.2">
      <c r="B22" t="s">
        <v>51</v>
      </c>
      <c r="D22">
        <v>12</v>
      </c>
      <c r="E22">
        <v>6.666666666666668E-2</v>
      </c>
      <c r="F22">
        <v>2.6382448924630725E-2</v>
      </c>
      <c r="G22">
        <v>0.11471654130620683</v>
      </c>
      <c r="H22">
        <v>33</v>
      </c>
      <c r="I22">
        <v>33</v>
      </c>
      <c r="J22">
        <v>33</v>
      </c>
      <c r="K22">
        <v>33</v>
      </c>
      <c r="L22">
        <v>33</v>
      </c>
      <c r="M22">
        <v>33</v>
      </c>
      <c r="N22">
        <v>33</v>
      </c>
      <c r="O22" t="s">
        <v>34</v>
      </c>
      <c r="P22">
        <v>1</v>
      </c>
      <c r="Q22">
        <v>1.4285714285714286</v>
      </c>
      <c r="R22">
        <v>0.1638807732945812</v>
      </c>
      <c r="S22" t="s">
        <v>35</v>
      </c>
      <c r="T22" t="s">
        <v>36</v>
      </c>
      <c r="V22" t="s">
        <v>37</v>
      </c>
      <c r="W22">
        <v>0.7</v>
      </c>
      <c r="X22">
        <v>0.23411539042083029</v>
      </c>
    </row>
    <row r="23" spans="1:24" x14ac:dyDescent="0.2">
      <c r="B23" t="s">
        <v>52</v>
      </c>
      <c r="D23">
        <v>11</v>
      </c>
      <c r="E23">
        <v>0.11857707509881422</v>
      </c>
      <c r="F23">
        <v>4.6925304411398513E-2</v>
      </c>
      <c r="G23">
        <v>0.2040412790031346</v>
      </c>
      <c r="H23">
        <v>61</v>
      </c>
      <c r="I23">
        <v>61</v>
      </c>
      <c r="J23">
        <v>61</v>
      </c>
      <c r="K23">
        <v>61</v>
      </c>
      <c r="L23">
        <v>61</v>
      </c>
      <c r="M23">
        <v>61</v>
      </c>
      <c r="N23">
        <v>61</v>
      </c>
      <c r="O23" t="s">
        <v>52</v>
      </c>
      <c r="P23">
        <v>1</v>
      </c>
      <c r="Q23">
        <v>1</v>
      </c>
      <c r="R23">
        <v>0.2040412790031346</v>
      </c>
      <c r="T23" t="s">
        <v>27</v>
      </c>
      <c r="U23" t="s">
        <v>31</v>
      </c>
      <c r="V23" t="s">
        <v>28</v>
      </c>
      <c r="W23">
        <v>2</v>
      </c>
      <c r="X23">
        <v>0.1020206395015673</v>
      </c>
    </row>
    <row r="24" spans="1:24" x14ac:dyDescent="0.2">
      <c r="B24" t="s">
        <v>53</v>
      </c>
      <c r="C24">
        <v>1</v>
      </c>
      <c r="D24">
        <v>7</v>
      </c>
      <c r="E24">
        <v>6.666666666666668E-2</v>
      </c>
      <c r="F24">
        <v>2.6382448924630725E-2</v>
      </c>
      <c r="G24">
        <v>0.11471654130620683</v>
      </c>
      <c r="H24">
        <v>26</v>
      </c>
      <c r="I24">
        <v>26</v>
      </c>
      <c r="J24">
        <v>26</v>
      </c>
      <c r="K24">
        <v>26</v>
      </c>
      <c r="L24">
        <v>26</v>
      </c>
      <c r="M24">
        <v>26</v>
      </c>
      <c r="N24">
        <v>26</v>
      </c>
      <c r="O24" t="s">
        <v>53</v>
      </c>
      <c r="P24">
        <v>1</v>
      </c>
      <c r="Q24">
        <v>1</v>
      </c>
      <c r="R24">
        <v>0.11471654130620683</v>
      </c>
      <c r="T24" t="s">
        <v>27</v>
      </c>
      <c r="U24" t="s">
        <v>31</v>
      </c>
      <c r="V24" t="s">
        <v>28</v>
      </c>
      <c r="W24">
        <v>2.5</v>
      </c>
      <c r="X24">
        <v>4.5886616522482729E-2</v>
      </c>
    </row>
    <row r="25" spans="1:24" x14ac:dyDescent="0.2">
      <c r="B25" t="s">
        <v>54</v>
      </c>
      <c r="C25">
        <v>1</v>
      </c>
      <c r="D25">
        <v>7</v>
      </c>
      <c r="E25">
        <v>6.666666666666668E-2</v>
      </c>
      <c r="F25">
        <v>2.6382448924630725E-2</v>
      </c>
      <c r="G25">
        <v>0.11471654130620683</v>
      </c>
      <c r="H25">
        <v>26</v>
      </c>
      <c r="I25">
        <v>26</v>
      </c>
      <c r="J25">
        <v>26</v>
      </c>
      <c r="K25">
        <v>26</v>
      </c>
      <c r="L25">
        <v>26</v>
      </c>
      <c r="M25">
        <v>26</v>
      </c>
      <c r="N25">
        <v>26</v>
      </c>
      <c r="O25" t="s">
        <v>54</v>
      </c>
      <c r="P25">
        <v>1</v>
      </c>
      <c r="Q25">
        <v>1</v>
      </c>
      <c r="R25">
        <v>0.11471654130620683</v>
      </c>
      <c r="T25" t="s">
        <v>27</v>
      </c>
      <c r="U25" t="s">
        <v>31</v>
      </c>
      <c r="V25" t="s">
        <v>28</v>
      </c>
      <c r="W25">
        <v>2.5</v>
      </c>
      <c r="X25">
        <v>4.5886616522482729E-2</v>
      </c>
    </row>
    <row r="26" spans="1:24" x14ac:dyDescent="0.2">
      <c r="B26" t="s">
        <v>55</v>
      </c>
      <c r="C26">
        <v>1</v>
      </c>
      <c r="D26">
        <v>7</v>
      </c>
      <c r="E26">
        <v>6.666666666666668E-2</v>
      </c>
      <c r="F26">
        <v>2.6382448924630725E-2</v>
      </c>
      <c r="G26">
        <v>0.11471654130620683</v>
      </c>
      <c r="H26">
        <v>16</v>
      </c>
      <c r="I26">
        <v>16</v>
      </c>
      <c r="J26">
        <v>16</v>
      </c>
      <c r="K26">
        <v>16</v>
      </c>
      <c r="L26">
        <v>16</v>
      </c>
      <c r="M26">
        <v>16</v>
      </c>
      <c r="N26">
        <v>16</v>
      </c>
      <c r="O26" t="s">
        <v>55</v>
      </c>
      <c r="P26">
        <v>1</v>
      </c>
      <c r="Q26">
        <v>1</v>
      </c>
      <c r="R26">
        <v>0.11471654130620683</v>
      </c>
      <c r="T26" t="s">
        <v>27</v>
      </c>
      <c r="V26" t="s">
        <v>28</v>
      </c>
      <c r="W26">
        <v>1</v>
      </c>
      <c r="X26">
        <v>0.11471654130620683</v>
      </c>
    </row>
    <row r="27" spans="1:24" x14ac:dyDescent="0.2">
      <c r="B27" t="s">
        <v>56</v>
      </c>
      <c r="C27">
        <v>1</v>
      </c>
      <c r="D27">
        <v>8</v>
      </c>
      <c r="E27">
        <v>6.6666666666666666E-2</v>
      </c>
      <c r="F27">
        <v>2.6382448924630722E-2</v>
      </c>
      <c r="G27">
        <v>0.1147165413062068</v>
      </c>
      <c r="H27">
        <v>37</v>
      </c>
      <c r="I27">
        <v>37</v>
      </c>
      <c r="J27">
        <v>37</v>
      </c>
      <c r="K27">
        <v>37</v>
      </c>
      <c r="L27">
        <v>37</v>
      </c>
      <c r="M27">
        <v>37</v>
      </c>
      <c r="N27">
        <v>37</v>
      </c>
      <c r="O27" t="s">
        <v>56</v>
      </c>
      <c r="P27">
        <v>1</v>
      </c>
      <c r="Q27">
        <v>1</v>
      </c>
      <c r="R27">
        <v>0.1147165413062068</v>
      </c>
      <c r="T27" t="s">
        <v>27</v>
      </c>
      <c r="V27" t="s">
        <v>28</v>
      </c>
      <c r="W27">
        <v>2</v>
      </c>
      <c r="X27">
        <v>5.7358270653103401E-2</v>
      </c>
    </row>
    <row r="28" spans="1:24" x14ac:dyDescent="0.2">
      <c r="B28" t="s">
        <v>57</v>
      </c>
      <c r="D28">
        <v>5</v>
      </c>
      <c r="E28">
        <v>6.6666666666666666E-2</v>
      </c>
      <c r="F28">
        <v>2.6382448924630722E-2</v>
      </c>
      <c r="G28">
        <v>0.1147165413062068</v>
      </c>
      <c r="H28">
        <v>82</v>
      </c>
      <c r="I28">
        <v>82</v>
      </c>
      <c r="J28">
        <v>82</v>
      </c>
      <c r="K28">
        <v>82</v>
      </c>
      <c r="L28">
        <v>82</v>
      </c>
      <c r="M28">
        <v>82</v>
      </c>
      <c r="N28">
        <v>82</v>
      </c>
      <c r="O28" t="s">
        <v>57</v>
      </c>
      <c r="P28">
        <v>1</v>
      </c>
      <c r="Q28">
        <v>1</v>
      </c>
      <c r="R28">
        <v>0.1147165413062068</v>
      </c>
      <c r="T28" t="s">
        <v>27</v>
      </c>
      <c r="V28" t="s">
        <v>28</v>
      </c>
      <c r="W28">
        <v>2</v>
      </c>
      <c r="X28">
        <v>5.7358270653103401E-2</v>
      </c>
    </row>
    <row r="29" spans="1:24" x14ac:dyDescent="0.2">
      <c r="B29" t="s">
        <v>58</v>
      </c>
      <c r="D29">
        <v>5</v>
      </c>
      <c r="E29">
        <v>6.6666666666666666E-2</v>
      </c>
      <c r="F29">
        <v>2.6382448924630722E-2</v>
      </c>
      <c r="G29">
        <v>0.1147165413062068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 t="s">
        <v>58</v>
      </c>
      <c r="P29">
        <v>1</v>
      </c>
      <c r="Q29">
        <v>1</v>
      </c>
      <c r="R29">
        <v>0.1147165413062068</v>
      </c>
      <c r="T29" t="s">
        <v>27</v>
      </c>
      <c r="V29" t="s">
        <v>28</v>
      </c>
      <c r="W29">
        <v>2</v>
      </c>
      <c r="X29">
        <v>5.7358270653103401E-2</v>
      </c>
    </row>
    <row r="30" spans="1:24" x14ac:dyDescent="0.2">
      <c r="B30" t="s">
        <v>59</v>
      </c>
      <c r="D30">
        <v>6</v>
      </c>
      <c r="E30">
        <v>6.666666666666668E-2</v>
      </c>
      <c r="F30">
        <v>2.6382448924630725E-2</v>
      </c>
      <c r="G30">
        <v>0.11471654130620683</v>
      </c>
      <c r="H30">
        <v>73</v>
      </c>
      <c r="I30">
        <v>73</v>
      </c>
      <c r="J30">
        <v>73</v>
      </c>
      <c r="K30">
        <v>73</v>
      </c>
      <c r="L30">
        <v>73</v>
      </c>
      <c r="M30">
        <v>73</v>
      </c>
      <c r="N30">
        <v>73</v>
      </c>
      <c r="O30" t="s">
        <v>59</v>
      </c>
      <c r="P30">
        <v>1</v>
      </c>
      <c r="Q30">
        <v>1</v>
      </c>
      <c r="R30">
        <v>0.11471654130620683</v>
      </c>
      <c r="T30" t="s">
        <v>27</v>
      </c>
      <c r="U30" t="s">
        <v>31</v>
      </c>
      <c r="V30" t="s">
        <v>28</v>
      </c>
      <c r="W30">
        <v>5</v>
      </c>
      <c r="X30">
        <v>2.2943308261241364E-2</v>
      </c>
    </row>
    <row r="31" spans="1:24" x14ac:dyDescent="0.2">
      <c r="D31">
        <v>12</v>
      </c>
      <c r="E31" t="e">
        <v>#N/A</v>
      </c>
      <c r="G31">
        <v>0</v>
      </c>
      <c r="H31" t="e">
        <v>#N/A</v>
      </c>
      <c r="I31" t="e">
        <v>#N/A</v>
      </c>
      <c r="J31" t="e">
        <v>#N/A</v>
      </c>
      <c r="K31" t="e">
        <v>#N/A</v>
      </c>
      <c r="L31" t="e">
        <v>#N/A</v>
      </c>
      <c r="M31" t="e">
        <v>#N/A</v>
      </c>
      <c r="N31" t="e">
        <v>#N/A</v>
      </c>
      <c r="O31">
        <v>0</v>
      </c>
      <c r="P31">
        <v>1</v>
      </c>
      <c r="Q31">
        <v>1</v>
      </c>
      <c r="R31">
        <v>0</v>
      </c>
      <c r="T31" t="s">
        <v>27</v>
      </c>
      <c r="V31" t="s">
        <v>28</v>
      </c>
      <c r="W31" t="e">
        <v>#N/A</v>
      </c>
      <c r="X31" t="s">
        <v>225</v>
      </c>
    </row>
    <row r="32" spans="1:24" x14ac:dyDescent="0.2">
      <c r="A32" t="s">
        <v>60</v>
      </c>
      <c r="B32" t="s">
        <v>26</v>
      </c>
      <c r="D32">
        <v>12</v>
      </c>
      <c r="E32">
        <v>6.666666666666668E-2</v>
      </c>
      <c r="F32">
        <v>2.6382448924630725E-2</v>
      </c>
      <c r="G32">
        <v>0.11471654130620683</v>
      </c>
      <c r="H32">
        <v>149</v>
      </c>
      <c r="I32">
        <v>149</v>
      </c>
      <c r="J32">
        <v>149</v>
      </c>
      <c r="K32">
        <v>149</v>
      </c>
      <c r="L32">
        <v>149</v>
      </c>
      <c r="M32">
        <v>149</v>
      </c>
      <c r="N32">
        <v>149</v>
      </c>
      <c r="O32" t="s">
        <v>26</v>
      </c>
      <c r="P32">
        <v>1</v>
      </c>
      <c r="Q32">
        <v>1</v>
      </c>
      <c r="R32">
        <v>0.11471654130620683</v>
      </c>
      <c r="T32" t="s">
        <v>27</v>
      </c>
      <c r="W32">
        <v>0.85</v>
      </c>
    </row>
    <row r="33" spans="2:24" x14ac:dyDescent="0.2">
      <c r="B33" t="s">
        <v>29</v>
      </c>
      <c r="C33">
        <v>1</v>
      </c>
      <c r="D33">
        <v>10</v>
      </c>
      <c r="E33">
        <v>0.08</v>
      </c>
      <c r="F33">
        <v>3.1658938709556869E-2</v>
      </c>
      <c r="G33">
        <v>0.13765984956744817</v>
      </c>
      <c r="H33">
        <v>43</v>
      </c>
      <c r="I33">
        <v>43</v>
      </c>
      <c r="J33">
        <v>43</v>
      </c>
      <c r="K33">
        <v>43</v>
      </c>
      <c r="L33">
        <v>43</v>
      </c>
      <c r="M33">
        <v>43</v>
      </c>
      <c r="N33">
        <v>43</v>
      </c>
      <c r="O33" t="s">
        <v>29</v>
      </c>
      <c r="P33">
        <v>1</v>
      </c>
      <c r="Q33">
        <v>1</v>
      </c>
      <c r="R33">
        <v>0.13765984956744817</v>
      </c>
      <c r="T33" t="s">
        <v>27</v>
      </c>
      <c r="V33" t="s">
        <v>28</v>
      </c>
      <c r="W33">
        <v>2.5</v>
      </c>
      <c r="X33">
        <v>5.5063939826979269E-2</v>
      </c>
    </row>
    <row r="34" spans="2:24" x14ac:dyDescent="0.2">
      <c r="B34" t="s">
        <v>30</v>
      </c>
      <c r="C34">
        <v>1</v>
      </c>
      <c r="D34">
        <v>10</v>
      </c>
      <c r="E34">
        <v>0.39130434782608703</v>
      </c>
      <c r="F34">
        <v>0.15485350455761515</v>
      </c>
      <c r="G34">
        <v>0.67333622071034449</v>
      </c>
      <c r="H34">
        <v>41</v>
      </c>
      <c r="I34">
        <v>41</v>
      </c>
      <c r="J34">
        <v>41</v>
      </c>
      <c r="K34">
        <v>41</v>
      </c>
      <c r="L34">
        <v>41</v>
      </c>
      <c r="M34">
        <v>41</v>
      </c>
      <c r="N34">
        <v>41</v>
      </c>
      <c r="O34" t="s">
        <v>30</v>
      </c>
      <c r="P34">
        <v>1</v>
      </c>
      <c r="Q34">
        <v>1</v>
      </c>
      <c r="R34">
        <v>0.67333622071034449</v>
      </c>
      <c r="T34" t="s">
        <v>27</v>
      </c>
      <c r="U34" t="s">
        <v>31</v>
      </c>
      <c r="V34" t="s">
        <v>28</v>
      </c>
      <c r="W34">
        <v>2.5</v>
      </c>
      <c r="X34">
        <v>0.26933448828413781</v>
      </c>
    </row>
    <row r="35" spans="2:24" x14ac:dyDescent="0.2">
      <c r="B35" t="s">
        <v>32</v>
      </c>
      <c r="C35">
        <v>1</v>
      </c>
      <c r="D35">
        <v>8</v>
      </c>
      <c r="E35">
        <v>7.4999999999999997E-2</v>
      </c>
      <c r="F35">
        <v>2.9680255040209564E-2</v>
      </c>
      <c r="G35">
        <v>0.12905610896948264</v>
      </c>
      <c r="H35">
        <v>42</v>
      </c>
      <c r="I35">
        <v>42</v>
      </c>
      <c r="J35">
        <v>42</v>
      </c>
      <c r="K35">
        <v>42</v>
      </c>
      <c r="L35">
        <v>42</v>
      </c>
      <c r="M35">
        <v>42</v>
      </c>
      <c r="N35">
        <v>42</v>
      </c>
      <c r="O35" t="s">
        <v>32</v>
      </c>
      <c r="P35">
        <v>1</v>
      </c>
      <c r="Q35">
        <v>1</v>
      </c>
      <c r="R35">
        <v>0.12905610896948264</v>
      </c>
      <c r="T35" t="s">
        <v>27</v>
      </c>
      <c r="V35" t="s">
        <v>28</v>
      </c>
      <c r="W35">
        <v>2.5</v>
      </c>
      <c r="X35">
        <v>5.1622443587793054E-2</v>
      </c>
    </row>
    <row r="36" spans="2:24" x14ac:dyDescent="0.2">
      <c r="B36" t="s">
        <v>33</v>
      </c>
      <c r="D36">
        <v>12</v>
      </c>
      <c r="E36">
        <v>6.6666666666666666E-2</v>
      </c>
      <c r="F36">
        <v>2.6382448924630722E-2</v>
      </c>
      <c r="G36">
        <v>0.1147165413062068</v>
      </c>
      <c r="H36">
        <v>22</v>
      </c>
      <c r="I36">
        <v>22</v>
      </c>
      <c r="J36">
        <v>22</v>
      </c>
      <c r="K36">
        <v>22</v>
      </c>
      <c r="L36">
        <v>22</v>
      </c>
      <c r="M36">
        <v>22</v>
      </c>
      <c r="N36">
        <v>22</v>
      </c>
      <c r="O36" t="s">
        <v>34</v>
      </c>
      <c r="P36">
        <v>1</v>
      </c>
      <c r="Q36">
        <v>1.4285714285714286</v>
      </c>
      <c r="R36">
        <v>0.16388077329458114</v>
      </c>
      <c r="S36" t="s">
        <v>35</v>
      </c>
      <c r="T36" t="s">
        <v>36</v>
      </c>
      <c r="V36" t="s">
        <v>37</v>
      </c>
      <c r="W36">
        <v>0.7</v>
      </c>
      <c r="X36">
        <v>0.23411539042083021</v>
      </c>
    </row>
    <row r="37" spans="2:24" x14ac:dyDescent="0.2">
      <c r="B37" t="s">
        <v>38</v>
      </c>
      <c r="D37">
        <v>6</v>
      </c>
      <c r="E37">
        <v>0.43478260869565216</v>
      </c>
      <c r="F37">
        <v>0.17205944950846125</v>
      </c>
      <c r="G37">
        <v>0.74815135634482699</v>
      </c>
      <c r="H37">
        <v>17</v>
      </c>
      <c r="I37">
        <v>17</v>
      </c>
      <c r="J37">
        <v>17</v>
      </c>
      <c r="K37">
        <v>17</v>
      </c>
      <c r="L37">
        <v>17</v>
      </c>
      <c r="M37">
        <v>17</v>
      </c>
      <c r="N37">
        <v>17</v>
      </c>
      <c r="O37" t="s">
        <v>38</v>
      </c>
      <c r="P37">
        <v>1</v>
      </c>
      <c r="Q37">
        <v>1</v>
      </c>
      <c r="R37">
        <v>0.74815135634482699</v>
      </c>
      <c r="T37" t="s">
        <v>27</v>
      </c>
      <c r="V37" t="s">
        <v>28</v>
      </c>
      <c r="W37">
        <v>1</v>
      </c>
      <c r="X37">
        <v>0.74815135634482699</v>
      </c>
    </row>
    <row r="38" spans="2:24" x14ac:dyDescent="0.2">
      <c r="B38" t="s">
        <v>39</v>
      </c>
      <c r="C38">
        <v>1</v>
      </c>
      <c r="D38">
        <v>8</v>
      </c>
      <c r="E38">
        <v>6.6666666666666666E-2</v>
      </c>
      <c r="F38">
        <v>2.6382448924630722E-2</v>
      </c>
      <c r="G38">
        <v>0.1147165413062068</v>
      </c>
      <c r="H38">
        <v>25</v>
      </c>
      <c r="I38">
        <v>25</v>
      </c>
      <c r="J38">
        <v>25</v>
      </c>
      <c r="K38">
        <v>25</v>
      </c>
      <c r="L38">
        <v>25</v>
      </c>
      <c r="M38">
        <v>25</v>
      </c>
      <c r="N38">
        <v>25</v>
      </c>
      <c r="O38" t="s">
        <v>39</v>
      </c>
      <c r="P38">
        <v>1</v>
      </c>
      <c r="Q38">
        <v>1</v>
      </c>
      <c r="R38">
        <v>0.1147165413062068</v>
      </c>
      <c r="T38" t="s">
        <v>27</v>
      </c>
      <c r="V38" t="s">
        <v>28</v>
      </c>
      <c r="W38">
        <v>1.5</v>
      </c>
      <c r="X38">
        <v>7.6477694204137872E-2</v>
      </c>
    </row>
    <row r="39" spans="2:24" x14ac:dyDescent="0.2">
      <c r="B39" t="s">
        <v>40</v>
      </c>
      <c r="D39">
        <v>7</v>
      </c>
      <c r="E39">
        <v>6.666666666666668E-2</v>
      </c>
      <c r="F39">
        <v>2.6382448924630725E-2</v>
      </c>
      <c r="G39">
        <v>0.11471654130620683</v>
      </c>
      <c r="H39">
        <v>43</v>
      </c>
      <c r="I39">
        <v>43</v>
      </c>
      <c r="J39">
        <v>43</v>
      </c>
      <c r="K39">
        <v>43</v>
      </c>
      <c r="L39">
        <v>43</v>
      </c>
      <c r="M39">
        <v>43</v>
      </c>
      <c r="N39">
        <v>43</v>
      </c>
      <c r="O39" t="s">
        <v>40</v>
      </c>
      <c r="P39">
        <v>1</v>
      </c>
      <c r="Q39">
        <v>1</v>
      </c>
      <c r="R39">
        <v>0.11471654130620683</v>
      </c>
      <c r="T39" t="s">
        <v>27</v>
      </c>
      <c r="V39" t="s">
        <v>28</v>
      </c>
      <c r="W39">
        <v>1.65</v>
      </c>
      <c r="X39">
        <v>6.9525176549216264E-2</v>
      </c>
    </row>
    <row r="40" spans="2:24" x14ac:dyDescent="0.2">
      <c r="B40" t="s">
        <v>41</v>
      </c>
      <c r="D40">
        <v>8</v>
      </c>
      <c r="E40">
        <v>0.125</v>
      </c>
      <c r="F40">
        <v>4.9467091733682605E-2</v>
      </c>
      <c r="G40">
        <v>0.21509351494913775</v>
      </c>
      <c r="H40">
        <v>49</v>
      </c>
      <c r="I40">
        <v>49</v>
      </c>
      <c r="J40">
        <v>49</v>
      </c>
      <c r="K40">
        <v>49</v>
      </c>
      <c r="L40">
        <v>49</v>
      </c>
      <c r="M40">
        <v>49</v>
      </c>
      <c r="N40">
        <v>49</v>
      </c>
      <c r="O40" t="s">
        <v>41</v>
      </c>
      <c r="P40">
        <v>1</v>
      </c>
      <c r="Q40">
        <v>1</v>
      </c>
      <c r="R40">
        <v>0.21509351494913775</v>
      </c>
      <c r="T40" t="s">
        <v>27</v>
      </c>
      <c r="V40" t="s">
        <v>28</v>
      </c>
      <c r="W40">
        <v>1.92</v>
      </c>
      <c r="X40">
        <v>0.11202787236934258</v>
      </c>
    </row>
    <row r="41" spans="2:24" x14ac:dyDescent="0.2">
      <c r="B41" t="s">
        <v>42</v>
      </c>
      <c r="C41">
        <v>1</v>
      </c>
      <c r="D41">
        <v>9</v>
      </c>
      <c r="E41">
        <v>9.6618357487922718E-2</v>
      </c>
      <c r="F41">
        <v>3.82354332241025E-2</v>
      </c>
      <c r="G41">
        <v>0.16625585696551712</v>
      </c>
      <c r="H41">
        <v>27</v>
      </c>
      <c r="I41">
        <v>27</v>
      </c>
      <c r="J41">
        <v>27</v>
      </c>
      <c r="K41">
        <v>27</v>
      </c>
      <c r="L41">
        <v>27</v>
      </c>
      <c r="M41">
        <v>27</v>
      </c>
      <c r="N41">
        <v>27</v>
      </c>
      <c r="O41" t="s">
        <v>42</v>
      </c>
      <c r="P41">
        <v>1</v>
      </c>
      <c r="Q41">
        <v>1</v>
      </c>
      <c r="R41">
        <v>0.16625585696551712</v>
      </c>
      <c r="T41" t="s">
        <v>27</v>
      </c>
      <c r="V41" t="s">
        <v>28</v>
      </c>
      <c r="W41">
        <v>3</v>
      </c>
      <c r="X41">
        <v>5.5418618988505704E-2</v>
      </c>
    </row>
    <row r="42" spans="2:24" x14ac:dyDescent="0.2">
      <c r="B42" t="s">
        <v>43</v>
      </c>
      <c r="C42">
        <v>1</v>
      </c>
      <c r="D42">
        <v>8</v>
      </c>
      <c r="E42">
        <v>6.6666666666666666E-2</v>
      </c>
      <c r="F42">
        <v>2.6382448924630722E-2</v>
      </c>
      <c r="G42">
        <v>0.1147165413062068</v>
      </c>
      <c r="H42">
        <v>25</v>
      </c>
      <c r="I42">
        <v>25</v>
      </c>
      <c r="J42">
        <v>25</v>
      </c>
      <c r="K42">
        <v>25</v>
      </c>
      <c r="L42">
        <v>25</v>
      </c>
      <c r="M42">
        <v>25</v>
      </c>
      <c r="N42">
        <v>25</v>
      </c>
      <c r="O42" t="s">
        <v>43</v>
      </c>
      <c r="P42">
        <v>1</v>
      </c>
      <c r="Q42">
        <v>1</v>
      </c>
      <c r="R42">
        <v>0.1147165413062068</v>
      </c>
      <c r="T42" t="s">
        <v>27</v>
      </c>
      <c r="V42" t="s">
        <v>28</v>
      </c>
      <c r="W42">
        <v>1.5</v>
      </c>
      <c r="X42">
        <v>7.6477694204137872E-2</v>
      </c>
    </row>
    <row r="43" spans="2:24" x14ac:dyDescent="0.2">
      <c r="B43" t="s">
        <v>44</v>
      </c>
      <c r="D43">
        <v>8</v>
      </c>
      <c r="E43">
        <v>6.6666666666666666E-2</v>
      </c>
      <c r="F43">
        <v>2.6382448924630722E-2</v>
      </c>
      <c r="G43">
        <v>0.1147165413062068</v>
      </c>
      <c r="H43">
        <v>25</v>
      </c>
      <c r="I43">
        <v>25</v>
      </c>
      <c r="J43">
        <v>25</v>
      </c>
      <c r="K43">
        <v>25</v>
      </c>
      <c r="L43">
        <v>25</v>
      </c>
      <c r="M43">
        <v>25</v>
      </c>
      <c r="N43">
        <v>25</v>
      </c>
      <c r="O43" t="s">
        <v>44</v>
      </c>
      <c r="P43">
        <v>1</v>
      </c>
      <c r="Q43">
        <v>1</v>
      </c>
      <c r="R43">
        <v>0.1147165413062068</v>
      </c>
      <c r="T43" t="s">
        <v>27</v>
      </c>
      <c r="V43" t="s">
        <v>28</v>
      </c>
      <c r="W43">
        <v>1.5</v>
      </c>
      <c r="X43">
        <v>7.6477694204137872E-2</v>
      </c>
    </row>
    <row r="44" spans="2:24" x14ac:dyDescent="0.2">
      <c r="B44" t="s">
        <v>45</v>
      </c>
      <c r="D44">
        <v>6</v>
      </c>
      <c r="E44">
        <v>6.666666666666668E-2</v>
      </c>
      <c r="F44">
        <v>2.6382448924630725E-2</v>
      </c>
      <c r="G44">
        <v>0.11471654130620683</v>
      </c>
      <c r="H44">
        <v>11</v>
      </c>
      <c r="I44">
        <v>11</v>
      </c>
      <c r="J44">
        <v>11</v>
      </c>
      <c r="K44">
        <v>11</v>
      </c>
      <c r="L44">
        <v>11</v>
      </c>
      <c r="M44">
        <v>11</v>
      </c>
      <c r="N44">
        <v>11</v>
      </c>
      <c r="O44" t="s">
        <v>45</v>
      </c>
      <c r="P44">
        <v>1</v>
      </c>
      <c r="Q44">
        <v>1</v>
      </c>
      <c r="R44">
        <v>0.11471654130620683</v>
      </c>
      <c r="T44" t="s">
        <v>27</v>
      </c>
      <c r="V44" t="s">
        <v>28</v>
      </c>
      <c r="W44">
        <v>1</v>
      </c>
      <c r="X44">
        <v>0.11471654130620683</v>
      </c>
    </row>
    <row r="45" spans="2:24" x14ac:dyDescent="0.2">
      <c r="B45" t="s">
        <v>46</v>
      </c>
      <c r="C45">
        <v>1</v>
      </c>
      <c r="D45">
        <v>12</v>
      </c>
      <c r="E45">
        <v>3.1666666666666669E-2</v>
      </c>
      <c r="F45">
        <v>1.2531663239199594E-2</v>
      </c>
      <c r="G45">
        <v>5.4490357120448245E-2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 t="s">
        <v>46</v>
      </c>
      <c r="P45">
        <v>1</v>
      </c>
      <c r="Q45">
        <v>1</v>
      </c>
      <c r="R45">
        <v>5.4490357120448245E-2</v>
      </c>
      <c r="T45" t="s">
        <v>27</v>
      </c>
      <c r="W45">
        <v>1.2</v>
      </c>
    </row>
    <row r="46" spans="2:24" x14ac:dyDescent="0.2">
      <c r="B46" t="s">
        <v>47</v>
      </c>
      <c r="D46">
        <v>6</v>
      </c>
      <c r="E46">
        <v>4.3333333333333335E-2</v>
      </c>
      <c r="F46">
        <v>1.7148591801009971E-2</v>
      </c>
      <c r="G46">
        <v>7.4565751849034426E-2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 t="s">
        <v>47</v>
      </c>
      <c r="P46">
        <v>1</v>
      </c>
      <c r="Q46">
        <v>1</v>
      </c>
      <c r="R46">
        <v>7.4565751849034426E-2</v>
      </c>
      <c r="T46" t="s">
        <v>27</v>
      </c>
      <c r="V46" t="s">
        <v>28</v>
      </c>
      <c r="W46">
        <v>1.2</v>
      </c>
      <c r="X46">
        <v>6.2138126540862024E-2</v>
      </c>
    </row>
    <row r="47" spans="2:24" x14ac:dyDescent="0.2">
      <c r="B47" t="s">
        <v>48</v>
      </c>
      <c r="C47">
        <v>1</v>
      </c>
      <c r="D47">
        <v>10</v>
      </c>
      <c r="E47">
        <v>5.5000000000000007E-2</v>
      </c>
      <c r="F47">
        <v>2.176552036282035E-2</v>
      </c>
      <c r="G47">
        <v>9.4641146577620627E-2</v>
      </c>
      <c r="H47">
        <v>28</v>
      </c>
      <c r="I47">
        <v>28</v>
      </c>
      <c r="J47">
        <v>28</v>
      </c>
      <c r="K47">
        <v>28</v>
      </c>
      <c r="L47">
        <v>28</v>
      </c>
      <c r="M47">
        <v>28</v>
      </c>
      <c r="N47">
        <v>28</v>
      </c>
      <c r="O47" t="s">
        <v>48</v>
      </c>
      <c r="P47">
        <v>1</v>
      </c>
      <c r="Q47">
        <v>1</v>
      </c>
      <c r="R47">
        <v>9.4641146577620627E-2</v>
      </c>
      <c r="T47" t="s">
        <v>27</v>
      </c>
      <c r="V47" t="s">
        <v>28</v>
      </c>
      <c r="W47">
        <v>2</v>
      </c>
      <c r="X47">
        <v>4.7320573288810314E-2</v>
      </c>
    </row>
    <row r="48" spans="2:24" x14ac:dyDescent="0.2">
      <c r="B48" t="s">
        <v>49</v>
      </c>
      <c r="C48">
        <v>1</v>
      </c>
      <c r="D48">
        <v>9</v>
      </c>
      <c r="E48">
        <v>0.24154589371980681</v>
      </c>
      <c r="F48">
        <v>9.5588583060256263E-2</v>
      </c>
      <c r="G48">
        <v>0.41563964241379286</v>
      </c>
      <c r="H48">
        <v>40</v>
      </c>
      <c r="I48">
        <v>40</v>
      </c>
      <c r="J48">
        <v>40</v>
      </c>
      <c r="K48">
        <v>40</v>
      </c>
      <c r="L48">
        <v>40</v>
      </c>
      <c r="M48">
        <v>40</v>
      </c>
      <c r="N48">
        <v>40</v>
      </c>
      <c r="O48" t="s">
        <v>49</v>
      </c>
      <c r="P48">
        <v>1</v>
      </c>
      <c r="Q48">
        <v>1</v>
      </c>
      <c r="R48">
        <v>0.41563964241379286</v>
      </c>
      <c r="T48" t="s">
        <v>27</v>
      </c>
      <c r="U48" t="s">
        <v>31</v>
      </c>
      <c r="V48" t="s">
        <v>28</v>
      </c>
      <c r="W48">
        <v>2</v>
      </c>
      <c r="X48">
        <v>0.20781982120689643</v>
      </c>
    </row>
    <row r="49" spans="1:24" x14ac:dyDescent="0.2">
      <c r="B49" t="s">
        <v>50</v>
      </c>
      <c r="D49">
        <v>8</v>
      </c>
      <c r="E49">
        <v>6.25E-2</v>
      </c>
      <c r="F49">
        <v>2.4733545866841303E-2</v>
      </c>
      <c r="G49">
        <v>0.10754675747456888</v>
      </c>
      <c r="H49">
        <v>75</v>
      </c>
      <c r="I49">
        <v>75</v>
      </c>
      <c r="J49">
        <v>75</v>
      </c>
      <c r="K49">
        <v>75</v>
      </c>
      <c r="L49">
        <v>75</v>
      </c>
      <c r="M49">
        <v>75</v>
      </c>
      <c r="N49">
        <v>75</v>
      </c>
      <c r="O49" t="s">
        <v>50</v>
      </c>
      <c r="P49">
        <v>1</v>
      </c>
      <c r="Q49">
        <v>1</v>
      </c>
      <c r="R49">
        <v>0.10754675747456888</v>
      </c>
      <c r="T49" t="s">
        <v>27</v>
      </c>
      <c r="U49" t="s">
        <v>31</v>
      </c>
      <c r="V49" t="s">
        <v>28</v>
      </c>
      <c r="W49">
        <v>1.75</v>
      </c>
      <c r="X49">
        <v>6.1455289985467933E-2</v>
      </c>
    </row>
    <row r="50" spans="1:24" x14ac:dyDescent="0.2">
      <c r="B50" t="s">
        <v>51</v>
      </c>
      <c r="D50">
        <v>12</v>
      </c>
      <c r="E50">
        <v>6.666666666666668E-2</v>
      </c>
      <c r="F50">
        <v>2.6382448924630725E-2</v>
      </c>
      <c r="G50">
        <v>0.11471654130620683</v>
      </c>
      <c r="H50">
        <v>33</v>
      </c>
      <c r="I50">
        <v>33</v>
      </c>
      <c r="J50">
        <v>33</v>
      </c>
      <c r="K50">
        <v>33</v>
      </c>
      <c r="L50">
        <v>33</v>
      </c>
      <c r="M50">
        <v>33</v>
      </c>
      <c r="N50">
        <v>33</v>
      </c>
      <c r="O50" t="s">
        <v>34</v>
      </c>
      <c r="P50">
        <v>1</v>
      </c>
      <c r="Q50">
        <v>1.4285714285714286</v>
      </c>
      <c r="R50">
        <v>0.1638807732945812</v>
      </c>
      <c r="S50" t="s">
        <v>35</v>
      </c>
      <c r="T50" t="s">
        <v>36</v>
      </c>
      <c r="V50" t="s">
        <v>37</v>
      </c>
      <c r="W50">
        <v>0.7</v>
      </c>
      <c r="X50">
        <v>0.23411539042083029</v>
      </c>
    </row>
    <row r="51" spans="1:24" x14ac:dyDescent="0.2">
      <c r="B51" t="s">
        <v>52</v>
      </c>
      <c r="D51">
        <v>11</v>
      </c>
      <c r="E51">
        <v>0.11857707509881422</v>
      </c>
      <c r="F51">
        <v>4.6925304411398513E-2</v>
      </c>
      <c r="G51">
        <v>0.2040412790031346</v>
      </c>
      <c r="H51">
        <v>61</v>
      </c>
      <c r="I51">
        <v>61</v>
      </c>
      <c r="J51">
        <v>61</v>
      </c>
      <c r="K51">
        <v>61</v>
      </c>
      <c r="L51">
        <v>61</v>
      </c>
      <c r="M51">
        <v>61</v>
      </c>
      <c r="N51">
        <v>61</v>
      </c>
      <c r="O51" t="s">
        <v>52</v>
      </c>
      <c r="P51">
        <v>1</v>
      </c>
      <c r="Q51">
        <v>1</v>
      </c>
      <c r="R51">
        <v>0.2040412790031346</v>
      </c>
      <c r="T51" t="s">
        <v>27</v>
      </c>
      <c r="U51" t="s">
        <v>31</v>
      </c>
      <c r="V51" t="s">
        <v>28</v>
      </c>
      <c r="W51">
        <v>2</v>
      </c>
      <c r="X51">
        <v>0.1020206395015673</v>
      </c>
    </row>
    <row r="52" spans="1:24" x14ac:dyDescent="0.2">
      <c r="B52" t="s">
        <v>53</v>
      </c>
      <c r="C52">
        <v>1</v>
      </c>
      <c r="D52">
        <v>7</v>
      </c>
      <c r="E52">
        <v>6.666666666666668E-2</v>
      </c>
      <c r="F52">
        <v>2.6382448924630725E-2</v>
      </c>
      <c r="G52">
        <v>0.11471654130620683</v>
      </c>
      <c r="H52">
        <v>26</v>
      </c>
      <c r="I52">
        <v>26</v>
      </c>
      <c r="J52">
        <v>26</v>
      </c>
      <c r="K52">
        <v>26</v>
      </c>
      <c r="L52">
        <v>26</v>
      </c>
      <c r="M52">
        <v>26</v>
      </c>
      <c r="N52">
        <v>26</v>
      </c>
      <c r="O52" t="s">
        <v>53</v>
      </c>
      <c r="P52">
        <v>1</v>
      </c>
      <c r="Q52">
        <v>1</v>
      </c>
      <c r="R52">
        <v>0.11471654130620683</v>
      </c>
      <c r="T52" t="s">
        <v>27</v>
      </c>
      <c r="U52" t="s">
        <v>31</v>
      </c>
      <c r="V52" t="s">
        <v>28</v>
      </c>
      <c r="W52">
        <v>2.5</v>
      </c>
      <c r="X52">
        <v>4.5886616522482729E-2</v>
      </c>
    </row>
    <row r="53" spans="1:24" x14ac:dyDescent="0.2">
      <c r="B53" t="s">
        <v>54</v>
      </c>
      <c r="C53">
        <v>1</v>
      </c>
      <c r="D53">
        <v>7</v>
      </c>
      <c r="E53">
        <v>6.666666666666668E-2</v>
      </c>
      <c r="F53">
        <v>2.6382448924630725E-2</v>
      </c>
      <c r="G53">
        <v>0.11471654130620683</v>
      </c>
      <c r="H53">
        <v>26</v>
      </c>
      <c r="I53">
        <v>26</v>
      </c>
      <c r="J53">
        <v>26</v>
      </c>
      <c r="K53">
        <v>26</v>
      </c>
      <c r="L53">
        <v>26</v>
      </c>
      <c r="M53">
        <v>26</v>
      </c>
      <c r="N53">
        <v>26</v>
      </c>
      <c r="O53" t="s">
        <v>54</v>
      </c>
      <c r="P53">
        <v>1</v>
      </c>
      <c r="Q53">
        <v>1</v>
      </c>
      <c r="R53">
        <v>0.11471654130620683</v>
      </c>
      <c r="T53" t="s">
        <v>27</v>
      </c>
      <c r="U53" t="s">
        <v>31</v>
      </c>
      <c r="V53" t="s">
        <v>28</v>
      </c>
      <c r="W53">
        <v>2.5</v>
      </c>
      <c r="X53">
        <v>4.5886616522482729E-2</v>
      </c>
    </row>
    <row r="54" spans="1:24" x14ac:dyDescent="0.2">
      <c r="B54" t="s">
        <v>55</v>
      </c>
      <c r="C54">
        <v>1</v>
      </c>
      <c r="D54">
        <v>7</v>
      </c>
      <c r="E54">
        <v>6.666666666666668E-2</v>
      </c>
      <c r="F54">
        <v>2.6382448924630725E-2</v>
      </c>
      <c r="G54">
        <v>0.11471654130620683</v>
      </c>
      <c r="H54">
        <v>16</v>
      </c>
      <c r="I54">
        <v>16</v>
      </c>
      <c r="J54">
        <v>16</v>
      </c>
      <c r="K54">
        <v>16</v>
      </c>
      <c r="L54">
        <v>16</v>
      </c>
      <c r="M54">
        <v>16</v>
      </c>
      <c r="N54">
        <v>16</v>
      </c>
      <c r="O54" t="s">
        <v>55</v>
      </c>
      <c r="P54">
        <v>1</v>
      </c>
      <c r="Q54">
        <v>1</v>
      </c>
      <c r="R54">
        <v>0.11471654130620683</v>
      </c>
      <c r="T54" t="s">
        <v>27</v>
      </c>
      <c r="V54" t="s">
        <v>28</v>
      </c>
      <c r="W54">
        <v>1</v>
      </c>
      <c r="X54">
        <v>0.11471654130620683</v>
      </c>
    </row>
    <row r="55" spans="1:24" x14ac:dyDescent="0.2">
      <c r="B55" t="s">
        <v>56</v>
      </c>
      <c r="C55">
        <v>1</v>
      </c>
      <c r="D55">
        <v>8</v>
      </c>
      <c r="E55">
        <v>6.6666666666666666E-2</v>
      </c>
      <c r="F55">
        <v>2.6382448924630722E-2</v>
      </c>
      <c r="G55">
        <v>0.1147165413062068</v>
      </c>
      <c r="H55">
        <v>37</v>
      </c>
      <c r="I55">
        <v>37</v>
      </c>
      <c r="J55">
        <v>37</v>
      </c>
      <c r="K55">
        <v>37</v>
      </c>
      <c r="L55">
        <v>37</v>
      </c>
      <c r="M55">
        <v>37</v>
      </c>
      <c r="N55">
        <v>37</v>
      </c>
      <c r="O55" t="s">
        <v>56</v>
      </c>
      <c r="P55">
        <v>1</v>
      </c>
      <c r="Q55">
        <v>1</v>
      </c>
      <c r="R55">
        <v>0.1147165413062068</v>
      </c>
      <c r="T55" t="s">
        <v>27</v>
      </c>
      <c r="V55" t="s">
        <v>28</v>
      </c>
      <c r="W55">
        <v>2</v>
      </c>
      <c r="X55">
        <v>5.7358270653103401E-2</v>
      </c>
    </row>
    <row r="56" spans="1:24" x14ac:dyDescent="0.2">
      <c r="B56" t="s">
        <v>57</v>
      </c>
      <c r="D56">
        <v>5</v>
      </c>
      <c r="E56">
        <v>6.6666666666666666E-2</v>
      </c>
      <c r="F56">
        <v>2.6382448924630722E-2</v>
      </c>
      <c r="G56">
        <v>0.1147165413062068</v>
      </c>
      <c r="H56">
        <v>82</v>
      </c>
      <c r="I56">
        <v>82</v>
      </c>
      <c r="J56">
        <v>82</v>
      </c>
      <c r="K56">
        <v>82</v>
      </c>
      <c r="L56">
        <v>82</v>
      </c>
      <c r="M56">
        <v>82</v>
      </c>
      <c r="N56">
        <v>82</v>
      </c>
      <c r="O56" t="s">
        <v>57</v>
      </c>
      <c r="P56">
        <v>1</v>
      </c>
      <c r="Q56">
        <v>1</v>
      </c>
      <c r="R56">
        <v>0.1147165413062068</v>
      </c>
      <c r="T56" t="s">
        <v>27</v>
      </c>
      <c r="V56" t="s">
        <v>28</v>
      </c>
      <c r="W56">
        <v>2</v>
      </c>
      <c r="X56">
        <v>5.7358270653103401E-2</v>
      </c>
    </row>
    <row r="57" spans="1:24" x14ac:dyDescent="0.2">
      <c r="B57" t="s">
        <v>58</v>
      </c>
      <c r="D57">
        <v>5</v>
      </c>
      <c r="E57">
        <v>6.6666666666666666E-2</v>
      </c>
      <c r="F57">
        <v>2.6382448924630722E-2</v>
      </c>
      <c r="G57">
        <v>0.1147165413062068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 t="s">
        <v>58</v>
      </c>
      <c r="P57">
        <v>1</v>
      </c>
      <c r="Q57">
        <v>1</v>
      </c>
      <c r="R57">
        <v>0.1147165413062068</v>
      </c>
      <c r="T57" t="s">
        <v>27</v>
      </c>
      <c r="V57" t="s">
        <v>28</v>
      </c>
      <c r="W57">
        <v>2</v>
      </c>
      <c r="X57">
        <v>5.7358270653103401E-2</v>
      </c>
    </row>
    <row r="58" spans="1:24" x14ac:dyDescent="0.2">
      <c r="B58" t="s">
        <v>59</v>
      </c>
      <c r="D58">
        <v>6</v>
      </c>
      <c r="E58">
        <v>6.666666666666668E-2</v>
      </c>
      <c r="F58">
        <v>2.6382448924630725E-2</v>
      </c>
      <c r="G58">
        <v>0.11471654130620683</v>
      </c>
      <c r="H58">
        <v>73</v>
      </c>
      <c r="I58">
        <v>73</v>
      </c>
      <c r="J58">
        <v>73</v>
      </c>
      <c r="K58">
        <v>73</v>
      </c>
      <c r="L58">
        <v>73</v>
      </c>
      <c r="M58">
        <v>73</v>
      </c>
      <c r="N58">
        <v>73</v>
      </c>
      <c r="O58" t="s">
        <v>59</v>
      </c>
      <c r="P58">
        <v>1</v>
      </c>
      <c r="Q58">
        <v>1</v>
      </c>
      <c r="R58">
        <v>0.11471654130620683</v>
      </c>
      <c r="T58" t="s">
        <v>27</v>
      </c>
      <c r="U58" t="s">
        <v>31</v>
      </c>
      <c r="V58" t="s">
        <v>28</v>
      </c>
      <c r="W58">
        <v>5</v>
      </c>
      <c r="X58">
        <v>2.2943308261241364E-2</v>
      </c>
    </row>
    <row r="59" spans="1:24" x14ac:dyDescent="0.2">
      <c r="D59">
        <v>12</v>
      </c>
      <c r="E59" t="e">
        <v>#N/A</v>
      </c>
      <c r="G59">
        <v>0</v>
      </c>
      <c r="H59" t="e">
        <v>#N/A</v>
      </c>
      <c r="I59" t="e">
        <v>#N/A</v>
      </c>
      <c r="J59" t="e">
        <v>#N/A</v>
      </c>
      <c r="K59" t="e">
        <v>#N/A</v>
      </c>
      <c r="L59" t="e">
        <v>#N/A</v>
      </c>
      <c r="M59" t="e">
        <v>#N/A</v>
      </c>
      <c r="N59" t="e">
        <v>#N/A</v>
      </c>
      <c r="O59">
        <v>0</v>
      </c>
      <c r="P59">
        <v>1</v>
      </c>
      <c r="Q59">
        <v>1</v>
      </c>
      <c r="R59">
        <v>0</v>
      </c>
      <c r="T59" t="s">
        <v>27</v>
      </c>
      <c r="V59" t="s">
        <v>28</v>
      </c>
      <c r="W59" t="e">
        <v>#N/A</v>
      </c>
      <c r="X59" t="s">
        <v>225</v>
      </c>
    </row>
    <row r="60" spans="1:24" x14ac:dyDescent="0.2">
      <c r="A60" t="s">
        <v>61</v>
      </c>
      <c r="B60" t="s">
        <v>26</v>
      </c>
      <c r="C60">
        <v>1</v>
      </c>
      <c r="D60">
        <v>12</v>
      </c>
      <c r="E60">
        <v>6.666666666666668E-2</v>
      </c>
      <c r="F60">
        <v>2.8784739639380247E-2</v>
      </c>
      <c r="G60">
        <v>0.12516221611051945</v>
      </c>
      <c r="H60">
        <v>149</v>
      </c>
      <c r="I60">
        <v>149</v>
      </c>
      <c r="J60">
        <v>149</v>
      </c>
      <c r="K60">
        <v>149</v>
      </c>
      <c r="L60">
        <v>149</v>
      </c>
      <c r="M60">
        <v>149</v>
      </c>
      <c r="N60">
        <v>149</v>
      </c>
      <c r="O60" t="s">
        <v>26</v>
      </c>
      <c r="P60">
        <v>1</v>
      </c>
      <c r="Q60">
        <v>1</v>
      </c>
      <c r="R60">
        <v>0.12516221611051945</v>
      </c>
      <c r="T60" t="s">
        <v>27</v>
      </c>
      <c r="W60">
        <v>0.85</v>
      </c>
    </row>
    <row r="61" spans="1:24" x14ac:dyDescent="0.2">
      <c r="B61" t="s">
        <v>29</v>
      </c>
      <c r="C61">
        <v>1</v>
      </c>
      <c r="D61">
        <v>10</v>
      </c>
      <c r="E61">
        <v>0.08</v>
      </c>
      <c r="F61">
        <v>3.4541687567256292E-2</v>
      </c>
      <c r="G61">
        <v>0.15019465933262335</v>
      </c>
      <c r="H61">
        <v>43</v>
      </c>
      <c r="I61">
        <v>43</v>
      </c>
      <c r="J61">
        <v>43</v>
      </c>
      <c r="K61">
        <v>43</v>
      </c>
      <c r="L61">
        <v>43</v>
      </c>
      <c r="M61">
        <v>43</v>
      </c>
      <c r="N61">
        <v>43</v>
      </c>
      <c r="O61" t="s">
        <v>29</v>
      </c>
      <c r="P61">
        <v>1</v>
      </c>
      <c r="Q61">
        <v>1</v>
      </c>
      <c r="R61">
        <v>0.15019465933262335</v>
      </c>
      <c r="T61" t="s">
        <v>27</v>
      </c>
      <c r="V61" t="s">
        <v>28</v>
      </c>
      <c r="W61">
        <v>2.5</v>
      </c>
      <c r="X61">
        <v>6.0077863733049339E-2</v>
      </c>
    </row>
    <row r="62" spans="1:24" x14ac:dyDescent="0.2">
      <c r="B62" t="s">
        <v>30</v>
      </c>
      <c r="C62">
        <v>1</v>
      </c>
      <c r="D62">
        <v>10</v>
      </c>
      <c r="E62">
        <v>0.39130434782608703</v>
      </c>
      <c r="F62">
        <v>0.16895390657897102</v>
      </c>
      <c r="G62">
        <v>0.73464779021391857</v>
      </c>
      <c r="H62">
        <v>41</v>
      </c>
      <c r="I62">
        <v>41</v>
      </c>
      <c r="J62">
        <v>41</v>
      </c>
      <c r="K62">
        <v>41</v>
      </c>
      <c r="L62">
        <v>41</v>
      </c>
      <c r="M62">
        <v>41</v>
      </c>
      <c r="N62">
        <v>41</v>
      </c>
      <c r="O62" t="s">
        <v>30</v>
      </c>
      <c r="P62">
        <v>1</v>
      </c>
      <c r="Q62">
        <v>1</v>
      </c>
      <c r="R62">
        <v>0.73464779021391857</v>
      </c>
      <c r="T62" t="s">
        <v>27</v>
      </c>
      <c r="U62" t="s">
        <v>31</v>
      </c>
      <c r="V62" t="s">
        <v>28</v>
      </c>
      <c r="W62">
        <v>2.5</v>
      </c>
      <c r="X62">
        <v>0.29385911608556742</v>
      </c>
    </row>
    <row r="63" spans="1:24" x14ac:dyDescent="0.2">
      <c r="B63" t="s">
        <v>32</v>
      </c>
      <c r="C63">
        <v>1</v>
      </c>
      <c r="D63">
        <v>8</v>
      </c>
      <c r="E63">
        <v>7.4999999999999997E-2</v>
      </c>
      <c r="F63">
        <v>3.2382832094302774E-2</v>
      </c>
      <c r="G63">
        <v>0.14080749312433438</v>
      </c>
      <c r="H63">
        <v>42</v>
      </c>
      <c r="I63">
        <v>42</v>
      </c>
      <c r="J63">
        <v>42</v>
      </c>
      <c r="K63">
        <v>42</v>
      </c>
      <c r="L63">
        <v>42</v>
      </c>
      <c r="M63">
        <v>42</v>
      </c>
      <c r="N63">
        <v>42</v>
      </c>
      <c r="O63" t="s">
        <v>32</v>
      </c>
      <c r="P63">
        <v>1</v>
      </c>
      <c r="Q63">
        <v>1</v>
      </c>
      <c r="R63">
        <v>0.14080749312433438</v>
      </c>
      <c r="T63" t="s">
        <v>27</v>
      </c>
      <c r="V63" t="s">
        <v>28</v>
      </c>
      <c r="W63">
        <v>2.5</v>
      </c>
      <c r="X63">
        <v>5.6322997249733754E-2</v>
      </c>
    </row>
    <row r="64" spans="1:24" x14ac:dyDescent="0.2">
      <c r="B64" t="s">
        <v>33</v>
      </c>
      <c r="D64">
        <v>12</v>
      </c>
      <c r="E64">
        <v>6.6666666666666666E-2</v>
      </c>
      <c r="F64">
        <v>2.8784739639380243E-2</v>
      </c>
      <c r="G64">
        <v>0.12516221611051945</v>
      </c>
      <c r="H64">
        <v>22</v>
      </c>
      <c r="I64">
        <v>22</v>
      </c>
      <c r="J64">
        <v>22</v>
      </c>
      <c r="K64">
        <v>22</v>
      </c>
      <c r="L64">
        <v>22</v>
      </c>
      <c r="M64">
        <v>22</v>
      </c>
      <c r="N64">
        <v>22</v>
      </c>
      <c r="O64" t="s">
        <v>34</v>
      </c>
      <c r="P64">
        <v>1</v>
      </c>
      <c r="Q64">
        <v>1.4285714285714286</v>
      </c>
      <c r="R64">
        <v>0.17880316587217066</v>
      </c>
      <c r="S64" t="s">
        <v>35</v>
      </c>
      <c r="T64" t="s">
        <v>36</v>
      </c>
      <c r="V64" t="s">
        <v>37</v>
      </c>
      <c r="W64">
        <v>0.7</v>
      </c>
      <c r="X64">
        <v>0.25543309410310094</v>
      </c>
    </row>
    <row r="65" spans="2:24" x14ac:dyDescent="0.2">
      <c r="B65" t="s">
        <v>38</v>
      </c>
      <c r="D65">
        <v>6</v>
      </c>
      <c r="E65">
        <v>0.43478260869565216</v>
      </c>
      <c r="F65">
        <v>0.18772656286552333</v>
      </c>
      <c r="G65">
        <v>0.81627532245990952</v>
      </c>
      <c r="H65">
        <v>17</v>
      </c>
      <c r="I65">
        <v>17</v>
      </c>
      <c r="J65">
        <v>17</v>
      </c>
      <c r="K65">
        <v>17</v>
      </c>
      <c r="L65">
        <v>17</v>
      </c>
      <c r="M65">
        <v>17</v>
      </c>
      <c r="N65">
        <v>17</v>
      </c>
      <c r="O65" t="s">
        <v>38</v>
      </c>
      <c r="P65">
        <v>1</v>
      </c>
      <c r="Q65">
        <v>1</v>
      </c>
      <c r="R65">
        <v>0.81627532245990952</v>
      </c>
      <c r="T65" t="s">
        <v>27</v>
      </c>
      <c r="V65" t="s">
        <v>28</v>
      </c>
      <c r="W65">
        <v>1</v>
      </c>
      <c r="X65">
        <v>0.81627532245990952</v>
      </c>
    </row>
    <row r="66" spans="2:24" x14ac:dyDescent="0.2">
      <c r="B66" t="s">
        <v>39</v>
      </c>
      <c r="C66">
        <v>1</v>
      </c>
      <c r="D66">
        <v>8</v>
      </c>
      <c r="E66">
        <v>6.6666666666666666E-2</v>
      </c>
      <c r="F66">
        <v>2.8784739639380243E-2</v>
      </c>
      <c r="G66">
        <v>0.12516221611051945</v>
      </c>
      <c r="H66">
        <v>25</v>
      </c>
      <c r="I66">
        <v>25</v>
      </c>
      <c r="J66">
        <v>25</v>
      </c>
      <c r="K66">
        <v>25</v>
      </c>
      <c r="L66">
        <v>25</v>
      </c>
      <c r="M66">
        <v>25</v>
      </c>
      <c r="N66">
        <v>25</v>
      </c>
      <c r="O66" t="s">
        <v>39</v>
      </c>
      <c r="P66">
        <v>1</v>
      </c>
      <c r="Q66">
        <v>1</v>
      </c>
      <c r="R66">
        <v>0.12516221611051945</v>
      </c>
      <c r="T66" t="s">
        <v>27</v>
      </c>
      <c r="V66" t="s">
        <v>28</v>
      </c>
      <c r="W66">
        <v>1.5</v>
      </c>
      <c r="X66">
        <v>8.3441477407012965E-2</v>
      </c>
    </row>
    <row r="67" spans="2:24" x14ac:dyDescent="0.2">
      <c r="B67" t="s">
        <v>40</v>
      </c>
      <c r="D67">
        <v>7</v>
      </c>
      <c r="E67">
        <v>6.666666666666668E-2</v>
      </c>
      <c r="F67">
        <v>2.8784739639380247E-2</v>
      </c>
      <c r="G67">
        <v>0.12516221611051945</v>
      </c>
      <c r="H67">
        <v>43</v>
      </c>
      <c r="I67">
        <v>43</v>
      </c>
      <c r="J67">
        <v>43</v>
      </c>
      <c r="K67">
        <v>43</v>
      </c>
      <c r="L67">
        <v>43</v>
      </c>
      <c r="M67">
        <v>43</v>
      </c>
      <c r="N67">
        <v>43</v>
      </c>
      <c r="O67" t="s">
        <v>40</v>
      </c>
      <c r="P67">
        <v>1</v>
      </c>
      <c r="Q67">
        <v>1</v>
      </c>
      <c r="R67">
        <v>0.12516221611051945</v>
      </c>
      <c r="T67" t="s">
        <v>27</v>
      </c>
      <c r="V67" t="s">
        <v>28</v>
      </c>
      <c r="W67">
        <v>1.65</v>
      </c>
      <c r="X67">
        <v>7.5855888551829967E-2</v>
      </c>
    </row>
    <row r="68" spans="2:24" x14ac:dyDescent="0.2">
      <c r="B68" t="s">
        <v>41</v>
      </c>
      <c r="D68">
        <v>8</v>
      </c>
      <c r="E68">
        <v>0.125</v>
      </c>
      <c r="F68">
        <v>5.3971386823837959E-2</v>
      </c>
      <c r="G68">
        <v>0.23467915520722402</v>
      </c>
      <c r="H68">
        <v>49</v>
      </c>
      <c r="I68">
        <v>49</v>
      </c>
      <c r="J68">
        <v>49</v>
      </c>
      <c r="K68">
        <v>49</v>
      </c>
      <c r="L68">
        <v>49</v>
      </c>
      <c r="M68">
        <v>49</v>
      </c>
      <c r="N68">
        <v>49</v>
      </c>
      <c r="O68" t="s">
        <v>41</v>
      </c>
      <c r="P68">
        <v>1</v>
      </c>
      <c r="Q68">
        <v>1</v>
      </c>
      <c r="R68">
        <v>0.23467915520722402</v>
      </c>
      <c r="T68" t="s">
        <v>27</v>
      </c>
      <c r="V68" t="s">
        <v>28</v>
      </c>
      <c r="W68">
        <v>1.92</v>
      </c>
      <c r="X68">
        <v>0.12222872667042918</v>
      </c>
    </row>
    <row r="69" spans="2:24" x14ac:dyDescent="0.2">
      <c r="B69" t="s">
        <v>43</v>
      </c>
      <c r="C69">
        <v>1</v>
      </c>
      <c r="D69">
        <v>8</v>
      </c>
      <c r="E69">
        <v>6.6666666666666666E-2</v>
      </c>
      <c r="F69">
        <v>2.8784739639380243E-2</v>
      </c>
      <c r="G69">
        <v>0.12516221611051945</v>
      </c>
      <c r="H69">
        <v>25</v>
      </c>
      <c r="I69">
        <v>25</v>
      </c>
      <c r="J69">
        <v>25</v>
      </c>
      <c r="K69">
        <v>25</v>
      </c>
      <c r="L69">
        <v>25</v>
      </c>
      <c r="M69">
        <v>25</v>
      </c>
      <c r="N69">
        <v>25</v>
      </c>
      <c r="O69" t="s">
        <v>43</v>
      </c>
      <c r="P69">
        <v>1</v>
      </c>
      <c r="Q69">
        <v>1</v>
      </c>
      <c r="R69">
        <v>0.12516221611051945</v>
      </c>
      <c r="T69" t="s">
        <v>27</v>
      </c>
      <c r="V69" t="s">
        <v>28</v>
      </c>
      <c r="W69">
        <v>1.5</v>
      </c>
      <c r="X69">
        <v>8.3441477407012965E-2</v>
      </c>
    </row>
    <row r="70" spans="2:24" x14ac:dyDescent="0.2">
      <c r="B70" t="s">
        <v>44</v>
      </c>
      <c r="D70">
        <v>8</v>
      </c>
      <c r="E70">
        <v>6.6666666666666666E-2</v>
      </c>
      <c r="F70">
        <v>2.8784739639380243E-2</v>
      </c>
      <c r="G70">
        <v>0.12516221611051945</v>
      </c>
      <c r="H70">
        <v>25</v>
      </c>
      <c r="I70">
        <v>25</v>
      </c>
      <c r="J70">
        <v>25</v>
      </c>
      <c r="K70">
        <v>25</v>
      </c>
      <c r="L70">
        <v>25</v>
      </c>
      <c r="M70">
        <v>25</v>
      </c>
      <c r="N70">
        <v>25</v>
      </c>
      <c r="O70" t="s">
        <v>44</v>
      </c>
      <c r="P70">
        <v>1</v>
      </c>
      <c r="Q70">
        <v>1</v>
      </c>
      <c r="R70">
        <v>0.12516221611051945</v>
      </c>
      <c r="T70" t="s">
        <v>27</v>
      </c>
      <c r="V70" t="s">
        <v>28</v>
      </c>
      <c r="W70">
        <v>1.5</v>
      </c>
      <c r="X70">
        <v>8.3441477407012965E-2</v>
      </c>
    </row>
    <row r="71" spans="2:24" x14ac:dyDescent="0.2">
      <c r="B71" t="s">
        <v>45</v>
      </c>
      <c r="D71">
        <v>6</v>
      </c>
      <c r="E71">
        <v>6.666666666666668E-2</v>
      </c>
      <c r="F71">
        <v>2.8784739639380247E-2</v>
      </c>
      <c r="G71">
        <v>0.12516221611051945</v>
      </c>
      <c r="H71">
        <v>11</v>
      </c>
      <c r="I71">
        <v>11</v>
      </c>
      <c r="J71">
        <v>11</v>
      </c>
      <c r="K71">
        <v>11</v>
      </c>
      <c r="L71">
        <v>11</v>
      </c>
      <c r="M71">
        <v>11</v>
      </c>
      <c r="N71">
        <v>11</v>
      </c>
      <c r="O71" t="s">
        <v>45</v>
      </c>
      <c r="P71">
        <v>1</v>
      </c>
      <c r="Q71">
        <v>1</v>
      </c>
      <c r="R71">
        <v>0.12516221611051945</v>
      </c>
      <c r="T71" t="s">
        <v>27</v>
      </c>
      <c r="V71" t="s">
        <v>28</v>
      </c>
      <c r="W71">
        <v>1</v>
      </c>
      <c r="X71">
        <v>0.12516221611051945</v>
      </c>
    </row>
    <row r="72" spans="2:24" x14ac:dyDescent="0.2">
      <c r="B72" t="s">
        <v>46</v>
      </c>
      <c r="C72">
        <v>1</v>
      </c>
      <c r="D72">
        <v>12</v>
      </c>
      <c r="E72">
        <v>3.1666666666666669E-2</v>
      </c>
      <c r="F72">
        <v>1.3672751328705617E-2</v>
      </c>
      <c r="G72">
        <v>5.9452052652496735E-2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 t="s">
        <v>46</v>
      </c>
      <c r="P72">
        <v>1</v>
      </c>
      <c r="Q72">
        <v>1</v>
      </c>
      <c r="R72">
        <v>5.9452052652496735E-2</v>
      </c>
      <c r="T72" t="s">
        <v>27</v>
      </c>
      <c r="W72">
        <v>1.2</v>
      </c>
    </row>
    <row r="73" spans="2:24" x14ac:dyDescent="0.2">
      <c r="B73" t="s">
        <v>47</v>
      </c>
      <c r="D73">
        <v>6</v>
      </c>
      <c r="E73">
        <v>4.3333333333333335E-2</v>
      </c>
      <c r="F73">
        <v>1.8710080765597159E-2</v>
      </c>
      <c r="G73">
        <v>8.1355440471837653E-2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 t="s">
        <v>47</v>
      </c>
      <c r="P73">
        <v>1</v>
      </c>
      <c r="Q73">
        <v>1</v>
      </c>
      <c r="R73">
        <v>8.1355440471837653E-2</v>
      </c>
      <c r="T73" t="s">
        <v>27</v>
      </c>
      <c r="V73" t="s">
        <v>28</v>
      </c>
      <c r="W73">
        <v>1.2</v>
      </c>
      <c r="X73">
        <v>6.7796200393198044E-2</v>
      </c>
    </row>
    <row r="74" spans="2:24" x14ac:dyDescent="0.2">
      <c r="B74" t="s">
        <v>48</v>
      </c>
      <c r="C74">
        <v>1</v>
      </c>
      <c r="D74">
        <v>10</v>
      </c>
      <c r="E74">
        <v>5.5000000000000007E-2</v>
      </c>
      <c r="F74">
        <v>2.3747410202488703E-2</v>
      </c>
      <c r="G74">
        <v>0.10325882829117856</v>
      </c>
      <c r="H74">
        <v>28</v>
      </c>
      <c r="I74">
        <v>28</v>
      </c>
      <c r="J74">
        <v>28</v>
      </c>
      <c r="K74">
        <v>28</v>
      </c>
      <c r="L74">
        <v>28</v>
      </c>
      <c r="M74">
        <v>28</v>
      </c>
      <c r="N74">
        <v>28</v>
      </c>
      <c r="O74" t="s">
        <v>48</v>
      </c>
      <c r="P74">
        <v>1</v>
      </c>
      <c r="Q74">
        <v>1</v>
      </c>
      <c r="R74">
        <v>0.10325882829117856</v>
      </c>
      <c r="T74" t="s">
        <v>27</v>
      </c>
      <c r="V74" t="s">
        <v>28</v>
      </c>
      <c r="W74">
        <v>2</v>
      </c>
      <c r="X74">
        <v>5.1629414145589282E-2</v>
      </c>
    </row>
    <row r="75" spans="2:24" x14ac:dyDescent="0.2">
      <c r="B75" t="s">
        <v>49</v>
      </c>
      <c r="C75">
        <v>1</v>
      </c>
      <c r="D75">
        <v>9</v>
      </c>
      <c r="E75">
        <v>0.24154589371980681</v>
      </c>
      <c r="F75">
        <v>0.10429253492529077</v>
      </c>
      <c r="G75">
        <v>0.45348629025550541</v>
      </c>
      <c r="H75">
        <v>40</v>
      </c>
      <c r="I75">
        <v>40</v>
      </c>
      <c r="J75">
        <v>40</v>
      </c>
      <c r="K75">
        <v>40</v>
      </c>
      <c r="L75">
        <v>40</v>
      </c>
      <c r="M75">
        <v>40</v>
      </c>
      <c r="N75">
        <v>40</v>
      </c>
      <c r="O75" t="s">
        <v>49</v>
      </c>
      <c r="P75">
        <v>1</v>
      </c>
      <c r="Q75">
        <v>1</v>
      </c>
      <c r="R75">
        <v>0.45348629025550541</v>
      </c>
      <c r="T75" t="s">
        <v>27</v>
      </c>
      <c r="U75" t="s">
        <v>31</v>
      </c>
      <c r="V75" t="s">
        <v>28</v>
      </c>
      <c r="W75">
        <v>2</v>
      </c>
      <c r="X75">
        <v>0.2267431451277527</v>
      </c>
    </row>
    <row r="76" spans="2:24" x14ac:dyDescent="0.2">
      <c r="B76" t="s">
        <v>50</v>
      </c>
      <c r="D76">
        <v>8</v>
      </c>
      <c r="E76">
        <v>6.25E-2</v>
      </c>
      <c r="F76">
        <v>2.698569341191898E-2</v>
      </c>
      <c r="G76">
        <v>0.11733957760361201</v>
      </c>
      <c r="H76">
        <v>75</v>
      </c>
      <c r="I76">
        <v>75</v>
      </c>
      <c r="J76">
        <v>75</v>
      </c>
      <c r="K76">
        <v>75</v>
      </c>
      <c r="L76">
        <v>75</v>
      </c>
      <c r="M76">
        <v>75</v>
      </c>
      <c r="N76">
        <v>75</v>
      </c>
      <c r="O76" t="s">
        <v>50</v>
      </c>
      <c r="P76">
        <v>1</v>
      </c>
      <c r="Q76">
        <v>1</v>
      </c>
      <c r="R76">
        <v>0.11733957760361201</v>
      </c>
      <c r="T76" t="s">
        <v>27</v>
      </c>
      <c r="U76" t="s">
        <v>31</v>
      </c>
      <c r="V76" t="s">
        <v>28</v>
      </c>
      <c r="W76">
        <v>1.75</v>
      </c>
      <c r="X76">
        <v>6.7051187202064003E-2</v>
      </c>
    </row>
    <row r="77" spans="2:24" x14ac:dyDescent="0.2">
      <c r="B77" t="s">
        <v>51</v>
      </c>
      <c r="D77">
        <v>12</v>
      </c>
      <c r="E77">
        <v>6.666666666666668E-2</v>
      </c>
      <c r="F77">
        <v>2.8784739639380247E-2</v>
      </c>
      <c r="G77">
        <v>0.12516221611051945</v>
      </c>
      <c r="H77">
        <v>33</v>
      </c>
      <c r="I77">
        <v>33</v>
      </c>
      <c r="J77">
        <v>33</v>
      </c>
      <c r="K77">
        <v>33</v>
      </c>
      <c r="L77">
        <v>33</v>
      </c>
      <c r="M77">
        <v>33</v>
      </c>
      <c r="N77">
        <v>33</v>
      </c>
      <c r="O77" t="s">
        <v>51</v>
      </c>
      <c r="P77">
        <v>1</v>
      </c>
      <c r="Q77">
        <v>1</v>
      </c>
      <c r="R77">
        <v>0.12516221611051945</v>
      </c>
      <c r="S77" t="s">
        <v>35</v>
      </c>
      <c r="T77" t="s">
        <v>36</v>
      </c>
      <c r="V77" t="s">
        <v>37</v>
      </c>
      <c r="W77">
        <v>0.7</v>
      </c>
      <c r="X77">
        <v>0.17880316587217066</v>
      </c>
    </row>
    <row r="78" spans="2:24" x14ac:dyDescent="0.2">
      <c r="B78" t="s">
        <v>52</v>
      </c>
      <c r="D78">
        <v>11</v>
      </c>
      <c r="E78">
        <v>0.11857707509881422</v>
      </c>
      <c r="F78">
        <v>5.1198153508779085E-2</v>
      </c>
      <c r="G78">
        <v>0.22262054248906618</v>
      </c>
      <c r="H78">
        <v>61</v>
      </c>
      <c r="I78">
        <v>61</v>
      </c>
      <c r="J78">
        <v>61</v>
      </c>
      <c r="K78">
        <v>61</v>
      </c>
      <c r="L78">
        <v>61</v>
      </c>
      <c r="M78">
        <v>61</v>
      </c>
      <c r="N78">
        <v>61</v>
      </c>
      <c r="O78" t="s">
        <v>52</v>
      </c>
      <c r="P78">
        <v>1</v>
      </c>
      <c r="Q78">
        <v>1</v>
      </c>
      <c r="R78">
        <v>0.22262054248906618</v>
      </c>
      <c r="T78" t="s">
        <v>27</v>
      </c>
      <c r="U78" t="s">
        <v>31</v>
      </c>
      <c r="V78" t="s">
        <v>28</v>
      </c>
      <c r="W78">
        <v>2</v>
      </c>
      <c r="X78">
        <v>0.11131027124453309</v>
      </c>
    </row>
    <row r="79" spans="2:24" x14ac:dyDescent="0.2">
      <c r="B79" t="s">
        <v>55</v>
      </c>
      <c r="C79">
        <v>1</v>
      </c>
      <c r="D79">
        <v>7</v>
      </c>
      <c r="E79">
        <v>6.666666666666668E-2</v>
      </c>
      <c r="F79">
        <v>2.8784739639380247E-2</v>
      </c>
      <c r="G79">
        <v>0.12516221611051945</v>
      </c>
      <c r="H79">
        <v>16</v>
      </c>
      <c r="I79">
        <v>16</v>
      </c>
      <c r="J79">
        <v>16</v>
      </c>
      <c r="K79">
        <v>16</v>
      </c>
      <c r="L79">
        <v>16</v>
      </c>
      <c r="M79">
        <v>16</v>
      </c>
      <c r="N79">
        <v>16</v>
      </c>
      <c r="O79" t="s">
        <v>55</v>
      </c>
      <c r="P79">
        <v>1</v>
      </c>
      <c r="Q79">
        <v>1</v>
      </c>
      <c r="R79">
        <v>0.12516221611051945</v>
      </c>
      <c r="T79" t="s">
        <v>27</v>
      </c>
      <c r="V79" t="s">
        <v>28</v>
      </c>
      <c r="W79">
        <v>1</v>
      </c>
      <c r="X79">
        <v>0.12516221611051945</v>
      </c>
    </row>
    <row r="80" spans="2:24" x14ac:dyDescent="0.2">
      <c r="B80" t="s">
        <v>56</v>
      </c>
      <c r="C80">
        <v>1</v>
      </c>
      <c r="D80">
        <v>8</v>
      </c>
      <c r="E80">
        <v>6.6666666666666666E-2</v>
      </c>
      <c r="F80">
        <v>2.8784739639380243E-2</v>
      </c>
      <c r="G80">
        <v>0.12516221611051945</v>
      </c>
      <c r="H80">
        <v>37</v>
      </c>
      <c r="I80">
        <v>37</v>
      </c>
      <c r="J80">
        <v>37</v>
      </c>
      <c r="K80">
        <v>37</v>
      </c>
      <c r="L80">
        <v>37</v>
      </c>
      <c r="M80">
        <v>37</v>
      </c>
      <c r="N80">
        <v>37</v>
      </c>
      <c r="O80" t="s">
        <v>56</v>
      </c>
      <c r="P80">
        <v>1</v>
      </c>
      <c r="Q80">
        <v>1</v>
      </c>
      <c r="R80">
        <v>0.12516221611051945</v>
      </c>
      <c r="T80" t="s">
        <v>27</v>
      </c>
      <c r="V80" t="s">
        <v>28</v>
      </c>
      <c r="W80">
        <v>2</v>
      </c>
      <c r="X80">
        <v>6.2581108055259724E-2</v>
      </c>
    </row>
    <row r="81" spans="1:24" x14ac:dyDescent="0.2">
      <c r="B81" t="s">
        <v>57</v>
      </c>
      <c r="D81">
        <v>5</v>
      </c>
      <c r="E81">
        <v>6.6666666666666666E-2</v>
      </c>
      <c r="F81">
        <v>2.8784739639380243E-2</v>
      </c>
      <c r="G81">
        <v>0.12516221611051945</v>
      </c>
      <c r="H81">
        <v>82</v>
      </c>
      <c r="I81">
        <v>82</v>
      </c>
      <c r="J81">
        <v>82</v>
      </c>
      <c r="K81">
        <v>82</v>
      </c>
      <c r="L81">
        <v>82</v>
      </c>
      <c r="M81">
        <v>82</v>
      </c>
      <c r="N81">
        <v>82</v>
      </c>
      <c r="O81" t="s">
        <v>57</v>
      </c>
      <c r="P81">
        <v>1</v>
      </c>
      <c r="Q81">
        <v>1</v>
      </c>
      <c r="R81">
        <v>0.12516221611051945</v>
      </c>
      <c r="T81" t="s">
        <v>27</v>
      </c>
      <c r="V81" t="s">
        <v>28</v>
      </c>
      <c r="W81">
        <v>2</v>
      </c>
      <c r="X81">
        <v>6.2581108055259724E-2</v>
      </c>
    </row>
    <row r="82" spans="1:24" x14ac:dyDescent="0.2">
      <c r="B82" t="s">
        <v>58</v>
      </c>
      <c r="D82">
        <v>5</v>
      </c>
      <c r="E82">
        <v>6.6666666666666666E-2</v>
      </c>
      <c r="F82">
        <v>2.8784739639380243E-2</v>
      </c>
      <c r="G82">
        <v>0.12516221611051945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 t="s">
        <v>58</v>
      </c>
      <c r="P82">
        <v>1</v>
      </c>
      <c r="Q82">
        <v>1</v>
      </c>
      <c r="R82">
        <v>0.12516221611051945</v>
      </c>
      <c r="T82" t="s">
        <v>27</v>
      </c>
      <c r="V82" t="s">
        <v>28</v>
      </c>
      <c r="W82">
        <v>2</v>
      </c>
      <c r="X82">
        <v>6.2581108055259724E-2</v>
      </c>
    </row>
    <row r="83" spans="1:24" x14ac:dyDescent="0.2">
      <c r="B83" t="s">
        <v>59</v>
      </c>
      <c r="D83">
        <v>6</v>
      </c>
      <c r="E83">
        <v>6.666666666666668E-2</v>
      </c>
      <c r="F83">
        <v>2.8784739639380247E-2</v>
      </c>
      <c r="G83">
        <v>0.12516221611051945</v>
      </c>
      <c r="H83">
        <v>73</v>
      </c>
      <c r="I83">
        <v>73</v>
      </c>
      <c r="J83">
        <v>73</v>
      </c>
      <c r="K83">
        <v>73</v>
      </c>
      <c r="L83">
        <v>73</v>
      </c>
      <c r="M83">
        <v>73</v>
      </c>
      <c r="N83">
        <v>73</v>
      </c>
      <c r="O83" t="s">
        <v>59</v>
      </c>
      <c r="P83">
        <v>1</v>
      </c>
      <c r="Q83">
        <v>1</v>
      </c>
      <c r="R83">
        <v>0.12516221611051945</v>
      </c>
      <c r="T83" t="s">
        <v>27</v>
      </c>
      <c r="U83" t="s">
        <v>31</v>
      </c>
      <c r="V83" t="s">
        <v>28</v>
      </c>
      <c r="W83">
        <v>5</v>
      </c>
      <c r="X83">
        <v>2.5032443222103889E-2</v>
      </c>
    </row>
    <row r="84" spans="1:24" x14ac:dyDescent="0.2">
      <c r="D84">
        <v>12</v>
      </c>
      <c r="E84" t="e">
        <v>#N/A</v>
      </c>
      <c r="G84">
        <v>0</v>
      </c>
      <c r="H84" t="e">
        <v>#N/A</v>
      </c>
      <c r="I84" t="e">
        <v>#N/A</v>
      </c>
      <c r="J84" t="e">
        <v>#N/A</v>
      </c>
      <c r="K84" t="e">
        <v>#N/A</v>
      </c>
      <c r="L84" t="e">
        <v>#N/A</v>
      </c>
      <c r="M84" t="e">
        <v>#N/A</v>
      </c>
      <c r="N84" t="e">
        <v>#N/A</v>
      </c>
      <c r="O84">
        <v>0</v>
      </c>
      <c r="P84">
        <v>1</v>
      </c>
      <c r="Q84">
        <v>1</v>
      </c>
      <c r="R84">
        <v>0</v>
      </c>
      <c r="T84" t="s">
        <v>27</v>
      </c>
      <c r="V84" t="s">
        <v>28</v>
      </c>
      <c r="W84" t="e">
        <v>#N/A</v>
      </c>
      <c r="X84" t="s">
        <v>225</v>
      </c>
    </row>
    <row r="85" spans="1:24" x14ac:dyDescent="0.2">
      <c r="A85" t="s">
        <v>62</v>
      </c>
      <c r="B85" t="s">
        <v>26</v>
      </c>
      <c r="C85">
        <v>1</v>
      </c>
      <c r="D85">
        <v>12</v>
      </c>
      <c r="E85">
        <v>6.666666666666668E-2</v>
      </c>
      <c r="F85">
        <v>5.4424243792355033E-2</v>
      </c>
      <c r="G85">
        <v>0.23664827434711519</v>
      </c>
      <c r="H85">
        <v>149</v>
      </c>
      <c r="I85">
        <v>149</v>
      </c>
      <c r="J85">
        <v>149</v>
      </c>
      <c r="K85">
        <v>149</v>
      </c>
      <c r="L85">
        <v>149</v>
      </c>
      <c r="M85">
        <v>149</v>
      </c>
      <c r="N85">
        <v>149</v>
      </c>
      <c r="O85" t="s">
        <v>26</v>
      </c>
      <c r="P85">
        <v>1</v>
      </c>
      <c r="Q85">
        <v>1</v>
      </c>
      <c r="R85">
        <v>0.23664827434711519</v>
      </c>
      <c r="T85" t="s">
        <v>27</v>
      </c>
      <c r="W85">
        <v>0.85</v>
      </c>
    </row>
    <row r="86" spans="1:24" x14ac:dyDescent="0.2">
      <c r="B86" t="s">
        <v>63</v>
      </c>
      <c r="D86">
        <v>3</v>
      </c>
      <c r="E86">
        <v>0.13333333333333333</v>
      </c>
      <c r="F86">
        <v>0.10884848758471005</v>
      </c>
      <c r="G86">
        <v>0.47329654869423027</v>
      </c>
      <c r="H86">
        <v>20</v>
      </c>
      <c r="I86">
        <v>20</v>
      </c>
      <c r="J86">
        <v>20</v>
      </c>
      <c r="K86">
        <v>20</v>
      </c>
      <c r="L86">
        <v>20</v>
      </c>
      <c r="M86">
        <v>20</v>
      </c>
      <c r="N86">
        <v>20</v>
      </c>
      <c r="O86" t="s">
        <v>63</v>
      </c>
      <c r="P86">
        <v>1</v>
      </c>
      <c r="Q86">
        <v>1</v>
      </c>
      <c r="R86">
        <v>0.47329654869423027</v>
      </c>
      <c r="T86" t="s">
        <v>27</v>
      </c>
      <c r="U86" t="s">
        <v>31</v>
      </c>
      <c r="V86" t="s">
        <v>28</v>
      </c>
      <c r="W86">
        <v>0.35</v>
      </c>
      <c r="X86">
        <v>1.3522758534120867</v>
      </c>
    </row>
    <row r="87" spans="1:24" x14ac:dyDescent="0.2">
      <c r="B87" t="s">
        <v>64</v>
      </c>
      <c r="D87">
        <v>6</v>
      </c>
      <c r="E87">
        <v>6.666666666666668E-2</v>
      </c>
      <c r="F87">
        <v>5.4424243792355033E-2</v>
      </c>
      <c r="G87">
        <v>0.23664827434711519</v>
      </c>
      <c r="H87">
        <v>33.18</v>
      </c>
      <c r="I87">
        <v>33.18</v>
      </c>
      <c r="J87">
        <v>33.18</v>
      </c>
      <c r="K87">
        <v>33.18</v>
      </c>
      <c r="L87">
        <v>33.18</v>
      </c>
      <c r="M87">
        <v>33.18</v>
      </c>
      <c r="N87">
        <v>33.18</v>
      </c>
      <c r="O87" t="s">
        <v>64</v>
      </c>
      <c r="P87">
        <v>1</v>
      </c>
      <c r="Q87">
        <v>1</v>
      </c>
      <c r="R87">
        <v>0.23664827434711519</v>
      </c>
      <c r="T87" t="s">
        <v>27</v>
      </c>
      <c r="V87" t="s">
        <v>28</v>
      </c>
      <c r="W87">
        <v>0</v>
      </c>
      <c r="X87" t="s">
        <v>225</v>
      </c>
    </row>
    <row r="88" spans="1:24" x14ac:dyDescent="0.2">
      <c r="B88" t="s">
        <v>33</v>
      </c>
      <c r="D88">
        <v>12</v>
      </c>
      <c r="E88">
        <v>6.6666666666666666E-2</v>
      </c>
      <c r="F88">
        <v>5.4424243792355026E-2</v>
      </c>
      <c r="G88">
        <v>0.23664827434711513</v>
      </c>
      <c r="H88">
        <v>22</v>
      </c>
      <c r="I88">
        <v>22</v>
      </c>
      <c r="J88">
        <v>22</v>
      </c>
      <c r="K88">
        <v>22</v>
      </c>
      <c r="L88">
        <v>22</v>
      </c>
      <c r="M88">
        <v>22</v>
      </c>
      <c r="N88">
        <v>22</v>
      </c>
      <c r="O88" t="s">
        <v>34</v>
      </c>
      <c r="P88">
        <v>1</v>
      </c>
      <c r="Q88">
        <v>1.4285714285714286</v>
      </c>
      <c r="R88">
        <v>0.33806896335302161</v>
      </c>
      <c r="S88" t="s">
        <v>35</v>
      </c>
      <c r="T88" t="s">
        <v>36</v>
      </c>
      <c r="V88" t="s">
        <v>37</v>
      </c>
      <c r="W88">
        <v>0.7</v>
      </c>
      <c r="X88">
        <v>0.48295566193288803</v>
      </c>
    </row>
    <row r="89" spans="1:24" x14ac:dyDescent="0.2">
      <c r="B89" t="s">
        <v>46</v>
      </c>
      <c r="C89">
        <v>1</v>
      </c>
      <c r="D89">
        <v>12</v>
      </c>
      <c r="E89">
        <v>3.1666666666666669E-2</v>
      </c>
      <c r="F89">
        <v>2.585151580136864E-2</v>
      </c>
      <c r="G89">
        <v>0.11240793031487971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 t="s">
        <v>46</v>
      </c>
      <c r="P89">
        <v>1</v>
      </c>
      <c r="Q89">
        <v>1</v>
      </c>
      <c r="R89">
        <v>0.11240793031487971</v>
      </c>
      <c r="T89" t="s">
        <v>27</v>
      </c>
      <c r="W89">
        <v>1.2</v>
      </c>
    </row>
    <row r="90" spans="1:24" x14ac:dyDescent="0.2">
      <c r="B90" t="s">
        <v>65</v>
      </c>
      <c r="D90">
        <v>6</v>
      </c>
      <c r="E90">
        <v>4.9999999999999996E-2</v>
      </c>
      <c r="F90">
        <v>4.0818182844266269E-2</v>
      </c>
      <c r="G90">
        <v>0.17748620576033639</v>
      </c>
      <c r="H90">
        <v>23</v>
      </c>
      <c r="I90">
        <v>23</v>
      </c>
      <c r="J90">
        <v>23</v>
      </c>
      <c r="K90">
        <v>23</v>
      </c>
      <c r="L90">
        <v>23</v>
      </c>
      <c r="M90">
        <v>23</v>
      </c>
      <c r="N90">
        <v>23</v>
      </c>
      <c r="O90" t="s">
        <v>65</v>
      </c>
      <c r="P90">
        <v>1</v>
      </c>
      <c r="Q90">
        <v>1</v>
      </c>
      <c r="R90">
        <v>0.17748620576033639</v>
      </c>
      <c r="T90" t="s">
        <v>27</v>
      </c>
      <c r="U90" t="s">
        <v>31</v>
      </c>
      <c r="V90" t="s">
        <v>28</v>
      </c>
      <c r="W90">
        <v>2</v>
      </c>
      <c r="X90">
        <v>8.8743102880168193E-2</v>
      </c>
    </row>
    <row r="91" spans="1:24" x14ac:dyDescent="0.2">
      <c r="B91" t="s">
        <v>50</v>
      </c>
      <c r="D91">
        <v>8</v>
      </c>
      <c r="E91">
        <v>6.25E-2</v>
      </c>
      <c r="F91">
        <v>5.1022728555332839E-2</v>
      </c>
      <c r="G91">
        <v>0.22185775720042047</v>
      </c>
      <c r="H91">
        <v>75</v>
      </c>
      <c r="I91">
        <v>75</v>
      </c>
      <c r="J91">
        <v>75</v>
      </c>
      <c r="K91">
        <v>75</v>
      </c>
      <c r="L91">
        <v>75</v>
      </c>
      <c r="M91">
        <v>75</v>
      </c>
      <c r="N91">
        <v>75</v>
      </c>
      <c r="O91" t="s">
        <v>50</v>
      </c>
      <c r="P91">
        <v>1</v>
      </c>
      <c r="Q91">
        <v>1</v>
      </c>
      <c r="R91">
        <v>0.22185775720042047</v>
      </c>
      <c r="T91" t="s">
        <v>27</v>
      </c>
      <c r="U91" t="s">
        <v>31</v>
      </c>
      <c r="V91" t="s">
        <v>28</v>
      </c>
      <c r="W91">
        <v>1.75</v>
      </c>
      <c r="X91">
        <v>0.12677586125738313</v>
      </c>
    </row>
    <row r="92" spans="1:24" x14ac:dyDescent="0.2">
      <c r="B92" t="s">
        <v>51</v>
      </c>
      <c r="D92">
        <v>12</v>
      </c>
      <c r="E92">
        <v>6.666666666666668E-2</v>
      </c>
      <c r="F92">
        <v>5.4424243792355033E-2</v>
      </c>
      <c r="G92">
        <v>0.23664827434711519</v>
      </c>
      <c r="H92">
        <v>33</v>
      </c>
      <c r="I92">
        <v>33</v>
      </c>
      <c r="J92">
        <v>33</v>
      </c>
      <c r="K92">
        <v>33</v>
      </c>
      <c r="L92">
        <v>33</v>
      </c>
      <c r="M92">
        <v>33</v>
      </c>
      <c r="N92">
        <v>33</v>
      </c>
      <c r="O92" t="s">
        <v>34</v>
      </c>
      <c r="P92">
        <v>1</v>
      </c>
      <c r="Q92">
        <v>1.4285714285714286</v>
      </c>
      <c r="R92">
        <v>0.33806896335302172</v>
      </c>
      <c r="S92" t="s">
        <v>35</v>
      </c>
      <c r="T92" t="s">
        <v>36</v>
      </c>
      <c r="V92" t="s">
        <v>37</v>
      </c>
      <c r="W92">
        <v>0.7</v>
      </c>
      <c r="X92">
        <v>0.48295566193288819</v>
      </c>
    </row>
    <row r="93" spans="1:24" x14ac:dyDescent="0.2">
      <c r="B93" t="s">
        <v>52</v>
      </c>
      <c r="D93">
        <v>11</v>
      </c>
      <c r="E93">
        <v>0.11857707509881422</v>
      </c>
      <c r="F93">
        <v>9.6802014650433837E-2</v>
      </c>
      <c r="G93">
        <v>0.42091590298893999</v>
      </c>
      <c r="H93">
        <v>61</v>
      </c>
      <c r="I93">
        <v>61</v>
      </c>
      <c r="J93">
        <v>61</v>
      </c>
      <c r="K93">
        <v>61</v>
      </c>
      <c r="L93">
        <v>61</v>
      </c>
      <c r="M93">
        <v>61</v>
      </c>
      <c r="N93">
        <v>61</v>
      </c>
      <c r="O93" t="s">
        <v>52</v>
      </c>
      <c r="P93">
        <v>1</v>
      </c>
      <c r="Q93">
        <v>1</v>
      </c>
      <c r="R93">
        <v>0.42091590298893999</v>
      </c>
      <c r="T93" t="s">
        <v>27</v>
      </c>
      <c r="U93" t="s">
        <v>31</v>
      </c>
      <c r="V93" t="s">
        <v>28</v>
      </c>
      <c r="W93">
        <v>2</v>
      </c>
      <c r="X93">
        <v>0.21045795149447</v>
      </c>
    </row>
    <row r="94" spans="1:24" x14ac:dyDescent="0.2">
      <c r="B94" t="s">
        <v>66</v>
      </c>
      <c r="D94">
        <v>8</v>
      </c>
      <c r="E94">
        <v>8.1250000000000003E-2</v>
      </c>
      <c r="F94">
        <v>6.6329547121932703E-2</v>
      </c>
      <c r="G94">
        <v>0.28841508436054669</v>
      </c>
      <c r="H94">
        <v>16</v>
      </c>
      <c r="I94">
        <v>16</v>
      </c>
      <c r="J94">
        <v>16</v>
      </c>
      <c r="K94">
        <v>16</v>
      </c>
      <c r="L94">
        <v>16</v>
      </c>
      <c r="M94">
        <v>16</v>
      </c>
      <c r="N94">
        <v>16</v>
      </c>
      <c r="O94" t="s">
        <v>66</v>
      </c>
      <c r="P94">
        <v>1</v>
      </c>
      <c r="Q94">
        <v>1</v>
      </c>
      <c r="R94">
        <v>0.28841508436054669</v>
      </c>
      <c r="T94" t="s">
        <v>27</v>
      </c>
      <c r="V94" t="s">
        <v>28</v>
      </c>
      <c r="W94">
        <v>1.4</v>
      </c>
      <c r="X94">
        <v>0.20601077454324765</v>
      </c>
    </row>
    <row r="95" spans="1:24" x14ac:dyDescent="0.2">
      <c r="B95" t="s">
        <v>67</v>
      </c>
      <c r="D95">
        <v>4</v>
      </c>
      <c r="E95">
        <v>6.6666666666666666E-2</v>
      </c>
      <c r="F95">
        <v>5.4424243792355026E-2</v>
      </c>
      <c r="G95">
        <v>0.23664827434711513</v>
      </c>
      <c r="H95">
        <v>21</v>
      </c>
      <c r="I95">
        <v>21</v>
      </c>
      <c r="J95">
        <v>21</v>
      </c>
      <c r="K95">
        <v>21</v>
      </c>
      <c r="L95">
        <v>21</v>
      </c>
      <c r="M95">
        <v>21</v>
      </c>
      <c r="N95">
        <v>21</v>
      </c>
      <c r="O95" t="s">
        <v>67</v>
      </c>
      <c r="P95">
        <v>1</v>
      </c>
      <c r="Q95">
        <v>1</v>
      </c>
      <c r="R95">
        <v>0.23664827434711513</v>
      </c>
      <c r="T95" t="s">
        <v>27</v>
      </c>
      <c r="V95" t="s">
        <v>28</v>
      </c>
      <c r="W95">
        <v>1.7</v>
      </c>
      <c r="X95">
        <v>0.1392048672630089</v>
      </c>
    </row>
    <row r="96" spans="1:24" x14ac:dyDescent="0.2">
      <c r="B96" t="s">
        <v>68</v>
      </c>
      <c r="D96">
        <v>8</v>
      </c>
      <c r="E96">
        <v>0.52500000000000002</v>
      </c>
      <c r="F96">
        <v>0.42859091986479586</v>
      </c>
      <c r="G96">
        <v>1.863605160483532</v>
      </c>
      <c r="H96">
        <v>15</v>
      </c>
      <c r="I96">
        <v>15</v>
      </c>
      <c r="J96">
        <v>15</v>
      </c>
      <c r="K96">
        <v>15</v>
      </c>
      <c r="L96">
        <v>15</v>
      </c>
      <c r="M96">
        <v>15</v>
      </c>
      <c r="N96">
        <v>15</v>
      </c>
      <c r="O96" t="s">
        <v>68</v>
      </c>
      <c r="P96">
        <v>1</v>
      </c>
      <c r="Q96">
        <v>1</v>
      </c>
      <c r="R96">
        <v>1.863605160483532</v>
      </c>
      <c r="T96" t="s">
        <v>27</v>
      </c>
      <c r="V96" t="s">
        <v>28</v>
      </c>
      <c r="W96">
        <v>7</v>
      </c>
      <c r="X96">
        <v>0.26622930864050459</v>
      </c>
    </row>
    <row r="97" spans="1:24" x14ac:dyDescent="0.2">
      <c r="G97">
        <v>0</v>
      </c>
      <c r="H97" t="e">
        <v>#N/A</v>
      </c>
      <c r="I97" t="e">
        <v>#N/A</v>
      </c>
      <c r="J97" t="e">
        <v>#N/A</v>
      </c>
      <c r="K97" t="e">
        <v>#N/A</v>
      </c>
      <c r="L97" t="e">
        <v>#N/A</v>
      </c>
      <c r="M97" t="e">
        <v>#N/A</v>
      </c>
      <c r="N97" t="e">
        <v>#N/A</v>
      </c>
      <c r="O97">
        <v>0</v>
      </c>
      <c r="P97">
        <v>1</v>
      </c>
      <c r="Q97">
        <v>1</v>
      </c>
      <c r="R97">
        <v>0</v>
      </c>
      <c r="T97" t="s">
        <v>27</v>
      </c>
      <c r="V97" t="s">
        <v>28</v>
      </c>
      <c r="W97" t="e">
        <v>#N/A</v>
      </c>
      <c r="X97" t="s">
        <v>225</v>
      </c>
    </row>
    <row r="98" spans="1:24" x14ac:dyDescent="0.2">
      <c r="A98" t="s">
        <v>69</v>
      </c>
      <c r="B98" t="s">
        <v>26</v>
      </c>
      <c r="C98">
        <v>1</v>
      </c>
      <c r="D98">
        <v>12</v>
      </c>
      <c r="E98">
        <v>6.666666666666668E-2</v>
      </c>
      <c r="F98">
        <v>6.295977569885905E-2</v>
      </c>
      <c r="G98">
        <v>0.27376259611914605</v>
      </c>
      <c r="H98">
        <v>149</v>
      </c>
      <c r="I98">
        <v>149</v>
      </c>
      <c r="J98">
        <v>149</v>
      </c>
      <c r="K98">
        <v>149</v>
      </c>
      <c r="L98">
        <v>149</v>
      </c>
      <c r="M98">
        <v>149</v>
      </c>
      <c r="N98">
        <v>149</v>
      </c>
      <c r="O98" t="s">
        <v>26</v>
      </c>
      <c r="P98">
        <v>1</v>
      </c>
      <c r="Q98">
        <v>1</v>
      </c>
      <c r="R98">
        <v>0.27376259611914605</v>
      </c>
      <c r="T98" t="s">
        <v>27</v>
      </c>
      <c r="W98">
        <v>0.85</v>
      </c>
    </row>
    <row r="99" spans="1:24" x14ac:dyDescent="0.2">
      <c r="B99" t="s">
        <v>63</v>
      </c>
      <c r="D99">
        <v>3</v>
      </c>
      <c r="E99">
        <v>0.13333333333333333</v>
      </c>
      <c r="F99">
        <v>0.12591955139771807</v>
      </c>
      <c r="G99">
        <v>0.54752519223829199</v>
      </c>
      <c r="H99">
        <v>20</v>
      </c>
      <c r="I99">
        <v>20</v>
      </c>
      <c r="J99">
        <v>20</v>
      </c>
      <c r="K99">
        <v>20</v>
      </c>
      <c r="L99">
        <v>20</v>
      </c>
      <c r="M99">
        <v>20</v>
      </c>
      <c r="N99">
        <v>20</v>
      </c>
      <c r="O99" t="s">
        <v>63</v>
      </c>
      <c r="P99">
        <v>1</v>
      </c>
      <c r="Q99">
        <v>1</v>
      </c>
      <c r="R99">
        <v>0.54752519223829199</v>
      </c>
      <c r="T99" t="s">
        <v>27</v>
      </c>
      <c r="U99" t="s">
        <v>31</v>
      </c>
      <c r="V99" t="s">
        <v>28</v>
      </c>
      <c r="W99">
        <v>0.35</v>
      </c>
      <c r="X99">
        <v>1.5643576921094058</v>
      </c>
    </row>
    <row r="100" spans="1:24" x14ac:dyDescent="0.2">
      <c r="B100" t="s">
        <v>64</v>
      </c>
      <c r="D100">
        <v>6</v>
      </c>
      <c r="E100">
        <v>6.666666666666668E-2</v>
      </c>
      <c r="F100">
        <v>6.295977569885905E-2</v>
      </c>
      <c r="G100">
        <v>0.27376259611914605</v>
      </c>
      <c r="H100">
        <v>33.18</v>
      </c>
      <c r="I100">
        <v>33.18</v>
      </c>
      <c r="J100">
        <v>33.18</v>
      </c>
      <c r="K100">
        <v>33.18</v>
      </c>
      <c r="L100">
        <v>33.18</v>
      </c>
      <c r="M100">
        <v>33.18</v>
      </c>
      <c r="N100">
        <v>33.18</v>
      </c>
      <c r="O100" t="s">
        <v>64</v>
      </c>
      <c r="P100">
        <v>1</v>
      </c>
      <c r="Q100">
        <v>1</v>
      </c>
      <c r="R100">
        <v>0.27376259611914605</v>
      </c>
      <c r="T100" t="s">
        <v>27</v>
      </c>
      <c r="V100" t="s">
        <v>28</v>
      </c>
      <c r="W100">
        <v>0</v>
      </c>
      <c r="X100" t="s">
        <v>225</v>
      </c>
    </row>
    <row r="101" spans="1:24" x14ac:dyDescent="0.2">
      <c r="B101" t="s">
        <v>33</v>
      </c>
      <c r="D101">
        <v>12</v>
      </c>
      <c r="E101">
        <v>6.6666666666666666E-2</v>
      </c>
      <c r="F101">
        <v>6.2959775698859036E-2</v>
      </c>
      <c r="G101">
        <v>0.273762596119146</v>
      </c>
      <c r="H101">
        <v>22</v>
      </c>
      <c r="I101">
        <v>22</v>
      </c>
      <c r="J101">
        <v>22</v>
      </c>
      <c r="K101">
        <v>22</v>
      </c>
      <c r="L101">
        <v>22</v>
      </c>
      <c r="M101">
        <v>22</v>
      </c>
      <c r="N101">
        <v>22</v>
      </c>
      <c r="O101" t="s">
        <v>34</v>
      </c>
      <c r="P101">
        <v>1</v>
      </c>
      <c r="Q101">
        <v>1.4285714285714286</v>
      </c>
      <c r="R101">
        <v>0.39108942302735145</v>
      </c>
      <c r="S101" t="s">
        <v>35</v>
      </c>
      <c r="T101" t="s">
        <v>36</v>
      </c>
      <c r="V101" t="s">
        <v>37</v>
      </c>
      <c r="W101">
        <v>0.7</v>
      </c>
      <c r="X101">
        <v>0.55869917575335926</v>
      </c>
    </row>
    <row r="102" spans="1:24" x14ac:dyDescent="0.2">
      <c r="B102" t="s">
        <v>46</v>
      </c>
      <c r="C102">
        <v>1</v>
      </c>
      <c r="D102">
        <v>12</v>
      </c>
      <c r="E102">
        <v>3.1666666666666669E-2</v>
      </c>
      <c r="F102">
        <v>2.9905893456958051E-2</v>
      </c>
      <c r="G102">
        <v>0.13003723315659438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 t="s">
        <v>46</v>
      </c>
      <c r="P102">
        <v>1</v>
      </c>
      <c r="Q102">
        <v>1</v>
      </c>
      <c r="R102">
        <v>0.13003723315659438</v>
      </c>
      <c r="T102" t="s">
        <v>27</v>
      </c>
      <c r="W102">
        <v>1.2</v>
      </c>
    </row>
    <row r="103" spans="1:24" x14ac:dyDescent="0.2">
      <c r="B103" t="s">
        <v>65</v>
      </c>
      <c r="D103">
        <v>6</v>
      </c>
      <c r="E103">
        <v>4.9999999999999996E-2</v>
      </c>
      <c r="F103">
        <v>4.721983177414428E-2</v>
      </c>
      <c r="G103">
        <v>0.2053219470893595</v>
      </c>
      <c r="H103">
        <v>23</v>
      </c>
      <c r="I103">
        <v>23</v>
      </c>
      <c r="J103">
        <v>23</v>
      </c>
      <c r="K103">
        <v>23</v>
      </c>
      <c r="L103">
        <v>23</v>
      </c>
      <c r="M103">
        <v>23</v>
      </c>
      <c r="N103">
        <v>23</v>
      </c>
      <c r="O103" t="s">
        <v>65</v>
      </c>
      <c r="P103">
        <v>1</v>
      </c>
      <c r="Q103">
        <v>1</v>
      </c>
      <c r="R103">
        <v>0.2053219470893595</v>
      </c>
      <c r="T103" t="s">
        <v>27</v>
      </c>
      <c r="U103" t="s">
        <v>31</v>
      </c>
      <c r="V103" t="s">
        <v>28</v>
      </c>
      <c r="W103">
        <v>2</v>
      </c>
      <c r="X103">
        <v>0.10266097354467975</v>
      </c>
    </row>
    <row r="104" spans="1:24" x14ac:dyDescent="0.2">
      <c r="B104" t="s">
        <v>51</v>
      </c>
      <c r="D104">
        <v>12</v>
      </c>
      <c r="E104">
        <v>6.666666666666668E-2</v>
      </c>
      <c r="F104">
        <v>6.295977569885905E-2</v>
      </c>
      <c r="G104">
        <v>0.27376259611914605</v>
      </c>
      <c r="H104">
        <v>33</v>
      </c>
      <c r="I104">
        <v>33</v>
      </c>
      <c r="J104">
        <v>33</v>
      </c>
      <c r="K104">
        <v>33</v>
      </c>
      <c r="L104">
        <v>33</v>
      </c>
      <c r="M104">
        <v>33</v>
      </c>
      <c r="N104">
        <v>33</v>
      </c>
      <c r="O104" t="s">
        <v>34</v>
      </c>
      <c r="P104">
        <v>1</v>
      </c>
      <c r="Q104">
        <v>1.4285714285714286</v>
      </c>
      <c r="R104">
        <v>0.3910894230273515</v>
      </c>
      <c r="S104" t="s">
        <v>35</v>
      </c>
      <c r="T104" t="s">
        <v>36</v>
      </c>
      <c r="V104" t="s">
        <v>37</v>
      </c>
      <c r="W104">
        <v>0.7</v>
      </c>
      <c r="X104">
        <v>0.55869917575335937</v>
      </c>
    </row>
    <row r="105" spans="1:24" x14ac:dyDescent="0.2">
      <c r="B105" t="s">
        <v>66</v>
      </c>
      <c r="D105">
        <v>8</v>
      </c>
      <c r="E105">
        <v>8.1250000000000003E-2</v>
      </c>
      <c r="F105">
        <v>7.6732226632984471E-2</v>
      </c>
      <c r="G105">
        <v>0.3336481640202093</v>
      </c>
      <c r="H105">
        <v>16</v>
      </c>
      <c r="I105">
        <v>16</v>
      </c>
      <c r="J105">
        <v>16</v>
      </c>
      <c r="K105">
        <v>16</v>
      </c>
      <c r="L105">
        <v>16</v>
      </c>
      <c r="M105">
        <v>16</v>
      </c>
      <c r="N105">
        <v>16</v>
      </c>
      <c r="O105" t="s">
        <v>66</v>
      </c>
      <c r="P105">
        <v>1</v>
      </c>
      <c r="Q105">
        <v>1</v>
      </c>
      <c r="R105">
        <v>0.3336481640202093</v>
      </c>
      <c r="T105" t="s">
        <v>27</v>
      </c>
      <c r="V105" t="s">
        <v>28</v>
      </c>
      <c r="W105">
        <v>1.4</v>
      </c>
      <c r="X105">
        <v>0.23832011715729237</v>
      </c>
    </row>
    <row r="106" spans="1:24" x14ac:dyDescent="0.2">
      <c r="B106" t="s">
        <v>67</v>
      </c>
      <c r="D106">
        <v>4</v>
      </c>
      <c r="E106">
        <v>6.6666666666666666E-2</v>
      </c>
      <c r="F106">
        <v>6.2959775698859036E-2</v>
      </c>
      <c r="G106">
        <v>0.273762596119146</v>
      </c>
      <c r="H106">
        <v>21</v>
      </c>
      <c r="I106">
        <v>21</v>
      </c>
      <c r="J106">
        <v>21</v>
      </c>
      <c r="K106">
        <v>21</v>
      </c>
      <c r="L106">
        <v>21</v>
      </c>
      <c r="M106">
        <v>21</v>
      </c>
      <c r="N106">
        <v>21</v>
      </c>
      <c r="O106" t="s">
        <v>67</v>
      </c>
      <c r="P106">
        <v>1</v>
      </c>
      <c r="Q106">
        <v>1</v>
      </c>
      <c r="R106">
        <v>0.273762596119146</v>
      </c>
      <c r="T106" t="s">
        <v>27</v>
      </c>
      <c r="V106" t="s">
        <v>28</v>
      </c>
      <c r="W106">
        <v>1.7</v>
      </c>
      <c r="X106">
        <v>0.16103682124655647</v>
      </c>
    </row>
    <row r="107" spans="1:24" x14ac:dyDescent="0.2">
      <c r="B107" t="s">
        <v>68</v>
      </c>
      <c r="D107">
        <v>8</v>
      </c>
      <c r="E107">
        <v>0.52500000000000002</v>
      </c>
      <c r="F107">
        <v>0.495808233628515</v>
      </c>
      <c r="G107">
        <v>2.1558804444382749</v>
      </c>
      <c r="H107">
        <v>15</v>
      </c>
      <c r="I107">
        <v>15</v>
      </c>
      <c r="J107">
        <v>15</v>
      </c>
      <c r="K107">
        <v>15</v>
      </c>
      <c r="L107">
        <v>15</v>
      </c>
      <c r="M107">
        <v>15</v>
      </c>
      <c r="N107">
        <v>15</v>
      </c>
      <c r="O107" t="s">
        <v>68</v>
      </c>
      <c r="P107">
        <v>1</v>
      </c>
      <c r="Q107">
        <v>1</v>
      </c>
      <c r="R107">
        <v>2.1558804444382749</v>
      </c>
      <c r="T107" t="s">
        <v>27</v>
      </c>
      <c r="V107" t="s">
        <v>28</v>
      </c>
      <c r="W107">
        <v>7</v>
      </c>
      <c r="X107">
        <v>0.30798292063403926</v>
      </c>
    </row>
    <row r="108" spans="1:24" x14ac:dyDescent="0.2">
      <c r="G108">
        <v>0</v>
      </c>
      <c r="H108" t="e">
        <v>#N/A</v>
      </c>
      <c r="I108" t="e">
        <v>#N/A</v>
      </c>
      <c r="J108" t="e">
        <v>#N/A</v>
      </c>
      <c r="K108" t="e">
        <v>#N/A</v>
      </c>
      <c r="L108" t="e">
        <v>#N/A</v>
      </c>
      <c r="M108" t="e">
        <v>#N/A</v>
      </c>
      <c r="N108" t="e">
        <v>#N/A</v>
      </c>
      <c r="O108">
        <v>0</v>
      </c>
      <c r="P108">
        <v>1</v>
      </c>
      <c r="Q108">
        <v>1</v>
      </c>
      <c r="R108">
        <v>0</v>
      </c>
      <c r="T108" t="s">
        <v>27</v>
      </c>
      <c r="V108" t="s">
        <v>28</v>
      </c>
      <c r="W108" t="e">
        <v>#N/A</v>
      </c>
      <c r="X108" t="s">
        <v>225</v>
      </c>
    </row>
    <row r="109" spans="1:24" x14ac:dyDescent="0.2">
      <c r="A109" t="s">
        <v>70</v>
      </c>
      <c r="B109" t="s">
        <v>26</v>
      </c>
      <c r="D109">
        <v>12</v>
      </c>
      <c r="E109">
        <v>6.666666666666668E-2</v>
      </c>
      <c r="F109">
        <v>2.143644053319825E-2</v>
      </c>
      <c r="G109">
        <v>9.3210236961317403E-2</v>
      </c>
      <c r="H109">
        <v>149</v>
      </c>
      <c r="I109">
        <v>149</v>
      </c>
      <c r="J109">
        <v>149</v>
      </c>
      <c r="K109">
        <v>149</v>
      </c>
      <c r="L109">
        <v>149</v>
      </c>
      <c r="M109">
        <v>149</v>
      </c>
      <c r="N109">
        <v>149</v>
      </c>
      <c r="O109" t="s">
        <v>26</v>
      </c>
      <c r="P109">
        <v>1</v>
      </c>
      <c r="Q109">
        <v>1</v>
      </c>
      <c r="R109">
        <v>9.3210236961317403E-2</v>
      </c>
      <c r="T109" t="s">
        <v>27</v>
      </c>
      <c r="W109">
        <v>0.85</v>
      </c>
    </row>
    <row r="110" spans="1:24" x14ac:dyDescent="0.2">
      <c r="B110" t="s">
        <v>63</v>
      </c>
      <c r="D110">
        <v>3</v>
      </c>
      <c r="E110">
        <v>0.13333333333333333</v>
      </c>
      <c r="F110">
        <v>4.2872881066396494E-2</v>
      </c>
      <c r="G110">
        <v>0.18642047392263475</v>
      </c>
      <c r="H110">
        <v>20</v>
      </c>
      <c r="I110">
        <v>20</v>
      </c>
      <c r="J110">
        <v>20</v>
      </c>
      <c r="K110">
        <v>20</v>
      </c>
      <c r="L110">
        <v>20</v>
      </c>
      <c r="M110">
        <v>20</v>
      </c>
      <c r="N110">
        <v>20</v>
      </c>
      <c r="O110" t="s">
        <v>63</v>
      </c>
      <c r="P110">
        <v>1</v>
      </c>
      <c r="Q110">
        <v>1</v>
      </c>
      <c r="R110">
        <v>0.18642047392263475</v>
      </c>
      <c r="T110" t="s">
        <v>27</v>
      </c>
      <c r="U110" t="s">
        <v>31</v>
      </c>
      <c r="V110" t="s">
        <v>28</v>
      </c>
      <c r="W110">
        <v>0.35</v>
      </c>
      <c r="X110">
        <v>0.53262992549324217</v>
      </c>
    </row>
    <row r="111" spans="1:24" x14ac:dyDescent="0.2">
      <c r="B111" t="s">
        <v>71</v>
      </c>
      <c r="D111">
        <v>6</v>
      </c>
      <c r="E111">
        <v>6.666666666666668E-2</v>
      </c>
      <c r="F111">
        <v>2.143644053319825E-2</v>
      </c>
      <c r="G111">
        <v>9.3210236961317403E-2</v>
      </c>
      <c r="H111">
        <v>19</v>
      </c>
      <c r="I111">
        <v>19</v>
      </c>
      <c r="J111">
        <v>19</v>
      </c>
      <c r="K111">
        <v>19</v>
      </c>
      <c r="L111">
        <v>19</v>
      </c>
      <c r="M111">
        <v>19</v>
      </c>
      <c r="N111">
        <v>19</v>
      </c>
      <c r="O111" t="s">
        <v>71</v>
      </c>
      <c r="P111">
        <v>1</v>
      </c>
      <c r="Q111">
        <v>1</v>
      </c>
      <c r="R111">
        <v>9.3210236961317403E-2</v>
      </c>
      <c r="T111" t="s">
        <v>27</v>
      </c>
      <c r="V111" t="s">
        <v>28</v>
      </c>
      <c r="W111">
        <v>8</v>
      </c>
      <c r="X111">
        <v>1.1651279620164675E-2</v>
      </c>
    </row>
    <row r="112" spans="1:24" x14ac:dyDescent="0.2">
      <c r="B112" t="s">
        <v>29</v>
      </c>
      <c r="D112">
        <v>10</v>
      </c>
      <c r="E112">
        <v>0.08</v>
      </c>
      <c r="F112">
        <v>2.5723728639837899E-2</v>
      </c>
      <c r="G112">
        <v>0.11185228435358086</v>
      </c>
      <c r="H112">
        <v>43</v>
      </c>
      <c r="I112">
        <v>43</v>
      </c>
      <c r="J112">
        <v>43</v>
      </c>
      <c r="K112">
        <v>43</v>
      </c>
      <c r="L112">
        <v>43</v>
      </c>
      <c r="M112">
        <v>43</v>
      </c>
      <c r="N112">
        <v>43</v>
      </c>
      <c r="O112" t="s">
        <v>29</v>
      </c>
      <c r="P112">
        <v>1</v>
      </c>
      <c r="Q112">
        <v>1</v>
      </c>
      <c r="R112">
        <v>0.11185228435358086</v>
      </c>
      <c r="T112" t="s">
        <v>27</v>
      </c>
      <c r="V112" t="s">
        <v>28</v>
      </c>
      <c r="W112">
        <v>2.5</v>
      </c>
      <c r="X112">
        <v>4.4740913741432339E-2</v>
      </c>
    </row>
    <row r="113" spans="2:24" x14ac:dyDescent="0.2">
      <c r="B113" t="s">
        <v>72</v>
      </c>
      <c r="D113">
        <v>7</v>
      </c>
      <c r="E113">
        <v>7.1428571428571425E-2</v>
      </c>
      <c r="F113">
        <v>2.2967614856998123E-2</v>
      </c>
      <c r="G113">
        <v>9.9868111029982928E-2</v>
      </c>
      <c r="H113">
        <v>34</v>
      </c>
      <c r="I113">
        <v>34</v>
      </c>
      <c r="J113">
        <v>34</v>
      </c>
      <c r="K113">
        <v>34</v>
      </c>
      <c r="L113">
        <v>34</v>
      </c>
      <c r="M113">
        <v>34</v>
      </c>
      <c r="N113">
        <v>34</v>
      </c>
      <c r="O113" t="s">
        <v>72</v>
      </c>
      <c r="P113">
        <v>1</v>
      </c>
      <c r="Q113">
        <v>1</v>
      </c>
      <c r="R113">
        <v>9.9868111029982928E-2</v>
      </c>
      <c r="T113" t="s">
        <v>27</v>
      </c>
      <c r="V113" t="s">
        <v>28</v>
      </c>
      <c r="W113">
        <v>0.6</v>
      </c>
      <c r="X113">
        <v>0.16644685171663823</v>
      </c>
    </row>
    <row r="114" spans="2:24" x14ac:dyDescent="0.2">
      <c r="B114" t="s">
        <v>30</v>
      </c>
      <c r="D114">
        <v>10</v>
      </c>
      <c r="E114">
        <v>0.39130434782608703</v>
      </c>
      <c r="F114">
        <v>0.12582258573833757</v>
      </c>
      <c r="G114">
        <v>0.54710356477294997</v>
      </c>
      <c r="H114">
        <v>41</v>
      </c>
      <c r="I114">
        <v>41</v>
      </c>
      <c r="J114">
        <v>41</v>
      </c>
      <c r="K114">
        <v>41</v>
      </c>
      <c r="L114">
        <v>41</v>
      </c>
      <c r="M114">
        <v>41</v>
      </c>
      <c r="N114">
        <v>41</v>
      </c>
      <c r="O114" t="s">
        <v>30</v>
      </c>
      <c r="P114">
        <v>1</v>
      </c>
      <c r="Q114">
        <v>1</v>
      </c>
      <c r="R114">
        <v>0.54710356477294997</v>
      </c>
      <c r="T114" t="s">
        <v>27</v>
      </c>
      <c r="U114" t="s">
        <v>31</v>
      </c>
      <c r="V114" t="s">
        <v>28</v>
      </c>
      <c r="W114">
        <v>2.5</v>
      </c>
      <c r="X114">
        <v>0.21884142590917999</v>
      </c>
    </row>
    <row r="115" spans="2:24" x14ac:dyDescent="0.2">
      <c r="B115" t="s">
        <v>33</v>
      </c>
      <c r="D115">
        <v>12</v>
      </c>
      <c r="E115">
        <v>6.6666666666666666E-2</v>
      </c>
      <c r="F115">
        <v>2.1436440533198247E-2</v>
      </c>
      <c r="G115">
        <v>9.3210236961317375E-2</v>
      </c>
      <c r="H115">
        <v>22</v>
      </c>
      <c r="I115">
        <v>22</v>
      </c>
      <c r="J115">
        <v>22</v>
      </c>
      <c r="K115">
        <v>22</v>
      </c>
      <c r="L115">
        <v>22</v>
      </c>
      <c r="M115">
        <v>22</v>
      </c>
      <c r="N115">
        <v>22</v>
      </c>
      <c r="O115" t="s">
        <v>34</v>
      </c>
      <c r="P115">
        <v>1</v>
      </c>
      <c r="Q115">
        <v>1.4285714285714286</v>
      </c>
      <c r="R115">
        <v>0.13315748137331054</v>
      </c>
      <c r="S115" t="s">
        <v>35</v>
      </c>
      <c r="T115" t="s">
        <v>36</v>
      </c>
      <c r="V115" t="s">
        <v>37</v>
      </c>
      <c r="W115">
        <v>0.7</v>
      </c>
      <c r="X115">
        <v>0.19022497339044364</v>
      </c>
    </row>
    <row r="116" spans="2:24" x14ac:dyDescent="0.2">
      <c r="B116" t="s">
        <v>73</v>
      </c>
      <c r="D116">
        <v>6</v>
      </c>
      <c r="E116">
        <v>0.3623188405797102</v>
      </c>
      <c r="F116">
        <v>0.11650239420216442</v>
      </c>
      <c r="G116">
        <v>0.5065773747897685</v>
      </c>
      <c r="H116">
        <v>23</v>
      </c>
      <c r="I116">
        <v>23</v>
      </c>
      <c r="J116">
        <v>23</v>
      </c>
      <c r="K116">
        <v>23</v>
      </c>
      <c r="L116">
        <v>23</v>
      </c>
      <c r="M116">
        <v>23</v>
      </c>
      <c r="N116">
        <v>23</v>
      </c>
      <c r="O116" t="s">
        <v>73</v>
      </c>
      <c r="P116">
        <v>1</v>
      </c>
      <c r="Q116">
        <v>1</v>
      </c>
      <c r="R116">
        <v>0.5065773747897685</v>
      </c>
      <c r="T116" t="s">
        <v>27</v>
      </c>
      <c r="V116" t="s">
        <v>28</v>
      </c>
      <c r="W116">
        <v>4</v>
      </c>
      <c r="X116">
        <v>0.12664434369744212</v>
      </c>
    </row>
    <row r="117" spans="2:24" x14ac:dyDescent="0.2">
      <c r="B117" t="s">
        <v>74</v>
      </c>
      <c r="D117">
        <v>6</v>
      </c>
      <c r="E117">
        <v>6.666666666666668E-2</v>
      </c>
      <c r="F117">
        <v>2.143644053319825E-2</v>
      </c>
      <c r="G117">
        <v>9.3210236961317403E-2</v>
      </c>
      <c r="H117">
        <v>27</v>
      </c>
      <c r="I117">
        <v>27</v>
      </c>
      <c r="J117">
        <v>27</v>
      </c>
      <c r="K117">
        <v>27</v>
      </c>
      <c r="L117">
        <v>27</v>
      </c>
      <c r="M117">
        <v>27</v>
      </c>
      <c r="N117">
        <v>27</v>
      </c>
      <c r="O117" t="s">
        <v>74</v>
      </c>
      <c r="P117">
        <v>1</v>
      </c>
      <c r="Q117">
        <v>1</v>
      </c>
      <c r="R117">
        <v>9.3210236961317403E-2</v>
      </c>
      <c r="T117" t="s">
        <v>27</v>
      </c>
      <c r="V117" t="s">
        <v>28</v>
      </c>
      <c r="W117">
        <v>0.8</v>
      </c>
      <c r="X117">
        <v>0.11651279620164674</v>
      </c>
    </row>
    <row r="118" spans="2:24" x14ac:dyDescent="0.2">
      <c r="B118" t="s">
        <v>42</v>
      </c>
      <c r="D118">
        <v>9</v>
      </c>
      <c r="E118">
        <v>9.6618357487922718E-2</v>
      </c>
      <c r="F118">
        <v>3.1067305120577173E-2</v>
      </c>
      <c r="G118">
        <v>0.13508729994393823</v>
      </c>
      <c r="H118">
        <v>27</v>
      </c>
      <c r="I118">
        <v>27</v>
      </c>
      <c r="J118">
        <v>27</v>
      </c>
      <c r="K118">
        <v>27</v>
      </c>
      <c r="L118">
        <v>27</v>
      </c>
      <c r="M118">
        <v>27</v>
      </c>
      <c r="N118">
        <v>27</v>
      </c>
      <c r="O118" t="s">
        <v>42</v>
      </c>
      <c r="P118">
        <v>1</v>
      </c>
      <c r="Q118">
        <v>1</v>
      </c>
      <c r="R118">
        <v>0.13508729994393823</v>
      </c>
      <c r="T118" t="s">
        <v>27</v>
      </c>
      <c r="V118" t="s">
        <v>28</v>
      </c>
      <c r="W118">
        <v>3</v>
      </c>
      <c r="X118">
        <v>4.5029099981312742E-2</v>
      </c>
    </row>
    <row r="119" spans="2:24" x14ac:dyDescent="0.2">
      <c r="B119" t="s">
        <v>75</v>
      </c>
      <c r="D119">
        <v>4</v>
      </c>
      <c r="E119">
        <v>0.43478260869565222</v>
      </c>
      <c r="F119">
        <v>0.13980287304259728</v>
      </c>
      <c r="G119">
        <v>0.60789284974772206</v>
      </c>
      <c r="H119">
        <v>15</v>
      </c>
      <c r="I119">
        <v>15</v>
      </c>
      <c r="J119">
        <v>15</v>
      </c>
      <c r="K119">
        <v>15</v>
      </c>
      <c r="L119">
        <v>15</v>
      </c>
      <c r="M119">
        <v>15</v>
      </c>
      <c r="N119">
        <v>15</v>
      </c>
      <c r="O119" t="s">
        <v>75</v>
      </c>
      <c r="P119">
        <v>1</v>
      </c>
      <c r="Q119">
        <v>1</v>
      </c>
      <c r="R119">
        <v>0.60789284974772206</v>
      </c>
      <c r="T119" t="s">
        <v>27</v>
      </c>
      <c r="U119" t="s">
        <v>31</v>
      </c>
      <c r="V119" t="s">
        <v>28</v>
      </c>
      <c r="W119">
        <v>12</v>
      </c>
      <c r="X119">
        <v>5.0657737478976839E-2</v>
      </c>
    </row>
    <row r="120" spans="2:24" x14ac:dyDescent="0.2">
      <c r="B120" t="s">
        <v>76</v>
      </c>
      <c r="D120">
        <v>5</v>
      </c>
      <c r="E120">
        <v>0.43478260869565222</v>
      </c>
      <c r="F120">
        <v>0.13980287304259728</v>
      </c>
      <c r="G120">
        <v>0.60789284974772206</v>
      </c>
      <c r="H120">
        <v>17</v>
      </c>
      <c r="I120">
        <v>17</v>
      </c>
      <c r="J120">
        <v>17</v>
      </c>
      <c r="K120">
        <v>17</v>
      </c>
      <c r="L120">
        <v>17</v>
      </c>
      <c r="M120">
        <v>17</v>
      </c>
      <c r="N120">
        <v>17</v>
      </c>
      <c r="O120" t="s">
        <v>76</v>
      </c>
      <c r="P120">
        <v>1</v>
      </c>
      <c r="Q120">
        <v>1</v>
      </c>
      <c r="R120">
        <v>0.60789284974772206</v>
      </c>
      <c r="T120" t="s">
        <v>27</v>
      </c>
      <c r="U120" t="s">
        <v>31</v>
      </c>
      <c r="V120" t="s">
        <v>28</v>
      </c>
      <c r="W120">
        <v>5</v>
      </c>
      <c r="X120">
        <v>0.12157856994954441</v>
      </c>
    </row>
    <row r="121" spans="2:24" x14ac:dyDescent="0.2">
      <c r="B121" t="s">
        <v>46</v>
      </c>
      <c r="C121">
        <v>1</v>
      </c>
      <c r="D121">
        <v>12</v>
      </c>
      <c r="E121">
        <v>3.1666666666666669E-2</v>
      </c>
      <c r="F121">
        <v>1.0182309253269168E-2</v>
      </c>
      <c r="G121">
        <v>4.4274862556625764E-2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 t="s">
        <v>46</v>
      </c>
      <c r="P121">
        <v>1</v>
      </c>
      <c r="Q121">
        <v>1</v>
      </c>
      <c r="R121">
        <v>4.4274862556625764E-2</v>
      </c>
      <c r="T121" t="s">
        <v>27</v>
      </c>
      <c r="W121">
        <v>1.2</v>
      </c>
    </row>
    <row r="122" spans="2:24" x14ac:dyDescent="0.2">
      <c r="B122" t="s">
        <v>65</v>
      </c>
      <c r="D122">
        <v>6</v>
      </c>
      <c r="E122">
        <v>4.9999999999999996E-2</v>
      </c>
      <c r="F122">
        <v>1.6077330399898684E-2</v>
      </c>
      <c r="G122">
        <v>6.9907677720988035E-2</v>
      </c>
      <c r="H122">
        <v>23</v>
      </c>
      <c r="I122">
        <v>23</v>
      </c>
      <c r="J122">
        <v>23</v>
      </c>
      <c r="K122">
        <v>23</v>
      </c>
      <c r="L122">
        <v>23</v>
      </c>
      <c r="M122">
        <v>23</v>
      </c>
      <c r="N122">
        <v>23</v>
      </c>
      <c r="O122" t="s">
        <v>65</v>
      </c>
      <c r="P122">
        <v>1</v>
      </c>
      <c r="Q122">
        <v>1</v>
      </c>
      <c r="R122">
        <v>6.9907677720988035E-2</v>
      </c>
      <c r="T122" t="s">
        <v>27</v>
      </c>
      <c r="U122" t="s">
        <v>31</v>
      </c>
      <c r="V122" t="s">
        <v>28</v>
      </c>
      <c r="W122">
        <v>2</v>
      </c>
      <c r="X122">
        <v>3.4953838860494017E-2</v>
      </c>
    </row>
    <row r="123" spans="2:24" x14ac:dyDescent="0.2">
      <c r="B123" t="s">
        <v>77</v>
      </c>
      <c r="D123">
        <v>6</v>
      </c>
      <c r="E123">
        <v>5.8333333333333327E-2</v>
      </c>
      <c r="F123">
        <v>1.8756885466548464E-2</v>
      </c>
      <c r="G123">
        <v>8.1558957341152691E-2</v>
      </c>
      <c r="H123">
        <v>31</v>
      </c>
      <c r="I123">
        <v>31</v>
      </c>
      <c r="J123">
        <v>31</v>
      </c>
      <c r="K123">
        <v>31</v>
      </c>
      <c r="L123">
        <v>31</v>
      </c>
      <c r="M123">
        <v>31</v>
      </c>
      <c r="N123">
        <v>31</v>
      </c>
      <c r="O123" t="s">
        <v>77</v>
      </c>
      <c r="P123">
        <v>1</v>
      </c>
      <c r="Q123">
        <v>1</v>
      </c>
      <c r="R123">
        <v>8.1558957341152691E-2</v>
      </c>
      <c r="T123" t="s">
        <v>27</v>
      </c>
      <c r="V123" t="s">
        <v>28</v>
      </c>
      <c r="W123">
        <v>3.5</v>
      </c>
      <c r="X123">
        <v>2.330255924032934E-2</v>
      </c>
    </row>
    <row r="124" spans="2:24" x14ac:dyDescent="0.2">
      <c r="B124" t="s">
        <v>48</v>
      </c>
      <c r="D124">
        <v>10</v>
      </c>
      <c r="E124">
        <v>5.5000000000000007E-2</v>
      </c>
      <c r="F124">
        <v>1.7685063439888557E-2</v>
      </c>
      <c r="G124">
        <v>7.6898445493086845E-2</v>
      </c>
      <c r="H124">
        <v>28</v>
      </c>
      <c r="I124">
        <v>28</v>
      </c>
      <c r="J124">
        <v>28</v>
      </c>
      <c r="K124">
        <v>28</v>
      </c>
      <c r="L124">
        <v>28</v>
      </c>
      <c r="M124">
        <v>28</v>
      </c>
      <c r="N124">
        <v>28</v>
      </c>
      <c r="O124" t="s">
        <v>48</v>
      </c>
      <c r="P124">
        <v>1</v>
      </c>
      <c r="Q124">
        <v>1</v>
      </c>
      <c r="R124">
        <v>7.6898445493086845E-2</v>
      </c>
      <c r="T124" t="s">
        <v>27</v>
      </c>
      <c r="V124" t="s">
        <v>28</v>
      </c>
      <c r="W124">
        <v>2</v>
      </c>
      <c r="X124">
        <v>3.8449222746543422E-2</v>
      </c>
    </row>
    <row r="125" spans="2:24" x14ac:dyDescent="0.2">
      <c r="B125" t="s">
        <v>51</v>
      </c>
      <c r="D125">
        <v>12</v>
      </c>
      <c r="E125">
        <v>6.666666666666668E-2</v>
      </c>
      <c r="F125">
        <v>2.143644053319825E-2</v>
      </c>
      <c r="G125">
        <v>9.3210236961317403E-2</v>
      </c>
      <c r="H125">
        <v>33</v>
      </c>
      <c r="I125">
        <v>33</v>
      </c>
      <c r="J125">
        <v>33</v>
      </c>
      <c r="K125">
        <v>33</v>
      </c>
      <c r="L125">
        <v>33</v>
      </c>
      <c r="M125">
        <v>33</v>
      </c>
      <c r="N125">
        <v>33</v>
      </c>
      <c r="O125" t="s">
        <v>34</v>
      </c>
      <c r="P125">
        <v>1</v>
      </c>
      <c r="Q125">
        <v>1.4285714285714286</v>
      </c>
      <c r="R125">
        <v>0.13315748137331057</v>
      </c>
      <c r="S125" t="s">
        <v>35</v>
      </c>
      <c r="T125" t="s">
        <v>36</v>
      </c>
      <c r="V125" t="s">
        <v>37</v>
      </c>
      <c r="W125">
        <v>0.7</v>
      </c>
      <c r="X125">
        <v>0.1902249733904437</v>
      </c>
    </row>
    <row r="126" spans="2:24" x14ac:dyDescent="0.2">
      <c r="B126" t="s">
        <v>52</v>
      </c>
      <c r="D126">
        <v>11</v>
      </c>
      <c r="E126">
        <v>0.11857707509881422</v>
      </c>
      <c r="F126">
        <v>3.8128056284344708E-2</v>
      </c>
      <c r="G126">
        <v>0.16578895902210602</v>
      </c>
      <c r="H126">
        <v>61</v>
      </c>
      <c r="I126">
        <v>61</v>
      </c>
      <c r="J126">
        <v>61</v>
      </c>
      <c r="K126">
        <v>61</v>
      </c>
      <c r="L126">
        <v>61</v>
      </c>
      <c r="M126">
        <v>61</v>
      </c>
      <c r="N126">
        <v>61</v>
      </c>
      <c r="O126" t="s">
        <v>52</v>
      </c>
      <c r="P126">
        <v>1</v>
      </c>
      <c r="Q126">
        <v>1</v>
      </c>
      <c r="R126">
        <v>0.16578895902210602</v>
      </c>
      <c r="T126" t="s">
        <v>27</v>
      </c>
      <c r="U126" t="s">
        <v>31</v>
      </c>
      <c r="V126" t="s">
        <v>28</v>
      </c>
      <c r="W126">
        <v>2</v>
      </c>
      <c r="X126">
        <v>8.2894479511053012E-2</v>
      </c>
    </row>
    <row r="127" spans="2:24" x14ac:dyDescent="0.2">
      <c r="B127" t="s">
        <v>78</v>
      </c>
      <c r="D127">
        <v>4</v>
      </c>
      <c r="E127">
        <v>6.6666666666666666E-2</v>
      </c>
      <c r="F127">
        <v>2.1436440533198247E-2</v>
      </c>
      <c r="G127">
        <v>9.3210236961317375E-2</v>
      </c>
      <c r="H127">
        <v>20</v>
      </c>
      <c r="I127">
        <v>20</v>
      </c>
      <c r="J127">
        <v>20</v>
      </c>
      <c r="K127">
        <v>20</v>
      </c>
      <c r="L127">
        <v>20</v>
      </c>
      <c r="M127">
        <v>20</v>
      </c>
      <c r="N127">
        <v>20</v>
      </c>
      <c r="O127" t="s">
        <v>78</v>
      </c>
      <c r="P127">
        <v>1</v>
      </c>
      <c r="Q127">
        <v>1</v>
      </c>
      <c r="R127">
        <v>9.3210236961317375E-2</v>
      </c>
      <c r="T127" t="s">
        <v>27</v>
      </c>
      <c r="V127" t="s">
        <v>28</v>
      </c>
      <c r="W127">
        <v>0</v>
      </c>
      <c r="X127" t="s">
        <v>225</v>
      </c>
    </row>
    <row r="128" spans="2:24" x14ac:dyDescent="0.2">
      <c r="B128" t="s">
        <v>66</v>
      </c>
      <c r="D128">
        <v>8</v>
      </c>
      <c r="E128">
        <v>8.1250000000000003E-2</v>
      </c>
      <c r="F128">
        <v>2.6125661899835367E-2</v>
      </c>
      <c r="G128">
        <v>0.11359997629660556</v>
      </c>
      <c r="H128">
        <v>16</v>
      </c>
      <c r="I128">
        <v>16</v>
      </c>
      <c r="J128">
        <v>16</v>
      </c>
      <c r="K128">
        <v>16</v>
      </c>
      <c r="L128">
        <v>16</v>
      </c>
      <c r="M128">
        <v>16</v>
      </c>
      <c r="N128">
        <v>16</v>
      </c>
      <c r="O128" t="s">
        <v>66</v>
      </c>
      <c r="P128">
        <v>1</v>
      </c>
      <c r="Q128">
        <v>1</v>
      </c>
      <c r="R128">
        <v>0.11359997629660556</v>
      </c>
      <c r="T128" t="s">
        <v>27</v>
      </c>
      <c r="V128" t="s">
        <v>28</v>
      </c>
      <c r="W128">
        <v>1.4</v>
      </c>
      <c r="X128">
        <v>8.114284021186112E-2</v>
      </c>
    </row>
    <row r="129" spans="1:24" x14ac:dyDescent="0.2">
      <c r="B129" t="s">
        <v>67</v>
      </c>
      <c r="D129">
        <v>4</v>
      </c>
      <c r="E129">
        <v>6.6666666666666666E-2</v>
      </c>
      <c r="F129">
        <v>2.1436440533198247E-2</v>
      </c>
      <c r="G129">
        <v>9.3210236961317375E-2</v>
      </c>
      <c r="H129">
        <v>21</v>
      </c>
      <c r="I129">
        <v>21</v>
      </c>
      <c r="J129">
        <v>21</v>
      </c>
      <c r="K129">
        <v>21</v>
      </c>
      <c r="L129">
        <v>21</v>
      </c>
      <c r="M129">
        <v>21</v>
      </c>
      <c r="N129">
        <v>21</v>
      </c>
      <c r="O129" t="s">
        <v>67</v>
      </c>
      <c r="P129">
        <v>1</v>
      </c>
      <c r="Q129">
        <v>1</v>
      </c>
      <c r="R129">
        <v>9.3210236961317375E-2</v>
      </c>
      <c r="T129" t="s">
        <v>27</v>
      </c>
      <c r="V129" t="s">
        <v>28</v>
      </c>
      <c r="W129">
        <v>1.7</v>
      </c>
      <c r="X129">
        <v>5.4829551153716106E-2</v>
      </c>
    </row>
    <row r="130" spans="1:24" x14ac:dyDescent="0.2">
      <c r="B130" t="s">
        <v>68</v>
      </c>
      <c r="D130">
        <v>8</v>
      </c>
      <c r="E130">
        <v>0.52500000000000002</v>
      </c>
      <c r="F130">
        <v>0.16881196919893621</v>
      </c>
      <c r="G130">
        <v>0.73403061607037445</v>
      </c>
      <c r="H130">
        <v>15</v>
      </c>
      <c r="I130">
        <v>15</v>
      </c>
      <c r="J130">
        <v>15</v>
      </c>
      <c r="K130">
        <v>15</v>
      </c>
      <c r="L130">
        <v>15</v>
      </c>
      <c r="M130">
        <v>15</v>
      </c>
      <c r="N130">
        <v>15</v>
      </c>
      <c r="O130" t="s">
        <v>68</v>
      </c>
      <c r="P130">
        <v>1</v>
      </c>
      <c r="Q130">
        <v>1</v>
      </c>
      <c r="R130">
        <v>0.73403061607037445</v>
      </c>
      <c r="T130" t="s">
        <v>27</v>
      </c>
      <c r="V130" t="s">
        <v>28</v>
      </c>
      <c r="W130">
        <v>7</v>
      </c>
      <c r="X130">
        <v>0.10486151658148206</v>
      </c>
    </row>
    <row r="131" spans="1:24" x14ac:dyDescent="0.2">
      <c r="H131" t="e">
        <v>#N/A</v>
      </c>
      <c r="I131" t="e">
        <v>#N/A</v>
      </c>
      <c r="J131" t="e">
        <v>#N/A</v>
      </c>
      <c r="K131" t="e">
        <v>#N/A</v>
      </c>
      <c r="L131" t="e">
        <v>#N/A</v>
      </c>
      <c r="M131" t="e">
        <v>#N/A</v>
      </c>
      <c r="N131" t="e">
        <v>#N/A</v>
      </c>
    </row>
    <row r="132" spans="1:24" x14ac:dyDescent="0.2">
      <c r="A132" t="s">
        <v>79</v>
      </c>
      <c r="B132" t="s">
        <v>26</v>
      </c>
      <c r="D132">
        <v>12</v>
      </c>
      <c r="E132">
        <v>6.666666666666668E-2</v>
      </c>
      <c r="F132">
        <v>1.2894009202141685E-2</v>
      </c>
      <c r="G132">
        <v>5.6065915012883938E-2</v>
      </c>
      <c r="H132">
        <v>149</v>
      </c>
      <c r="I132">
        <v>149</v>
      </c>
      <c r="J132">
        <v>149</v>
      </c>
      <c r="K132">
        <v>149</v>
      </c>
      <c r="L132">
        <v>149</v>
      </c>
      <c r="M132">
        <v>149</v>
      </c>
      <c r="N132">
        <v>149</v>
      </c>
      <c r="O132" t="s">
        <v>26</v>
      </c>
      <c r="P132">
        <v>1</v>
      </c>
      <c r="Q132">
        <v>1</v>
      </c>
      <c r="R132">
        <v>5.6065915012883938E-2</v>
      </c>
      <c r="T132" t="s">
        <v>27</v>
      </c>
      <c r="W132">
        <v>0.85</v>
      </c>
    </row>
    <row r="133" spans="1:24" x14ac:dyDescent="0.2">
      <c r="B133" t="s">
        <v>80</v>
      </c>
      <c r="D133">
        <v>4</v>
      </c>
      <c r="E133">
        <v>0.2</v>
      </c>
      <c r="F133">
        <v>3.868202760642505E-2</v>
      </c>
      <c r="G133">
        <v>0.16819774503865179</v>
      </c>
      <c r="H133">
        <v>25</v>
      </c>
      <c r="I133">
        <v>25</v>
      </c>
      <c r="J133">
        <v>25</v>
      </c>
      <c r="K133">
        <v>25</v>
      </c>
      <c r="L133">
        <v>25</v>
      </c>
      <c r="M133">
        <v>25</v>
      </c>
      <c r="N133">
        <v>25</v>
      </c>
      <c r="O133" t="s">
        <v>80</v>
      </c>
      <c r="P133">
        <v>1</v>
      </c>
      <c r="Q133">
        <v>1</v>
      </c>
      <c r="R133">
        <v>0.16819774503865179</v>
      </c>
      <c r="T133" t="s">
        <v>27</v>
      </c>
      <c r="V133" t="s">
        <v>28</v>
      </c>
      <c r="W133">
        <v>4</v>
      </c>
      <c r="X133">
        <v>4.2049436259662946E-2</v>
      </c>
    </row>
    <row r="134" spans="1:24" x14ac:dyDescent="0.2">
      <c r="B134" t="s">
        <v>71</v>
      </c>
      <c r="D134">
        <v>6</v>
      </c>
      <c r="E134">
        <v>6.666666666666668E-2</v>
      </c>
      <c r="F134">
        <v>1.2894009202141685E-2</v>
      </c>
      <c r="G134">
        <v>5.6065915012883938E-2</v>
      </c>
      <c r="H134">
        <v>19</v>
      </c>
      <c r="I134">
        <v>19</v>
      </c>
      <c r="J134">
        <v>19</v>
      </c>
      <c r="K134">
        <v>19</v>
      </c>
      <c r="L134">
        <v>19</v>
      </c>
      <c r="M134">
        <v>19</v>
      </c>
      <c r="N134">
        <v>19</v>
      </c>
      <c r="O134" t="s">
        <v>71</v>
      </c>
      <c r="P134">
        <v>1</v>
      </c>
      <c r="Q134">
        <v>1</v>
      </c>
      <c r="R134">
        <v>5.6065915012883938E-2</v>
      </c>
      <c r="T134" t="s">
        <v>27</v>
      </c>
      <c r="V134" t="s">
        <v>28</v>
      </c>
      <c r="W134">
        <v>8</v>
      </c>
      <c r="X134">
        <v>7.0082393766104922E-3</v>
      </c>
    </row>
    <row r="135" spans="1:24" x14ac:dyDescent="0.2">
      <c r="B135" t="s">
        <v>29</v>
      </c>
      <c r="D135">
        <v>10</v>
      </c>
      <c r="E135">
        <v>0.08</v>
      </c>
      <c r="F135">
        <v>1.5472811042570022E-2</v>
      </c>
      <c r="G135">
        <v>6.7279098015460712E-2</v>
      </c>
      <c r="H135">
        <v>43</v>
      </c>
      <c r="I135">
        <v>43</v>
      </c>
      <c r="J135">
        <v>43</v>
      </c>
      <c r="K135">
        <v>43</v>
      </c>
      <c r="L135">
        <v>43</v>
      </c>
      <c r="M135">
        <v>43</v>
      </c>
      <c r="N135">
        <v>43</v>
      </c>
      <c r="O135" t="s">
        <v>29</v>
      </c>
      <c r="P135">
        <v>1</v>
      </c>
      <c r="Q135">
        <v>1</v>
      </c>
      <c r="R135">
        <v>6.7279098015460712E-2</v>
      </c>
      <c r="T135" t="s">
        <v>27</v>
      </c>
      <c r="V135" t="s">
        <v>28</v>
      </c>
      <c r="W135">
        <v>2.5</v>
      </c>
      <c r="X135">
        <v>2.6911639206184286E-2</v>
      </c>
    </row>
    <row r="136" spans="1:24" x14ac:dyDescent="0.2">
      <c r="B136" t="s">
        <v>72</v>
      </c>
      <c r="D136">
        <v>7</v>
      </c>
      <c r="E136">
        <v>7.1428571428571425E-2</v>
      </c>
      <c r="F136">
        <v>1.3815009859437517E-2</v>
      </c>
      <c r="G136">
        <v>6.0070623228089925E-2</v>
      </c>
      <c r="H136">
        <v>34</v>
      </c>
      <c r="I136">
        <v>34</v>
      </c>
      <c r="J136">
        <v>34</v>
      </c>
      <c r="K136">
        <v>34</v>
      </c>
      <c r="L136">
        <v>34</v>
      </c>
      <c r="M136">
        <v>34</v>
      </c>
      <c r="N136">
        <v>34</v>
      </c>
      <c r="O136" t="s">
        <v>72</v>
      </c>
      <c r="P136">
        <v>1</v>
      </c>
      <c r="Q136">
        <v>1</v>
      </c>
      <c r="R136">
        <v>6.0070623228089925E-2</v>
      </c>
      <c r="T136" t="s">
        <v>27</v>
      </c>
      <c r="V136" t="s">
        <v>28</v>
      </c>
      <c r="W136">
        <v>0.6</v>
      </c>
      <c r="X136">
        <v>0.10011770538014989</v>
      </c>
    </row>
    <row r="137" spans="1:24" x14ac:dyDescent="0.2">
      <c r="B137" t="s">
        <v>30</v>
      </c>
      <c r="D137">
        <v>10</v>
      </c>
      <c r="E137">
        <v>0.39130434782608703</v>
      </c>
      <c r="F137">
        <v>7.5682227925614243E-2</v>
      </c>
      <c r="G137">
        <v>0.32908254464084047</v>
      </c>
      <c r="H137">
        <v>41</v>
      </c>
      <c r="I137">
        <v>41</v>
      </c>
      <c r="J137">
        <v>41</v>
      </c>
      <c r="K137">
        <v>41</v>
      </c>
      <c r="L137">
        <v>41</v>
      </c>
      <c r="M137">
        <v>41</v>
      </c>
      <c r="N137">
        <v>41</v>
      </c>
      <c r="O137" t="s">
        <v>30</v>
      </c>
      <c r="P137">
        <v>1</v>
      </c>
      <c r="Q137">
        <v>1</v>
      </c>
      <c r="R137">
        <v>0.32908254464084047</v>
      </c>
      <c r="T137" t="s">
        <v>27</v>
      </c>
      <c r="U137" t="s">
        <v>31</v>
      </c>
      <c r="V137" t="s">
        <v>28</v>
      </c>
      <c r="W137">
        <v>2.5</v>
      </c>
      <c r="X137">
        <v>0.13163301785633619</v>
      </c>
    </row>
    <row r="138" spans="1:24" x14ac:dyDescent="0.2">
      <c r="B138" t="s">
        <v>81</v>
      </c>
      <c r="D138">
        <v>6</v>
      </c>
      <c r="E138">
        <v>6.6666666666666666E-2</v>
      </c>
      <c r="F138">
        <v>1.2894009202141683E-2</v>
      </c>
      <c r="G138">
        <v>5.6065915012883931E-2</v>
      </c>
      <c r="H138">
        <v>16</v>
      </c>
      <c r="I138">
        <v>16</v>
      </c>
      <c r="J138">
        <v>16</v>
      </c>
      <c r="K138">
        <v>16</v>
      </c>
      <c r="L138">
        <v>16</v>
      </c>
      <c r="M138">
        <v>16</v>
      </c>
      <c r="N138">
        <v>16</v>
      </c>
      <c r="O138" t="s">
        <v>81</v>
      </c>
      <c r="P138">
        <v>1</v>
      </c>
      <c r="Q138">
        <v>1</v>
      </c>
      <c r="R138">
        <v>5.6065915012883931E-2</v>
      </c>
      <c r="T138" t="s">
        <v>27</v>
      </c>
      <c r="V138" t="s">
        <v>28</v>
      </c>
      <c r="W138">
        <v>4</v>
      </c>
      <c r="X138">
        <v>1.4016478753220983E-2</v>
      </c>
    </row>
    <row r="139" spans="1:24" x14ac:dyDescent="0.2">
      <c r="B139" t="s">
        <v>33</v>
      </c>
      <c r="D139">
        <v>12</v>
      </c>
      <c r="E139">
        <v>6.6666666666666666E-2</v>
      </c>
      <c r="F139">
        <v>1.2894009202141683E-2</v>
      </c>
      <c r="G139">
        <v>5.6065915012883931E-2</v>
      </c>
      <c r="H139">
        <v>22</v>
      </c>
      <c r="I139">
        <v>22</v>
      </c>
      <c r="J139">
        <v>22</v>
      </c>
      <c r="K139">
        <v>22</v>
      </c>
      <c r="L139">
        <v>22</v>
      </c>
      <c r="M139">
        <v>22</v>
      </c>
      <c r="N139">
        <v>22</v>
      </c>
      <c r="O139" t="s">
        <v>34</v>
      </c>
      <c r="P139">
        <v>1</v>
      </c>
      <c r="Q139">
        <v>1.4285714285714286</v>
      </c>
      <c r="R139">
        <v>8.0094164304119905E-2</v>
      </c>
      <c r="S139" t="s">
        <v>35</v>
      </c>
      <c r="T139" t="s">
        <v>36</v>
      </c>
      <c r="V139" t="s">
        <v>37</v>
      </c>
      <c r="W139">
        <v>0.7</v>
      </c>
      <c r="X139">
        <v>0.11442023472017131</v>
      </c>
    </row>
    <row r="140" spans="1:24" x14ac:dyDescent="0.2">
      <c r="B140" t="s">
        <v>73</v>
      </c>
      <c r="D140">
        <v>6</v>
      </c>
      <c r="E140">
        <v>0.3623188405797102</v>
      </c>
      <c r="F140">
        <v>7.007613696816134E-2</v>
      </c>
      <c r="G140">
        <v>0.30470605985263011</v>
      </c>
      <c r="H140">
        <v>23</v>
      </c>
      <c r="I140">
        <v>23</v>
      </c>
      <c r="J140">
        <v>23</v>
      </c>
      <c r="K140">
        <v>23</v>
      </c>
      <c r="L140">
        <v>23</v>
      </c>
      <c r="M140">
        <v>23</v>
      </c>
      <c r="N140">
        <v>23</v>
      </c>
      <c r="O140" t="s">
        <v>73</v>
      </c>
      <c r="P140">
        <v>1</v>
      </c>
      <c r="Q140">
        <v>1</v>
      </c>
      <c r="R140">
        <v>0.30470605985263011</v>
      </c>
      <c r="T140" t="s">
        <v>27</v>
      </c>
      <c r="V140" t="s">
        <v>28</v>
      </c>
      <c r="W140">
        <v>4</v>
      </c>
      <c r="X140">
        <v>7.6176514963157527E-2</v>
      </c>
    </row>
    <row r="141" spans="1:24" x14ac:dyDescent="0.2">
      <c r="B141" t="s">
        <v>74</v>
      </c>
      <c r="D141">
        <v>6</v>
      </c>
      <c r="E141">
        <v>6.666666666666668E-2</v>
      </c>
      <c r="F141">
        <v>1.2894009202141685E-2</v>
      </c>
      <c r="G141">
        <v>5.6065915012883938E-2</v>
      </c>
      <c r="H141">
        <v>27</v>
      </c>
      <c r="I141">
        <v>27</v>
      </c>
      <c r="J141">
        <v>27</v>
      </c>
      <c r="K141">
        <v>27</v>
      </c>
      <c r="L141">
        <v>27</v>
      </c>
      <c r="M141">
        <v>27</v>
      </c>
      <c r="N141">
        <v>27</v>
      </c>
      <c r="O141" t="s">
        <v>74</v>
      </c>
      <c r="P141">
        <v>1</v>
      </c>
      <c r="Q141">
        <v>1</v>
      </c>
      <c r="R141">
        <v>5.6065915012883938E-2</v>
      </c>
      <c r="T141" t="s">
        <v>27</v>
      </c>
      <c r="V141" t="s">
        <v>28</v>
      </c>
      <c r="W141">
        <v>0.8</v>
      </c>
      <c r="X141">
        <v>7.0082393766104922E-2</v>
      </c>
    </row>
    <row r="142" spans="1:24" x14ac:dyDescent="0.2">
      <c r="B142" t="s">
        <v>42</v>
      </c>
      <c r="D142">
        <v>9</v>
      </c>
      <c r="E142">
        <v>9.6618357487922718E-2</v>
      </c>
      <c r="F142">
        <v>1.8686969858176354E-2</v>
      </c>
      <c r="G142">
        <v>8.1254949294034678E-2</v>
      </c>
      <c r="H142">
        <v>27</v>
      </c>
      <c r="I142">
        <v>27</v>
      </c>
      <c r="J142">
        <v>27</v>
      </c>
      <c r="K142">
        <v>27</v>
      </c>
      <c r="L142">
        <v>27</v>
      </c>
      <c r="M142">
        <v>27</v>
      </c>
      <c r="N142">
        <v>27</v>
      </c>
      <c r="O142" t="s">
        <v>42</v>
      </c>
      <c r="P142">
        <v>1</v>
      </c>
      <c r="Q142">
        <v>1</v>
      </c>
      <c r="R142">
        <v>8.1254949294034678E-2</v>
      </c>
      <c r="T142" t="s">
        <v>27</v>
      </c>
      <c r="V142" t="s">
        <v>28</v>
      </c>
      <c r="W142">
        <v>3</v>
      </c>
      <c r="X142">
        <v>2.7084983098011561E-2</v>
      </c>
    </row>
    <row r="143" spans="1:24" x14ac:dyDescent="0.2">
      <c r="B143" t="s">
        <v>75</v>
      </c>
      <c r="D143">
        <v>4</v>
      </c>
      <c r="E143">
        <v>0.43478260869565222</v>
      </c>
      <c r="F143">
        <v>8.4091364361793597E-2</v>
      </c>
      <c r="G143">
        <v>0.36564727182315609</v>
      </c>
      <c r="H143">
        <v>15</v>
      </c>
      <c r="I143">
        <v>15</v>
      </c>
      <c r="J143">
        <v>15</v>
      </c>
      <c r="K143">
        <v>15</v>
      </c>
      <c r="L143">
        <v>15</v>
      </c>
      <c r="M143">
        <v>15</v>
      </c>
      <c r="N143">
        <v>15</v>
      </c>
      <c r="O143" t="s">
        <v>75</v>
      </c>
      <c r="P143">
        <v>1</v>
      </c>
      <c r="Q143">
        <v>1</v>
      </c>
      <c r="R143">
        <v>0.36564727182315609</v>
      </c>
      <c r="T143" t="s">
        <v>27</v>
      </c>
      <c r="U143" t="s">
        <v>31</v>
      </c>
      <c r="V143" t="s">
        <v>28</v>
      </c>
      <c r="W143">
        <v>12</v>
      </c>
      <c r="X143">
        <v>3.0470605985263008E-2</v>
      </c>
    </row>
    <row r="144" spans="1:24" x14ac:dyDescent="0.2">
      <c r="B144" t="s">
        <v>76</v>
      </c>
      <c r="D144">
        <v>5</v>
      </c>
      <c r="E144">
        <v>0.43478260869565222</v>
      </c>
      <c r="F144">
        <v>8.4091364361793597E-2</v>
      </c>
      <c r="G144">
        <v>0.36564727182315609</v>
      </c>
      <c r="H144">
        <v>17</v>
      </c>
      <c r="I144">
        <v>17</v>
      </c>
      <c r="J144">
        <v>17</v>
      </c>
      <c r="K144">
        <v>17</v>
      </c>
      <c r="L144">
        <v>17</v>
      </c>
      <c r="M144">
        <v>17</v>
      </c>
      <c r="N144">
        <v>17</v>
      </c>
      <c r="O144" t="s">
        <v>76</v>
      </c>
      <c r="P144">
        <v>1</v>
      </c>
      <c r="Q144">
        <v>1</v>
      </c>
      <c r="R144">
        <v>0.36564727182315609</v>
      </c>
      <c r="T144" t="s">
        <v>27</v>
      </c>
      <c r="U144" t="s">
        <v>31</v>
      </c>
      <c r="V144" t="s">
        <v>28</v>
      </c>
      <c r="W144">
        <v>5</v>
      </c>
      <c r="X144">
        <v>7.3129454364631225E-2</v>
      </c>
    </row>
    <row r="145" spans="1:24" x14ac:dyDescent="0.2">
      <c r="B145" t="s">
        <v>46</v>
      </c>
      <c r="C145">
        <v>1</v>
      </c>
      <c r="D145">
        <v>12</v>
      </c>
      <c r="E145">
        <v>3.1666666666666669E-2</v>
      </c>
      <c r="F145">
        <v>6.1246543710173004E-3</v>
      </c>
      <c r="G145">
        <v>2.6631309631119867E-2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 t="s">
        <v>46</v>
      </c>
      <c r="P145">
        <v>1</v>
      </c>
      <c r="Q145">
        <v>1</v>
      </c>
      <c r="R145">
        <v>2.6631309631119867E-2</v>
      </c>
      <c r="T145" t="s">
        <v>27</v>
      </c>
      <c r="W145">
        <v>1.2</v>
      </c>
    </row>
    <row r="146" spans="1:24" x14ac:dyDescent="0.2">
      <c r="B146" t="s">
        <v>77</v>
      </c>
      <c r="D146">
        <v>6</v>
      </c>
      <c r="E146">
        <v>5.8333333333333327E-2</v>
      </c>
      <c r="F146">
        <v>1.1282258051873972E-2</v>
      </c>
      <c r="G146">
        <v>4.9057675636273425E-2</v>
      </c>
      <c r="H146">
        <v>31</v>
      </c>
      <c r="I146">
        <v>31</v>
      </c>
      <c r="J146">
        <v>31</v>
      </c>
      <c r="K146">
        <v>31</v>
      </c>
      <c r="L146">
        <v>31</v>
      </c>
      <c r="M146">
        <v>31</v>
      </c>
      <c r="N146">
        <v>31</v>
      </c>
      <c r="O146" t="s">
        <v>77</v>
      </c>
      <c r="P146">
        <v>1</v>
      </c>
      <c r="Q146">
        <v>1</v>
      </c>
      <c r="R146">
        <v>4.9057675636273425E-2</v>
      </c>
      <c r="T146" t="s">
        <v>27</v>
      </c>
      <c r="V146" t="s">
        <v>28</v>
      </c>
      <c r="W146">
        <v>3.5</v>
      </c>
      <c r="X146">
        <v>1.4016478753220979E-2</v>
      </c>
    </row>
    <row r="147" spans="1:24" x14ac:dyDescent="0.2">
      <c r="B147" t="s">
        <v>48</v>
      </c>
      <c r="D147">
        <v>10</v>
      </c>
      <c r="E147">
        <v>5.5000000000000007E-2</v>
      </c>
      <c r="F147">
        <v>1.0637557591766891E-2</v>
      </c>
      <c r="G147">
        <v>4.6254379885629249E-2</v>
      </c>
      <c r="H147">
        <v>28</v>
      </c>
      <c r="I147">
        <v>28</v>
      </c>
      <c r="J147">
        <v>28</v>
      </c>
      <c r="K147">
        <v>28</v>
      </c>
      <c r="L147">
        <v>28</v>
      </c>
      <c r="M147">
        <v>28</v>
      </c>
      <c r="N147">
        <v>28</v>
      </c>
      <c r="O147" t="s">
        <v>48</v>
      </c>
      <c r="P147">
        <v>1</v>
      </c>
      <c r="Q147">
        <v>1</v>
      </c>
      <c r="R147">
        <v>4.6254379885629249E-2</v>
      </c>
      <c r="T147" t="s">
        <v>27</v>
      </c>
      <c r="V147" t="s">
        <v>28</v>
      </c>
      <c r="W147">
        <v>2</v>
      </c>
      <c r="X147">
        <v>2.3127189942814624E-2</v>
      </c>
    </row>
    <row r="148" spans="1:24" x14ac:dyDescent="0.2">
      <c r="B148" t="s">
        <v>49</v>
      </c>
      <c r="D148">
        <v>9</v>
      </c>
      <c r="E148">
        <v>0.24154589371980681</v>
      </c>
      <c r="F148">
        <v>4.6717424645440896E-2</v>
      </c>
      <c r="G148">
        <v>0.20313737323508677</v>
      </c>
      <c r="H148">
        <v>40</v>
      </c>
      <c r="I148">
        <v>40</v>
      </c>
      <c r="J148">
        <v>40</v>
      </c>
      <c r="K148">
        <v>40</v>
      </c>
      <c r="L148">
        <v>40</v>
      </c>
      <c r="M148">
        <v>40</v>
      </c>
      <c r="N148">
        <v>40</v>
      </c>
      <c r="O148" t="s">
        <v>49</v>
      </c>
      <c r="P148">
        <v>1</v>
      </c>
      <c r="Q148">
        <v>1</v>
      </c>
      <c r="R148">
        <v>0.20313737323508677</v>
      </c>
      <c r="T148" t="s">
        <v>27</v>
      </c>
      <c r="U148" t="s">
        <v>31</v>
      </c>
      <c r="V148" t="s">
        <v>28</v>
      </c>
      <c r="W148">
        <v>2</v>
      </c>
      <c r="X148">
        <v>0.10156868661754338</v>
      </c>
    </row>
    <row r="149" spans="1:24" x14ac:dyDescent="0.2">
      <c r="B149" t="s">
        <v>51</v>
      </c>
      <c r="D149">
        <v>12</v>
      </c>
      <c r="E149">
        <v>6.666666666666668E-2</v>
      </c>
      <c r="F149">
        <v>1.2894009202141685E-2</v>
      </c>
      <c r="G149">
        <v>5.6065915012883938E-2</v>
      </c>
      <c r="H149">
        <v>33</v>
      </c>
      <c r="I149">
        <v>33</v>
      </c>
      <c r="J149">
        <v>33</v>
      </c>
      <c r="K149">
        <v>33</v>
      </c>
      <c r="L149">
        <v>33</v>
      </c>
      <c r="M149">
        <v>33</v>
      </c>
      <c r="N149">
        <v>33</v>
      </c>
      <c r="O149" t="s">
        <v>51</v>
      </c>
      <c r="P149">
        <v>1</v>
      </c>
      <c r="Q149">
        <v>1</v>
      </c>
      <c r="R149">
        <v>5.6065915012883938E-2</v>
      </c>
      <c r="S149" t="s">
        <v>35</v>
      </c>
      <c r="T149" t="s">
        <v>36</v>
      </c>
      <c r="V149" t="s">
        <v>37</v>
      </c>
      <c r="W149">
        <v>0.7</v>
      </c>
      <c r="X149">
        <v>8.0094164304119919E-2</v>
      </c>
    </row>
    <row r="150" spans="1:24" x14ac:dyDescent="0.2">
      <c r="B150" t="s">
        <v>52</v>
      </c>
      <c r="D150">
        <v>11</v>
      </c>
      <c r="E150">
        <v>0.11857707509881422</v>
      </c>
      <c r="F150">
        <v>2.293400846230734E-2</v>
      </c>
      <c r="G150">
        <v>9.9721983224497102E-2</v>
      </c>
      <c r="H150">
        <v>61</v>
      </c>
      <c r="I150">
        <v>61</v>
      </c>
      <c r="J150">
        <v>61</v>
      </c>
      <c r="K150">
        <v>61</v>
      </c>
      <c r="L150">
        <v>61</v>
      </c>
      <c r="M150">
        <v>61</v>
      </c>
      <c r="N150">
        <v>61</v>
      </c>
      <c r="O150" t="s">
        <v>52</v>
      </c>
      <c r="P150">
        <v>1</v>
      </c>
      <c r="Q150">
        <v>1</v>
      </c>
      <c r="R150">
        <v>9.9721983224497102E-2</v>
      </c>
      <c r="T150" t="s">
        <v>27</v>
      </c>
      <c r="U150" t="s">
        <v>31</v>
      </c>
      <c r="V150" t="s">
        <v>28</v>
      </c>
      <c r="W150">
        <v>2</v>
      </c>
      <c r="X150">
        <v>4.9860991612248551E-2</v>
      </c>
    </row>
    <row r="151" spans="1:24" x14ac:dyDescent="0.2">
      <c r="B151" t="s">
        <v>82</v>
      </c>
      <c r="D151">
        <v>4</v>
      </c>
      <c r="E151">
        <v>0.4</v>
      </c>
      <c r="F151">
        <v>7.73640552128501E-2</v>
      </c>
      <c r="G151">
        <v>0.33639549007730357</v>
      </c>
      <c r="H151">
        <v>31</v>
      </c>
      <c r="I151">
        <v>31</v>
      </c>
      <c r="J151">
        <v>31</v>
      </c>
      <c r="K151">
        <v>31</v>
      </c>
      <c r="L151">
        <v>31</v>
      </c>
      <c r="M151">
        <v>31</v>
      </c>
      <c r="N151">
        <v>31</v>
      </c>
      <c r="O151" t="s">
        <v>82</v>
      </c>
      <c r="P151">
        <v>1</v>
      </c>
      <c r="Q151">
        <v>1</v>
      </c>
      <c r="R151">
        <v>0.33639549007730357</v>
      </c>
      <c r="T151" t="s">
        <v>27</v>
      </c>
      <c r="V151" t="s">
        <v>28</v>
      </c>
      <c r="W151">
        <v>4</v>
      </c>
      <c r="X151">
        <v>8.4098872519325893E-2</v>
      </c>
    </row>
    <row r="152" spans="1:24" x14ac:dyDescent="0.2">
      <c r="B152" t="s">
        <v>78</v>
      </c>
      <c r="D152">
        <v>4</v>
      </c>
      <c r="E152">
        <v>6.6666666666666666E-2</v>
      </c>
      <c r="F152">
        <v>1.2894009202141683E-2</v>
      </c>
      <c r="G152">
        <v>5.6065915012883931E-2</v>
      </c>
      <c r="H152">
        <v>20</v>
      </c>
      <c r="I152">
        <v>20</v>
      </c>
      <c r="J152">
        <v>20</v>
      </c>
      <c r="K152">
        <v>20</v>
      </c>
      <c r="L152">
        <v>20</v>
      </c>
      <c r="M152">
        <v>20</v>
      </c>
      <c r="N152">
        <v>20</v>
      </c>
      <c r="O152" t="s">
        <v>78</v>
      </c>
      <c r="P152">
        <v>1</v>
      </c>
      <c r="Q152">
        <v>1</v>
      </c>
      <c r="R152">
        <v>5.6065915012883931E-2</v>
      </c>
      <c r="T152" t="s">
        <v>27</v>
      </c>
      <c r="V152" t="s">
        <v>28</v>
      </c>
      <c r="W152">
        <v>0</v>
      </c>
      <c r="X152" t="s">
        <v>225</v>
      </c>
    </row>
    <row r="153" spans="1:24" x14ac:dyDescent="0.2">
      <c r="B153" t="s">
        <v>66</v>
      </c>
      <c r="D153">
        <v>8</v>
      </c>
      <c r="E153">
        <v>8.1250000000000003E-2</v>
      </c>
      <c r="F153">
        <v>1.5714573715110178E-2</v>
      </c>
      <c r="G153">
        <v>6.8330333921952299E-2</v>
      </c>
      <c r="H153">
        <v>16</v>
      </c>
      <c r="I153">
        <v>16</v>
      </c>
      <c r="J153">
        <v>16</v>
      </c>
      <c r="K153">
        <v>16</v>
      </c>
      <c r="L153">
        <v>16</v>
      </c>
      <c r="M153">
        <v>16</v>
      </c>
      <c r="N153">
        <v>16</v>
      </c>
      <c r="O153" t="s">
        <v>66</v>
      </c>
      <c r="P153">
        <v>1</v>
      </c>
      <c r="Q153">
        <v>1</v>
      </c>
      <c r="R153">
        <v>6.8330333921952299E-2</v>
      </c>
      <c r="T153" t="s">
        <v>27</v>
      </c>
      <c r="V153" t="s">
        <v>28</v>
      </c>
      <c r="W153">
        <v>1.4</v>
      </c>
      <c r="X153">
        <v>4.8807381372823075E-2</v>
      </c>
    </row>
    <row r="154" spans="1:24" x14ac:dyDescent="0.2">
      <c r="B154" t="s">
        <v>67</v>
      </c>
      <c r="D154">
        <v>4</v>
      </c>
      <c r="E154">
        <v>6.6666666666666666E-2</v>
      </c>
      <c r="F154">
        <v>1.2894009202141683E-2</v>
      </c>
      <c r="G154">
        <v>5.6065915012883931E-2</v>
      </c>
      <c r="H154">
        <v>21</v>
      </c>
      <c r="I154">
        <v>21</v>
      </c>
      <c r="J154">
        <v>21</v>
      </c>
      <c r="K154">
        <v>21</v>
      </c>
      <c r="L154">
        <v>21</v>
      </c>
      <c r="M154">
        <v>21</v>
      </c>
      <c r="N154">
        <v>21</v>
      </c>
      <c r="O154" t="s">
        <v>67</v>
      </c>
      <c r="P154">
        <v>1</v>
      </c>
      <c r="Q154">
        <v>1</v>
      </c>
      <c r="R154">
        <v>5.6065915012883931E-2</v>
      </c>
      <c r="T154" t="s">
        <v>27</v>
      </c>
      <c r="V154" t="s">
        <v>28</v>
      </c>
      <c r="W154">
        <v>1.7</v>
      </c>
      <c r="X154">
        <v>3.2979950007578786E-2</v>
      </c>
    </row>
    <row r="155" spans="1:24" x14ac:dyDescent="0.2">
      <c r="B155" t="s">
        <v>68</v>
      </c>
      <c r="D155">
        <v>8</v>
      </c>
      <c r="E155">
        <v>0.52500000000000002</v>
      </c>
      <c r="F155">
        <v>0.10154032246686577</v>
      </c>
      <c r="G155">
        <v>0.44151908072646101</v>
      </c>
      <c r="H155">
        <v>15</v>
      </c>
      <c r="I155">
        <v>15</v>
      </c>
      <c r="J155">
        <v>15</v>
      </c>
      <c r="K155">
        <v>15</v>
      </c>
      <c r="L155">
        <v>15</v>
      </c>
      <c r="M155">
        <v>15</v>
      </c>
      <c r="N155">
        <v>15</v>
      </c>
      <c r="O155" t="s">
        <v>68</v>
      </c>
      <c r="P155">
        <v>1</v>
      </c>
      <c r="Q155">
        <v>1</v>
      </c>
      <c r="R155">
        <v>0.44151908072646101</v>
      </c>
      <c r="T155" t="s">
        <v>27</v>
      </c>
      <c r="V155" t="s">
        <v>28</v>
      </c>
      <c r="W155">
        <v>7</v>
      </c>
      <c r="X155">
        <v>6.307415438949443E-2</v>
      </c>
    </row>
    <row r="156" spans="1:24" x14ac:dyDescent="0.2">
      <c r="B156" t="s">
        <v>83</v>
      </c>
      <c r="D156">
        <v>4</v>
      </c>
      <c r="E156">
        <v>6.6666666666666666E-2</v>
      </c>
      <c r="F156">
        <v>1.2894009202141683E-2</v>
      </c>
      <c r="G156">
        <v>5.6065915012883931E-2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 t="s">
        <v>83</v>
      </c>
      <c r="P156">
        <v>1</v>
      </c>
      <c r="Q156">
        <v>1</v>
      </c>
      <c r="R156">
        <v>5.6065915012883931E-2</v>
      </c>
      <c r="T156" t="s">
        <v>27</v>
      </c>
      <c r="V156" t="s">
        <v>28</v>
      </c>
      <c r="W156">
        <v>2</v>
      </c>
      <c r="X156">
        <v>2.8032957506441965E-2</v>
      </c>
    </row>
    <row r="157" spans="1:24" x14ac:dyDescent="0.2">
      <c r="B157" t="s">
        <v>84</v>
      </c>
      <c r="D157">
        <v>4</v>
      </c>
      <c r="E157">
        <v>1.5217391304347827</v>
      </c>
      <c r="F157">
        <v>0.29431977526627762</v>
      </c>
      <c r="G157">
        <v>1.2797654513810464</v>
      </c>
      <c r="H157">
        <v>18</v>
      </c>
      <c r="I157">
        <v>18</v>
      </c>
      <c r="J157">
        <v>18</v>
      </c>
      <c r="K157">
        <v>18</v>
      </c>
      <c r="L157">
        <v>18</v>
      </c>
      <c r="M157">
        <v>18</v>
      </c>
      <c r="N157">
        <v>18</v>
      </c>
      <c r="O157" t="s">
        <v>84</v>
      </c>
      <c r="P157">
        <v>1</v>
      </c>
      <c r="Q157">
        <v>1</v>
      </c>
      <c r="R157">
        <v>1.2797654513810464</v>
      </c>
      <c r="T157" t="s">
        <v>27</v>
      </c>
      <c r="V157" t="s">
        <v>28</v>
      </c>
      <c r="W157">
        <v>7</v>
      </c>
      <c r="X157">
        <v>0.18282363591157805</v>
      </c>
    </row>
    <row r="158" spans="1:24" x14ac:dyDescent="0.2">
      <c r="D158">
        <v>12</v>
      </c>
      <c r="E158" t="e">
        <v>#N/A</v>
      </c>
      <c r="G158">
        <v>0</v>
      </c>
      <c r="H158" t="e">
        <v>#N/A</v>
      </c>
      <c r="I158" t="e">
        <v>#N/A</v>
      </c>
      <c r="J158" t="e">
        <v>#N/A</v>
      </c>
      <c r="K158" t="e">
        <v>#N/A</v>
      </c>
      <c r="L158" t="e">
        <v>#N/A</v>
      </c>
      <c r="M158" t="e">
        <v>#N/A</v>
      </c>
      <c r="N158" t="e">
        <v>#N/A</v>
      </c>
      <c r="O158">
        <v>0</v>
      </c>
      <c r="P158">
        <v>1</v>
      </c>
      <c r="Q158">
        <v>1</v>
      </c>
      <c r="R158">
        <v>0</v>
      </c>
      <c r="T158" t="s">
        <v>27</v>
      </c>
      <c r="V158" t="s">
        <v>28</v>
      </c>
      <c r="W158" t="e">
        <v>#N/A</v>
      </c>
      <c r="X158" t="s">
        <v>225</v>
      </c>
    </row>
    <row r="159" spans="1:24" x14ac:dyDescent="0.2">
      <c r="D159">
        <v>12</v>
      </c>
      <c r="E159" t="e">
        <v>#N/A</v>
      </c>
      <c r="G159">
        <v>0</v>
      </c>
      <c r="H159" t="e">
        <v>#N/A</v>
      </c>
      <c r="I159" t="e">
        <v>#N/A</v>
      </c>
      <c r="J159" t="e">
        <v>#N/A</v>
      </c>
      <c r="K159" t="e">
        <v>#N/A</v>
      </c>
      <c r="L159" t="e">
        <v>#N/A</v>
      </c>
      <c r="M159" t="e">
        <v>#N/A</v>
      </c>
      <c r="N159" t="e">
        <v>#N/A</v>
      </c>
      <c r="O159">
        <v>0</v>
      </c>
      <c r="P159">
        <v>1</v>
      </c>
      <c r="Q159">
        <v>1</v>
      </c>
      <c r="R159">
        <v>0</v>
      </c>
      <c r="T159" t="s">
        <v>27</v>
      </c>
      <c r="W159" t="e">
        <v>#N/A</v>
      </c>
    </row>
    <row r="160" spans="1:24" x14ac:dyDescent="0.2">
      <c r="A160" t="s">
        <v>85</v>
      </c>
      <c r="B160" t="s">
        <v>26</v>
      </c>
      <c r="C160">
        <v>1</v>
      </c>
      <c r="D160">
        <v>12</v>
      </c>
      <c r="E160">
        <v>6.666666666666668E-2</v>
      </c>
      <c r="F160">
        <v>1.1062570644202043E-2</v>
      </c>
      <c r="G160">
        <v>4.8102427711842817E-2</v>
      </c>
      <c r="H160">
        <v>149</v>
      </c>
      <c r="I160">
        <v>149</v>
      </c>
      <c r="J160">
        <v>149</v>
      </c>
      <c r="K160">
        <v>149</v>
      </c>
      <c r="L160">
        <v>149</v>
      </c>
      <c r="M160">
        <v>149</v>
      </c>
      <c r="N160">
        <v>149</v>
      </c>
      <c r="O160" t="s">
        <v>26</v>
      </c>
      <c r="P160">
        <v>1</v>
      </c>
      <c r="Q160">
        <v>1</v>
      </c>
      <c r="R160">
        <v>4.8102427711842817E-2</v>
      </c>
      <c r="T160" t="s">
        <v>27</v>
      </c>
      <c r="W160">
        <v>0.85</v>
      </c>
    </row>
    <row r="161" spans="2:24" x14ac:dyDescent="0.2">
      <c r="B161" t="s">
        <v>86</v>
      </c>
      <c r="D161">
        <v>4</v>
      </c>
      <c r="E161">
        <v>0.2</v>
      </c>
      <c r="F161">
        <v>3.3187711932606126E-2</v>
      </c>
      <c r="G161">
        <v>0.14430728313552843</v>
      </c>
      <c r="H161">
        <v>47</v>
      </c>
      <c r="I161">
        <v>47</v>
      </c>
      <c r="J161">
        <v>47</v>
      </c>
      <c r="K161">
        <v>47</v>
      </c>
      <c r="L161">
        <v>47</v>
      </c>
      <c r="M161">
        <v>47</v>
      </c>
      <c r="N161">
        <v>47</v>
      </c>
      <c r="O161" t="s">
        <v>86</v>
      </c>
      <c r="P161">
        <v>1</v>
      </c>
      <c r="Q161">
        <v>1</v>
      </c>
      <c r="R161">
        <v>0.14430728313552843</v>
      </c>
      <c r="T161" t="s">
        <v>27</v>
      </c>
      <c r="V161" t="s">
        <v>28</v>
      </c>
      <c r="W161">
        <v>0.8</v>
      </c>
      <c r="X161">
        <v>0.18038410391941054</v>
      </c>
    </row>
    <row r="162" spans="2:24" x14ac:dyDescent="0.2">
      <c r="B162" t="s">
        <v>80</v>
      </c>
      <c r="D162">
        <v>4</v>
      </c>
      <c r="E162">
        <v>0.2</v>
      </c>
      <c r="F162">
        <v>3.3187711932606126E-2</v>
      </c>
      <c r="G162">
        <v>0.14430728313552843</v>
      </c>
      <c r="H162">
        <v>25</v>
      </c>
      <c r="I162">
        <v>25</v>
      </c>
      <c r="J162">
        <v>25</v>
      </c>
      <c r="K162">
        <v>25</v>
      </c>
      <c r="L162">
        <v>25</v>
      </c>
      <c r="M162">
        <v>25</v>
      </c>
      <c r="N162">
        <v>25</v>
      </c>
      <c r="O162" t="s">
        <v>80</v>
      </c>
      <c r="P162">
        <v>1</v>
      </c>
      <c r="Q162">
        <v>1</v>
      </c>
      <c r="R162">
        <v>0.14430728313552843</v>
      </c>
      <c r="T162" t="s">
        <v>27</v>
      </c>
      <c r="V162" t="s">
        <v>28</v>
      </c>
      <c r="W162">
        <v>4</v>
      </c>
      <c r="X162">
        <v>3.6076820783882108E-2</v>
      </c>
    </row>
    <row r="163" spans="2:24" x14ac:dyDescent="0.2">
      <c r="B163" t="s">
        <v>71</v>
      </c>
      <c r="D163">
        <v>6</v>
      </c>
      <c r="E163">
        <v>6.666666666666668E-2</v>
      </c>
      <c r="F163">
        <v>1.1062570644202043E-2</v>
      </c>
      <c r="G163">
        <v>4.8102427711842817E-2</v>
      </c>
      <c r="H163">
        <v>19</v>
      </c>
      <c r="I163">
        <v>19</v>
      </c>
      <c r="J163">
        <v>19</v>
      </c>
      <c r="K163">
        <v>19</v>
      </c>
      <c r="L163">
        <v>19</v>
      </c>
      <c r="M163">
        <v>19</v>
      </c>
      <c r="N163">
        <v>19</v>
      </c>
      <c r="O163" t="s">
        <v>71</v>
      </c>
      <c r="P163">
        <v>1</v>
      </c>
      <c r="Q163">
        <v>1</v>
      </c>
      <c r="R163">
        <v>4.8102427711842817E-2</v>
      </c>
      <c r="T163" t="s">
        <v>27</v>
      </c>
      <c r="V163" t="s">
        <v>28</v>
      </c>
      <c r="W163">
        <v>8</v>
      </c>
      <c r="X163">
        <v>6.0128034639803521E-3</v>
      </c>
    </row>
    <row r="164" spans="2:24" x14ac:dyDescent="0.2">
      <c r="B164" t="s">
        <v>29</v>
      </c>
      <c r="D164">
        <v>10</v>
      </c>
      <c r="E164">
        <v>0.08</v>
      </c>
      <c r="F164">
        <v>1.3275084773042451E-2</v>
      </c>
      <c r="G164">
        <v>5.7722913254211368E-2</v>
      </c>
      <c r="H164">
        <v>43</v>
      </c>
      <c r="I164">
        <v>43</v>
      </c>
      <c r="J164">
        <v>43</v>
      </c>
      <c r="K164">
        <v>43</v>
      </c>
      <c r="L164">
        <v>43</v>
      </c>
      <c r="M164">
        <v>43</v>
      </c>
      <c r="N164">
        <v>43</v>
      </c>
      <c r="O164" t="s">
        <v>29</v>
      </c>
      <c r="P164">
        <v>1</v>
      </c>
      <c r="Q164">
        <v>1</v>
      </c>
      <c r="R164">
        <v>5.7722913254211368E-2</v>
      </c>
      <c r="T164" t="s">
        <v>27</v>
      </c>
      <c r="V164" t="s">
        <v>28</v>
      </c>
      <c r="W164">
        <v>2.5</v>
      </c>
      <c r="X164">
        <v>2.3089165301684547E-2</v>
      </c>
    </row>
    <row r="165" spans="2:24" x14ac:dyDescent="0.2">
      <c r="B165" t="s">
        <v>72</v>
      </c>
      <c r="D165">
        <v>7</v>
      </c>
      <c r="E165">
        <v>7.1428571428571425E-2</v>
      </c>
      <c r="F165">
        <v>1.1852754261645044E-2</v>
      </c>
      <c r="G165">
        <v>5.1538315405545855E-2</v>
      </c>
      <c r="H165">
        <v>34</v>
      </c>
      <c r="I165">
        <v>34</v>
      </c>
      <c r="J165">
        <v>34</v>
      </c>
      <c r="K165">
        <v>34</v>
      </c>
      <c r="L165">
        <v>34</v>
      </c>
      <c r="M165">
        <v>34</v>
      </c>
      <c r="N165">
        <v>34</v>
      </c>
      <c r="O165" t="s">
        <v>72</v>
      </c>
      <c r="P165">
        <v>1</v>
      </c>
      <c r="Q165">
        <v>1</v>
      </c>
      <c r="R165">
        <v>5.1538315405545855E-2</v>
      </c>
      <c r="T165" t="s">
        <v>27</v>
      </c>
      <c r="V165" t="s">
        <v>28</v>
      </c>
      <c r="W165">
        <v>0.6</v>
      </c>
      <c r="X165">
        <v>8.5897192342576423E-2</v>
      </c>
    </row>
    <row r="166" spans="2:24" x14ac:dyDescent="0.2">
      <c r="B166" t="s">
        <v>30</v>
      </c>
      <c r="D166">
        <v>10</v>
      </c>
      <c r="E166">
        <v>0.39130434782608703</v>
      </c>
      <c r="F166">
        <v>6.4932479868142434E-2</v>
      </c>
      <c r="G166">
        <v>0.28234033656951224</v>
      </c>
      <c r="H166">
        <v>41</v>
      </c>
      <c r="I166">
        <v>41</v>
      </c>
      <c r="J166">
        <v>41</v>
      </c>
      <c r="K166">
        <v>41</v>
      </c>
      <c r="L166">
        <v>41</v>
      </c>
      <c r="M166">
        <v>41</v>
      </c>
      <c r="N166">
        <v>41</v>
      </c>
      <c r="O166" t="s">
        <v>30</v>
      </c>
      <c r="P166">
        <v>1</v>
      </c>
      <c r="Q166">
        <v>1</v>
      </c>
      <c r="R166">
        <v>0.28234033656951224</v>
      </c>
      <c r="T166" t="s">
        <v>27</v>
      </c>
      <c r="U166" t="s">
        <v>31</v>
      </c>
      <c r="V166" t="s">
        <v>28</v>
      </c>
      <c r="W166">
        <v>2.5</v>
      </c>
      <c r="X166">
        <v>0.1129361346278049</v>
      </c>
    </row>
    <row r="167" spans="2:24" x14ac:dyDescent="0.2">
      <c r="B167" t="s">
        <v>81</v>
      </c>
      <c r="D167">
        <v>6</v>
      </c>
      <c r="E167">
        <v>6.6666666666666666E-2</v>
      </c>
      <c r="F167">
        <v>1.1062570644202041E-2</v>
      </c>
      <c r="G167">
        <v>4.8102427711842803E-2</v>
      </c>
      <c r="H167">
        <v>16</v>
      </c>
      <c r="I167">
        <v>16</v>
      </c>
      <c r="J167">
        <v>16</v>
      </c>
      <c r="K167">
        <v>16</v>
      </c>
      <c r="L167">
        <v>16</v>
      </c>
      <c r="M167">
        <v>16</v>
      </c>
      <c r="N167">
        <v>16</v>
      </c>
      <c r="O167" t="s">
        <v>81</v>
      </c>
      <c r="P167">
        <v>1</v>
      </c>
      <c r="Q167">
        <v>1</v>
      </c>
      <c r="R167">
        <v>4.8102427711842803E-2</v>
      </c>
      <c r="T167" t="s">
        <v>27</v>
      </c>
      <c r="V167" t="s">
        <v>28</v>
      </c>
      <c r="W167">
        <v>4</v>
      </c>
      <c r="X167">
        <v>1.2025606927960701E-2</v>
      </c>
    </row>
    <row r="168" spans="2:24" x14ac:dyDescent="0.2">
      <c r="B168" t="s">
        <v>32</v>
      </c>
      <c r="D168">
        <v>8</v>
      </c>
      <c r="E168">
        <v>7.4999999999999997E-2</v>
      </c>
      <c r="F168">
        <v>1.2445391974727297E-2</v>
      </c>
      <c r="G168">
        <v>5.4115231175823154E-2</v>
      </c>
      <c r="H168">
        <v>42</v>
      </c>
      <c r="I168">
        <v>42</v>
      </c>
      <c r="J168">
        <v>42</v>
      </c>
      <c r="K168">
        <v>42</v>
      </c>
      <c r="L168">
        <v>42</v>
      </c>
      <c r="M168">
        <v>42</v>
      </c>
      <c r="N168">
        <v>42</v>
      </c>
      <c r="O168" t="s">
        <v>32</v>
      </c>
      <c r="P168">
        <v>1</v>
      </c>
      <c r="Q168">
        <v>1</v>
      </c>
      <c r="R168">
        <v>5.4115231175823154E-2</v>
      </c>
      <c r="T168" t="s">
        <v>27</v>
      </c>
      <c r="V168" t="s">
        <v>28</v>
      </c>
      <c r="W168">
        <v>2.5</v>
      </c>
      <c r="X168">
        <v>2.164609247032926E-2</v>
      </c>
    </row>
    <row r="169" spans="2:24" x14ac:dyDescent="0.2">
      <c r="B169" t="s">
        <v>33</v>
      </c>
      <c r="D169">
        <v>12</v>
      </c>
      <c r="E169">
        <v>6.6666666666666666E-2</v>
      </c>
      <c r="F169">
        <v>1.1062570644202041E-2</v>
      </c>
      <c r="G169">
        <v>4.8102427711842803E-2</v>
      </c>
      <c r="H169">
        <v>22</v>
      </c>
      <c r="I169">
        <v>22</v>
      </c>
      <c r="J169">
        <v>22</v>
      </c>
      <c r="K169">
        <v>22</v>
      </c>
      <c r="L169">
        <v>22</v>
      </c>
      <c r="M169">
        <v>22</v>
      </c>
      <c r="N169">
        <v>22</v>
      </c>
      <c r="O169" t="s">
        <v>34</v>
      </c>
      <c r="P169">
        <v>1</v>
      </c>
      <c r="Q169">
        <v>1.4285714285714286</v>
      </c>
      <c r="R169">
        <v>6.8717753874061149E-2</v>
      </c>
      <c r="S169" t="s">
        <v>35</v>
      </c>
      <c r="T169" t="s">
        <v>36</v>
      </c>
      <c r="V169" t="s">
        <v>37</v>
      </c>
      <c r="W169">
        <v>0.7</v>
      </c>
      <c r="X169">
        <v>9.816821982008736E-2</v>
      </c>
    </row>
    <row r="170" spans="2:24" x14ac:dyDescent="0.2">
      <c r="B170" t="s">
        <v>73</v>
      </c>
      <c r="D170">
        <v>6</v>
      </c>
      <c r="E170">
        <v>0.3623188405797102</v>
      </c>
      <c r="F170">
        <v>6.0122666544576327E-2</v>
      </c>
      <c r="G170">
        <v>0.26142623756436312</v>
      </c>
      <c r="H170">
        <v>23</v>
      </c>
      <c r="I170">
        <v>23</v>
      </c>
      <c r="J170">
        <v>23</v>
      </c>
      <c r="K170">
        <v>23</v>
      </c>
      <c r="L170">
        <v>23</v>
      </c>
      <c r="M170">
        <v>23</v>
      </c>
      <c r="N170">
        <v>23</v>
      </c>
      <c r="O170" t="s">
        <v>73</v>
      </c>
      <c r="P170">
        <v>1</v>
      </c>
      <c r="Q170">
        <v>1</v>
      </c>
      <c r="R170">
        <v>0.26142623756436312</v>
      </c>
      <c r="T170" t="s">
        <v>27</v>
      </c>
      <c r="V170" t="s">
        <v>28</v>
      </c>
      <c r="W170">
        <v>4</v>
      </c>
      <c r="X170">
        <v>6.5356559391090779E-2</v>
      </c>
    </row>
    <row r="171" spans="2:24" x14ac:dyDescent="0.2">
      <c r="B171" t="s">
        <v>39</v>
      </c>
      <c r="D171">
        <v>8</v>
      </c>
      <c r="E171">
        <v>6.6666666666666666E-2</v>
      </c>
      <c r="F171">
        <v>1.1062570644202041E-2</v>
      </c>
      <c r="G171">
        <v>4.8102427711842803E-2</v>
      </c>
      <c r="H171">
        <v>25</v>
      </c>
      <c r="I171">
        <v>25</v>
      </c>
      <c r="J171">
        <v>25</v>
      </c>
      <c r="K171">
        <v>25</v>
      </c>
      <c r="L171">
        <v>25</v>
      </c>
      <c r="M171">
        <v>25</v>
      </c>
      <c r="N171">
        <v>25</v>
      </c>
      <c r="O171" t="s">
        <v>39</v>
      </c>
      <c r="P171">
        <v>1</v>
      </c>
      <c r="Q171">
        <v>1</v>
      </c>
      <c r="R171">
        <v>4.8102427711842803E-2</v>
      </c>
      <c r="T171" t="s">
        <v>27</v>
      </c>
      <c r="V171" t="s">
        <v>28</v>
      </c>
      <c r="W171">
        <v>1.5</v>
      </c>
      <c r="X171">
        <v>3.2068285141228538E-2</v>
      </c>
    </row>
    <row r="172" spans="2:24" x14ac:dyDescent="0.2">
      <c r="B172" t="s">
        <v>87</v>
      </c>
      <c r="D172">
        <v>4</v>
      </c>
      <c r="E172">
        <v>6.6666666666666666E-2</v>
      </c>
      <c r="F172">
        <v>1.1062570644202041E-2</v>
      </c>
      <c r="G172">
        <v>4.8102427711842803E-2</v>
      </c>
      <c r="H172">
        <v>16</v>
      </c>
      <c r="I172">
        <v>16</v>
      </c>
      <c r="J172">
        <v>16</v>
      </c>
      <c r="K172">
        <v>16</v>
      </c>
      <c r="L172">
        <v>16</v>
      </c>
      <c r="M172">
        <v>16</v>
      </c>
      <c r="N172">
        <v>16</v>
      </c>
      <c r="O172" t="s">
        <v>87</v>
      </c>
      <c r="P172">
        <v>1</v>
      </c>
      <c r="Q172">
        <v>1</v>
      </c>
      <c r="R172">
        <v>4.8102427711842803E-2</v>
      </c>
      <c r="T172" t="s">
        <v>27</v>
      </c>
      <c r="V172" t="s">
        <v>28</v>
      </c>
      <c r="W172">
        <v>2</v>
      </c>
      <c r="X172">
        <v>2.4051213855921402E-2</v>
      </c>
    </row>
    <row r="173" spans="2:24" x14ac:dyDescent="0.2">
      <c r="B173" t="s">
        <v>74</v>
      </c>
      <c r="D173">
        <v>6</v>
      </c>
      <c r="E173">
        <v>6.666666666666668E-2</v>
      </c>
      <c r="F173">
        <v>1.1062570644202043E-2</v>
      </c>
      <c r="G173">
        <v>4.8102427711842817E-2</v>
      </c>
      <c r="H173">
        <v>27</v>
      </c>
      <c r="I173">
        <v>27</v>
      </c>
      <c r="J173">
        <v>27</v>
      </c>
      <c r="K173">
        <v>27</v>
      </c>
      <c r="L173">
        <v>27</v>
      </c>
      <c r="M173">
        <v>27</v>
      </c>
      <c r="N173">
        <v>27</v>
      </c>
      <c r="O173" t="s">
        <v>74</v>
      </c>
      <c r="P173">
        <v>1</v>
      </c>
      <c r="Q173">
        <v>1</v>
      </c>
      <c r="R173">
        <v>4.8102427711842817E-2</v>
      </c>
      <c r="T173" t="s">
        <v>27</v>
      </c>
      <c r="V173" t="s">
        <v>28</v>
      </c>
      <c r="W173">
        <v>0.8</v>
      </c>
      <c r="X173">
        <v>6.012803463980352E-2</v>
      </c>
    </row>
    <row r="174" spans="2:24" x14ac:dyDescent="0.2">
      <c r="B174" t="s">
        <v>41</v>
      </c>
      <c r="D174">
        <v>8</v>
      </c>
      <c r="E174">
        <v>0.125</v>
      </c>
      <c r="F174">
        <v>2.074231995787883E-2</v>
      </c>
      <c r="G174">
        <v>9.0192051959705269E-2</v>
      </c>
      <c r="H174">
        <v>49</v>
      </c>
      <c r="I174">
        <v>49</v>
      </c>
      <c r="J174">
        <v>49</v>
      </c>
      <c r="K174">
        <v>49</v>
      </c>
      <c r="L174">
        <v>49</v>
      </c>
      <c r="M174">
        <v>49</v>
      </c>
      <c r="N174">
        <v>49</v>
      </c>
      <c r="O174" t="s">
        <v>41</v>
      </c>
      <c r="P174">
        <v>1</v>
      </c>
      <c r="Q174">
        <v>1</v>
      </c>
      <c r="R174">
        <v>9.0192051959705269E-2</v>
      </c>
      <c r="T174" t="s">
        <v>27</v>
      </c>
      <c r="V174" t="s">
        <v>28</v>
      </c>
      <c r="W174">
        <v>1.92</v>
      </c>
      <c r="X174">
        <v>4.6975027062346499E-2</v>
      </c>
    </row>
    <row r="175" spans="2:24" x14ac:dyDescent="0.2">
      <c r="B175" t="s">
        <v>42</v>
      </c>
      <c r="D175">
        <v>9</v>
      </c>
      <c r="E175">
        <v>9.6618357487922718E-2</v>
      </c>
      <c r="F175">
        <v>1.6032711078553686E-2</v>
      </c>
      <c r="G175">
        <v>6.9713663350496821E-2</v>
      </c>
      <c r="H175">
        <v>27</v>
      </c>
      <c r="I175">
        <v>27</v>
      </c>
      <c r="J175">
        <v>27</v>
      </c>
      <c r="K175">
        <v>27</v>
      </c>
      <c r="L175">
        <v>27</v>
      </c>
      <c r="M175">
        <v>27</v>
      </c>
      <c r="N175">
        <v>27</v>
      </c>
      <c r="O175" t="s">
        <v>42</v>
      </c>
      <c r="P175">
        <v>1</v>
      </c>
      <c r="Q175">
        <v>1</v>
      </c>
      <c r="R175">
        <v>6.9713663350496821E-2</v>
      </c>
      <c r="T175" t="s">
        <v>27</v>
      </c>
      <c r="V175" t="s">
        <v>28</v>
      </c>
      <c r="W175">
        <v>3</v>
      </c>
      <c r="X175">
        <v>2.3237887783498942E-2</v>
      </c>
    </row>
    <row r="176" spans="2:24" x14ac:dyDescent="0.2">
      <c r="B176" t="s">
        <v>43</v>
      </c>
      <c r="D176">
        <v>8</v>
      </c>
      <c r="E176">
        <v>6.6666666666666666E-2</v>
      </c>
      <c r="F176">
        <v>1.1062570644202041E-2</v>
      </c>
      <c r="G176">
        <v>4.8102427711842803E-2</v>
      </c>
      <c r="H176">
        <v>25</v>
      </c>
      <c r="I176">
        <v>25</v>
      </c>
      <c r="J176">
        <v>25</v>
      </c>
      <c r="K176">
        <v>25</v>
      </c>
      <c r="L176">
        <v>25</v>
      </c>
      <c r="M176">
        <v>25</v>
      </c>
      <c r="N176">
        <v>25</v>
      </c>
      <c r="O176" t="s">
        <v>43</v>
      </c>
      <c r="P176">
        <v>1</v>
      </c>
      <c r="Q176">
        <v>1</v>
      </c>
      <c r="R176">
        <v>4.8102427711842803E-2</v>
      </c>
      <c r="T176" t="s">
        <v>27</v>
      </c>
      <c r="V176" t="s">
        <v>28</v>
      </c>
      <c r="W176">
        <v>1.5</v>
      </c>
      <c r="X176">
        <v>3.2068285141228538E-2</v>
      </c>
    </row>
    <row r="177" spans="2:24" x14ac:dyDescent="0.2">
      <c r="B177" t="s">
        <v>44</v>
      </c>
      <c r="D177">
        <v>8</v>
      </c>
      <c r="E177">
        <v>6.6666666666666666E-2</v>
      </c>
      <c r="F177">
        <v>1.1062570644202041E-2</v>
      </c>
      <c r="G177">
        <v>4.8102427711842803E-2</v>
      </c>
      <c r="H177">
        <v>25</v>
      </c>
      <c r="I177">
        <v>25</v>
      </c>
      <c r="J177">
        <v>25</v>
      </c>
      <c r="K177">
        <v>25</v>
      </c>
      <c r="L177">
        <v>25</v>
      </c>
      <c r="M177">
        <v>25</v>
      </c>
      <c r="N177">
        <v>25</v>
      </c>
      <c r="O177" t="s">
        <v>44</v>
      </c>
      <c r="P177">
        <v>1</v>
      </c>
      <c r="Q177">
        <v>1</v>
      </c>
      <c r="R177">
        <v>4.8102427711842803E-2</v>
      </c>
      <c r="T177" t="s">
        <v>27</v>
      </c>
      <c r="V177" t="s">
        <v>28</v>
      </c>
      <c r="W177">
        <v>1.5</v>
      </c>
      <c r="X177">
        <v>3.2068285141228538E-2</v>
      </c>
    </row>
    <row r="178" spans="2:24" x14ac:dyDescent="0.2">
      <c r="B178" t="s">
        <v>75</v>
      </c>
      <c r="D178">
        <v>4</v>
      </c>
      <c r="E178">
        <v>0.43478260869565222</v>
      </c>
      <c r="F178">
        <v>7.2147199853491592E-2</v>
      </c>
      <c r="G178">
        <v>0.31371148507723573</v>
      </c>
      <c r="H178">
        <v>15</v>
      </c>
      <c r="I178">
        <v>15</v>
      </c>
      <c r="J178">
        <v>15</v>
      </c>
      <c r="K178">
        <v>15</v>
      </c>
      <c r="L178">
        <v>15</v>
      </c>
      <c r="M178">
        <v>15</v>
      </c>
      <c r="N178">
        <v>15</v>
      </c>
      <c r="O178" t="s">
        <v>75</v>
      </c>
      <c r="P178">
        <v>1</v>
      </c>
      <c r="Q178">
        <v>1</v>
      </c>
      <c r="R178">
        <v>0.31371148507723573</v>
      </c>
      <c r="T178" t="s">
        <v>27</v>
      </c>
      <c r="U178" t="s">
        <v>31</v>
      </c>
      <c r="V178" t="s">
        <v>28</v>
      </c>
      <c r="W178">
        <v>12</v>
      </c>
      <c r="X178">
        <v>2.614262375643631E-2</v>
      </c>
    </row>
    <row r="179" spans="2:24" x14ac:dyDescent="0.2">
      <c r="B179" t="s">
        <v>76</v>
      </c>
      <c r="D179">
        <v>5</v>
      </c>
      <c r="E179">
        <v>0.43478260869565222</v>
      </c>
      <c r="F179">
        <v>7.2147199853491592E-2</v>
      </c>
      <c r="G179">
        <v>0.31371148507723573</v>
      </c>
      <c r="H179">
        <v>17</v>
      </c>
      <c r="I179">
        <v>17</v>
      </c>
      <c r="J179">
        <v>17</v>
      </c>
      <c r="K179">
        <v>17</v>
      </c>
      <c r="L179">
        <v>17</v>
      </c>
      <c r="M179">
        <v>17</v>
      </c>
      <c r="N179">
        <v>17</v>
      </c>
      <c r="O179" t="s">
        <v>76</v>
      </c>
      <c r="P179">
        <v>1</v>
      </c>
      <c r="Q179">
        <v>1</v>
      </c>
      <c r="R179">
        <v>0.31371148507723573</v>
      </c>
      <c r="T179" t="s">
        <v>27</v>
      </c>
      <c r="U179" t="s">
        <v>31</v>
      </c>
      <c r="V179" t="s">
        <v>28</v>
      </c>
      <c r="W179">
        <v>5</v>
      </c>
      <c r="X179">
        <v>6.2742297015447146E-2</v>
      </c>
    </row>
    <row r="180" spans="2:24" x14ac:dyDescent="0.2">
      <c r="B180" t="s">
        <v>46</v>
      </c>
      <c r="C180">
        <v>1</v>
      </c>
      <c r="D180">
        <v>12</v>
      </c>
      <c r="E180">
        <v>3.1666666666666669E-2</v>
      </c>
      <c r="F180">
        <v>5.2547210559959704E-3</v>
      </c>
      <c r="G180">
        <v>2.2848653163125333E-2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 t="s">
        <v>46</v>
      </c>
      <c r="P180">
        <v>1</v>
      </c>
      <c r="Q180">
        <v>1</v>
      </c>
      <c r="R180">
        <v>2.2848653163125333E-2</v>
      </c>
      <c r="T180" t="s">
        <v>27</v>
      </c>
      <c r="W180">
        <v>1.2</v>
      </c>
    </row>
    <row r="181" spans="2:24" x14ac:dyDescent="0.2">
      <c r="B181" t="s">
        <v>77</v>
      </c>
      <c r="D181">
        <v>6</v>
      </c>
      <c r="E181">
        <v>5.8333333333333327E-2</v>
      </c>
      <c r="F181">
        <v>9.6797493136767856E-3</v>
      </c>
      <c r="G181">
        <v>4.2089624247862452E-2</v>
      </c>
      <c r="H181">
        <v>31</v>
      </c>
      <c r="I181">
        <v>31</v>
      </c>
      <c r="J181">
        <v>31</v>
      </c>
      <c r="K181">
        <v>31</v>
      </c>
      <c r="L181">
        <v>31</v>
      </c>
      <c r="M181">
        <v>31</v>
      </c>
      <c r="N181">
        <v>31</v>
      </c>
      <c r="O181" t="s">
        <v>77</v>
      </c>
      <c r="P181">
        <v>1</v>
      </c>
      <c r="Q181">
        <v>1</v>
      </c>
      <c r="R181">
        <v>4.2089624247862452E-2</v>
      </c>
      <c r="T181" t="s">
        <v>27</v>
      </c>
      <c r="V181" t="s">
        <v>28</v>
      </c>
      <c r="W181">
        <v>3.5</v>
      </c>
      <c r="X181">
        <v>1.2025606927960701E-2</v>
      </c>
    </row>
    <row r="182" spans="2:24" x14ac:dyDescent="0.2">
      <c r="B182" t="s">
        <v>88</v>
      </c>
      <c r="D182">
        <v>3</v>
      </c>
      <c r="E182">
        <v>6.666666666666668E-2</v>
      </c>
      <c r="F182">
        <v>1.1062570644202043E-2</v>
      </c>
      <c r="G182">
        <v>4.8102427711842817E-2</v>
      </c>
      <c r="H182">
        <v>86</v>
      </c>
      <c r="I182">
        <v>86</v>
      </c>
      <c r="J182">
        <v>86</v>
      </c>
      <c r="K182">
        <v>86</v>
      </c>
      <c r="L182">
        <v>86</v>
      </c>
      <c r="M182">
        <v>86</v>
      </c>
      <c r="N182">
        <v>86</v>
      </c>
      <c r="O182" t="s">
        <v>88</v>
      </c>
      <c r="P182">
        <v>1</v>
      </c>
      <c r="Q182">
        <v>1</v>
      </c>
      <c r="R182">
        <v>4.8102427711842817E-2</v>
      </c>
      <c r="T182" t="s">
        <v>27</v>
      </c>
      <c r="U182" t="s">
        <v>31</v>
      </c>
      <c r="V182" t="s">
        <v>28</v>
      </c>
      <c r="W182">
        <v>9</v>
      </c>
      <c r="X182">
        <v>5.3447141902047577E-3</v>
      </c>
    </row>
    <row r="183" spans="2:24" x14ac:dyDescent="0.2">
      <c r="B183" t="s">
        <v>48</v>
      </c>
      <c r="D183">
        <v>10</v>
      </c>
      <c r="E183">
        <v>5.5000000000000007E-2</v>
      </c>
      <c r="F183">
        <v>9.1266207814666867E-3</v>
      </c>
      <c r="G183">
        <v>3.9684502862270328E-2</v>
      </c>
      <c r="H183">
        <v>28</v>
      </c>
      <c r="I183">
        <v>28</v>
      </c>
      <c r="J183">
        <v>28</v>
      </c>
      <c r="K183">
        <v>28</v>
      </c>
      <c r="L183">
        <v>28</v>
      </c>
      <c r="M183">
        <v>28</v>
      </c>
      <c r="N183">
        <v>28</v>
      </c>
      <c r="O183" t="s">
        <v>48</v>
      </c>
      <c r="P183">
        <v>1</v>
      </c>
      <c r="Q183">
        <v>1</v>
      </c>
      <c r="R183">
        <v>3.9684502862270328E-2</v>
      </c>
      <c r="T183" t="s">
        <v>27</v>
      </c>
      <c r="V183" t="s">
        <v>28</v>
      </c>
      <c r="W183">
        <v>2</v>
      </c>
      <c r="X183">
        <v>1.9842251431135164E-2</v>
      </c>
    </row>
    <row r="184" spans="2:24" x14ac:dyDescent="0.2">
      <c r="B184" t="s">
        <v>49</v>
      </c>
      <c r="D184">
        <v>9</v>
      </c>
      <c r="E184">
        <v>0.24154589371980681</v>
      </c>
      <c r="F184">
        <v>4.008177769638422E-2</v>
      </c>
      <c r="G184">
        <v>0.17428415837624212</v>
      </c>
      <c r="H184">
        <v>40</v>
      </c>
      <c r="I184">
        <v>40</v>
      </c>
      <c r="J184">
        <v>40</v>
      </c>
      <c r="K184">
        <v>40</v>
      </c>
      <c r="L184">
        <v>40</v>
      </c>
      <c r="M184">
        <v>40</v>
      </c>
      <c r="N184">
        <v>40</v>
      </c>
      <c r="O184" t="s">
        <v>49</v>
      </c>
      <c r="P184">
        <v>1</v>
      </c>
      <c r="Q184">
        <v>1</v>
      </c>
      <c r="R184">
        <v>0.17428415837624212</v>
      </c>
      <c r="T184" t="s">
        <v>27</v>
      </c>
      <c r="U184" t="s">
        <v>31</v>
      </c>
      <c r="V184" t="s">
        <v>28</v>
      </c>
      <c r="W184">
        <v>2</v>
      </c>
      <c r="X184">
        <v>8.7142079188121058E-2</v>
      </c>
    </row>
    <row r="185" spans="2:24" x14ac:dyDescent="0.2">
      <c r="B185" t="s">
        <v>51</v>
      </c>
      <c r="D185">
        <v>12</v>
      </c>
      <c r="E185">
        <v>6.666666666666668E-2</v>
      </c>
      <c r="F185">
        <v>1.1062570644202043E-2</v>
      </c>
      <c r="G185">
        <v>4.8102427711842817E-2</v>
      </c>
      <c r="H185">
        <v>33</v>
      </c>
      <c r="I185">
        <v>33</v>
      </c>
      <c r="J185">
        <v>33</v>
      </c>
      <c r="K185">
        <v>33</v>
      </c>
      <c r="L185">
        <v>33</v>
      </c>
      <c r="M185">
        <v>33</v>
      </c>
      <c r="N185">
        <v>33</v>
      </c>
      <c r="O185" t="s">
        <v>34</v>
      </c>
      <c r="P185">
        <v>1</v>
      </c>
      <c r="Q185">
        <v>1.4285714285714286</v>
      </c>
      <c r="R185">
        <v>6.8717753874061163E-2</v>
      </c>
      <c r="S185" t="s">
        <v>35</v>
      </c>
      <c r="T185" t="s">
        <v>36</v>
      </c>
      <c r="V185" t="s">
        <v>37</v>
      </c>
      <c r="W185">
        <v>0.7</v>
      </c>
      <c r="X185">
        <v>9.8168219820087388E-2</v>
      </c>
    </row>
    <row r="186" spans="2:24" x14ac:dyDescent="0.2">
      <c r="B186" t="s">
        <v>52</v>
      </c>
      <c r="D186">
        <v>11</v>
      </c>
      <c r="E186">
        <v>0.11857707509881422</v>
      </c>
      <c r="F186">
        <v>1.9676509050952248E-2</v>
      </c>
      <c r="G186">
        <v>8.5557677748337002E-2</v>
      </c>
      <c r="H186">
        <v>61</v>
      </c>
      <c r="I186">
        <v>61</v>
      </c>
      <c r="J186">
        <v>61</v>
      </c>
      <c r="K186">
        <v>61</v>
      </c>
      <c r="L186">
        <v>61</v>
      </c>
      <c r="M186">
        <v>61</v>
      </c>
      <c r="N186">
        <v>61</v>
      </c>
      <c r="O186" t="s">
        <v>52</v>
      </c>
      <c r="P186">
        <v>1</v>
      </c>
      <c r="Q186">
        <v>1</v>
      </c>
      <c r="R186">
        <v>8.5557677748337002E-2</v>
      </c>
      <c r="T186" t="s">
        <v>27</v>
      </c>
      <c r="U186" t="s">
        <v>31</v>
      </c>
      <c r="V186" t="s">
        <v>28</v>
      </c>
      <c r="W186">
        <v>2</v>
      </c>
      <c r="X186">
        <v>4.2778838874168501E-2</v>
      </c>
    </row>
    <row r="187" spans="2:24" x14ac:dyDescent="0.2">
      <c r="B187" t="s">
        <v>82</v>
      </c>
      <c r="D187">
        <v>4</v>
      </c>
      <c r="E187">
        <v>0.4</v>
      </c>
      <c r="F187">
        <v>6.6375423865212252E-2</v>
      </c>
      <c r="G187">
        <v>0.28861456627105686</v>
      </c>
      <c r="H187">
        <v>31</v>
      </c>
      <c r="I187">
        <v>31</v>
      </c>
      <c r="J187">
        <v>31</v>
      </c>
      <c r="K187">
        <v>31</v>
      </c>
      <c r="L187">
        <v>31</v>
      </c>
      <c r="M187">
        <v>31</v>
      </c>
      <c r="N187">
        <v>31</v>
      </c>
      <c r="O187" t="s">
        <v>82</v>
      </c>
      <c r="P187">
        <v>1</v>
      </c>
      <c r="Q187">
        <v>1</v>
      </c>
      <c r="R187">
        <v>0.28861456627105686</v>
      </c>
      <c r="T187" t="s">
        <v>27</v>
      </c>
      <c r="V187" t="s">
        <v>28</v>
      </c>
      <c r="W187">
        <v>4</v>
      </c>
      <c r="X187">
        <v>7.2153641567764215E-2</v>
      </c>
    </row>
    <row r="188" spans="2:24" x14ac:dyDescent="0.2">
      <c r="B188" t="s">
        <v>53</v>
      </c>
      <c r="D188">
        <v>7</v>
      </c>
      <c r="E188">
        <v>6.666666666666668E-2</v>
      </c>
      <c r="F188">
        <v>1.1062570644202043E-2</v>
      </c>
      <c r="G188">
        <v>4.8102427711842817E-2</v>
      </c>
      <c r="H188">
        <v>26</v>
      </c>
      <c r="I188">
        <v>26</v>
      </c>
      <c r="J188">
        <v>26</v>
      </c>
      <c r="K188">
        <v>26</v>
      </c>
      <c r="L188">
        <v>26</v>
      </c>
      <c r="M188">
        <v>26</v>
      </c>
      <c r="N188">
        <v>26</v>
      </c>
      <c r="O188" t="s">
        <v>53</v>
      </c>
      <c r="P188">
        <v>1</v>
      </c>
      <c r="Q188">
        <v>1</v>
      </c>
      <c r="R188">
        <v>4.8102427711842817E-2</v>
      </c>
      <c r="T188" t="s">
        <v>27</v>
      </c>
      <c r="U188" t="s">
        <v>31</v>
      </c>
      <c r="V188" t="s">
        <v>28</v>
      </c>
      <c r="W188">
        <v>2.5</v>
      </c>
      <c r="X188">
        <v>1.9240971084737126E-2</v>
      </c>
    </row>
    <row r="189" spans="2:24" x14ac:dyDescent="0.2">
      <c r="B189" t="s">
        <v>54</v>
      </c>
      <c r="D189">
        <v>7</v>
      </c>
      <c r="E189">
        <v>6.666666666666668E-2</v>
      </c>
      <c r="F189">
        <v>1.1062570644202043E-2</v>
      </c>
      <c r="G189">
        <v>4.8102427711842817E-2</v>
      </c>
      <c r="H189">
        <v>26</v>
      </c>
      <c r="I189">
        <v>26</v>
      </c>
      <c r="J189">
        <v>26</v>
      </c>
      <c r="K189">
        <v>26</v>
      </c>
      <c r="L189">
        <v>26</v>
      </c>
      <c r="M189">
        <v>26</v>
      </c>
      <c r="N189">
        <v>26</v>
      </c>
      <c r="O189" t="s">
        <v>54</v>
      </c>
      <c r="P189">
        <v>1</v>
      </c>
      <c r="Q189">
        <v>1</v>
      </c>
      <c r="R189">
        <v>4.8102427711842817E-2</v>
      </c>
      <c r="T189" t="s">
        <v>27</v>
      </c>
      <c r="U189" t="s">
        <v>31</v>
      </c>
      <c r="V189" t="s">
        <v>28</v>
      </c>
      <c r="W189">
        <v>2.5</v>
      </c>
      <c r="X189">
        <v>1.9240971084737126E-2</v>
      </c>
    </row>
    <row r="190" spans="2:24" x14ac:dyDescent="0.2">
      <c r="B190" t="s">
        <v>78</v>
      </c>
      <c r="D190">
        <v>4</v>
      </c>
      <c r="E190">
        <v>6.6666666666666666E-2</v>
      </c>
      <c r="F190">
        <v>1.1062570644202041E-2</v>
      </c>
      <c r="G190">
        <v>4.8102427711842803E-2</v>
      </c>
      <c r="H190">
        <v>20</v>
      </c>
      <c r="I190">
        <v>20</v>
      </c>
      <c r="J190">
        <v>20</v>
      </c>
      <c r="K190">
        <v>20</v>
      </c>
      <c r="L190">
        <v>20</v>
      </c>
      <c r="M190">
        <v>20</v>
      </c>
      <c r="N190">
        <v>20</v>
      </c>
      <c r="O190" t="s">
        <v>78</v>
      </c>
      <c r="P190">
        <v>1</v>
      </c>
      <c r="Q190">
        <v>1</v>
      </c>
      <c r="R190">
        <v>4.8102427711842803E-2</v>
      </c>
      <c r="T190" t="s">
        <v>27</v>
      </c>
      <c r="V190" t="s">
        <v>28</v>
      </c>
      <c r="W190">
        <v>0</v>
      </c>
      <c r="X190" t="s">
        <v>225</v>
      </c>
    </row>
    <row r="191" spans="2:24" x14ac:dyDescent="0.2">
      <c r="B191" t="s">
        <v>66</v>
      </c>
      <c r="D191">
        <v>8</v>
      </c>
      <c r="E191">
        <v>8.1250000000000003E-2</v>
      </c>
      <c r="F191">
        <v>1.348250797262124E-2</v>
      </c>
      <c r="G191">
        <v>5.8624833773808428E-2</v>
      </c>
      <c r="H191">
        <v>16</v>
      </c>
      <c r="I191">
        <v>16</v>
      </c>
      <c r="J191">
        <v>16</v>
      </c>
      <c r="K191">
        <v>16</v>
      </c>
      <c r="L191">
        <v>16</v>
      </c>
      <c r="M191">
        <v>16</v>
      </c>
      <c r="N191">
        <v>16</v>
      </c>
      <c r="O191" t="s">
        <v>66</v>
      </c>
      <c r="P191">
        <v>1</v>
      </c>
      <c r="Q191">
        <v>1</v>
      </c>
      <c r="R191">
        <v>5.8624833773808428E-2</v>
      </c>
      <c r="T191" t="s">
        <v>27</v>
      </c>
      <c r="V191" t="s">
        <v>28</v>
      </c>
      <c r="W191">
        <v>1.4</v>
      </c>
      <c r="X191">
        <v>4.1874881267006024E-2</v>
      </c>
    </row>
    <row r="192" spans="2:24" x14ac:dyDescent="0.2">
      <c r="B192" t="s">
        <v>56</v>
      </c>
      <c r="D192">
        <v>8</v>
      </c>
      <c r="E192">
        <v>6.6666666666666666E-2</v>
      </c>
      <c r="F192">
        <v>1.1062570644202041E-2</v>
      </c>
      <c r="G192">
        <v>4.8102427711842803E-2</v>
      </c>
      <c r="H192">
        <v>37</v>
      </c>
      <c r="I192">
        <v>37</v>
      </c>
      <c r="J192">
        <v>37</v>
      </c>
      <c r="K192">
        <v>37</v>
      </c>
      <c r="L192">
        <v>37</v>
      </c>
      <c r="M192">
        <v>37</v>
      </c>
      <c r="N192">
        <v>37</v>
      </c>
      <c r="O192" t="s">
        <v>56</v>
      </c>
      <c r="P192">
        <v>1</v>
      </c>
      <c r="Q192">
        <v>1</v>
      </c>
      <c r="R192">
        <v>4.8102427711842803E-2</v>
      </c>
      <c r="T192" t="s">
        <v>27</v>
      </c>
      <c r="V192" t="s">
        <v>28</v>
      </c>
      <c r="W192">
        <v>2</v>
      </c>
      <c r="X192">
        <v>2.4051213855921402E-2</v>
      </c>
    </row>
    <row r="193" spans="1:24" x14ac:dyDescent="0.2">
      <c r="B193" t="s">
        <v>68</v>
      </c>
      <c r="D193">
        <v>8</v>
      </c>
      <c r="E193">
        <v>0.52500000000000002</v>
      </c>
      <c r="F193">
        <v>8.7117743823091093E-2</v>
      </c>
      <c r="G193">
        <v>0.37880661823076217</v>
      </c>
      <c r="H193">
        <v>15</v>
      </c>
      <c r="I193">
        <v>15</v>
      </c>
      <c r="J193">
        <v>15</v>
      </c>
      <c r="K193">
        <v>15</v>
      </c>
      <c r="L193">
        <v>15</v>
      </c>
      <c r="M193">
        <v>15</v>
      </c>
      <c r="N193">
        <v>15</v>
      </c>
      <c r="O193" t="s">
        <v>68</v>
      </c>
      <c r="P193">
        <v>1</v>
      </c>
      <c r="Q193">
        <v>1</v>
      </c>
      <c r="R193">
        <v>0.37880661823076217</v>
      </c>
      <c r="T193" t="s">
        <v>27</v>
      </c>
      <c r="V193" t="s">
        <v>28</v>
      </c>
      <c r="W193">
        <v>7</v>
      </c>
      <c r="X193">
        <v>5.4115231175823168E-2</v>
      </c>
    </row>
    <row r="194" spans="1:24" x14ac:dyDescent="0.2">
      <c r="B194" t="s">
        <v>83</v>
      </c>
      <c r="D194">
        <v>4</v>
      </c>
      <c r="E194">
        <v>6.6666666666666666E-2</v>
      </c>
      <c r="F194">
        <v>1.1062570644202041E-2</v>
      </c>
      <c r="G194">
        <v>4.8102427711842803E-2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 t="s">
        <v>83</v>
      </c>
      <c r="P194">
        <v>1</v>
      </c>
      <c r="Q194">
        <v>1</v>
      </c>
      <c r="R194">
        <v>4.8102427711842803E-2</v>
      </c>
      <c r="T194" t="s">
        <v>27</v>
      </c>
      <c r="V194" t="s">
        <v>28</v>
      </c>
      <c r="W194">
        <v>2</v>
      </c>
      <c r="X194">
        <v>2.4051213855921402E-2</v>
      </c>
    </row>
    <row r="195" spans="1:24" x14ac:dyDescent="0.2">
      <c r="B195" t="s">
        <v>84</v>
      </c>
      <c r="D195">
        <v>4</v>
      </c>
      <c r="E195">
        <v>1.5217391304347827</v>
      </c>
      <c r="F195">
        <v>0.25251519948722057</v>
      </c>
      <c r="G195">
        <v>1.0979901977703252</v>
      </c>
      <c r="H195">
        <v>18</v>
      </c>
      <c r="I195">
        <v>18</v>
      </c>
      <c r="J195">
        <v>18</v>
      </c>
      <c r="K195">
        <v>18</v>
      </c>
      <c r="L195">
        <v>18</v>
      </c>
      <c r="M195">
        <v>18</v>
      </c>
      <c r="N195">
        <v>18</v>
      </c>
      <c r="O195" t="s">
        <v>84</v>
      </c>
      <c r="P195">
        <v>1</v>
      </c>
      <c r="Q195">
        <v>1</v>
      </c>
      <c r="R195">
        <v>1.0979901977703252</v>
      </c>
      <c r="T195" t="s">
        <v>27</v>
      </c>
      <c r="V195" t="s">
        <v>28</v>
      </c>
      <c r="W195">
        <v>7</v>
      </c>
      <c r="X195">
        <v>0.15685574253861789</v>
      </c>
    </row>
    <row r="196" spans="1:24" x14ac:dyDescent="0.2">
      <c r="D196">
        <v>12</v>
      </c>
      <c r="E196" t="e">
        <v>#N/A</v>
      </c>
      <c r="G196">
        <v>0</v>
      </c>
      <c r="H196" t="e">
        <v>#N/A</v>
      </c>
      <c r="I196" t="e">
        <v>#N/A</v>
      </c>
      <c r="J196" t="e">
        <v>#N/A</v>
      </c>
      <c r="K196" t="e">
        <v>#N/A</v>
      </c>
      <c r="L196" t="e">
        <v>#N/A</v>
      </c>
      <c r="M196" t="e">
        <v>#N/A</v>
      </c>
      <c r="N196" t="e">
        <v>#N/A</v>
      </c>
      <c r="O196">
        <v>0</v>
      </c>
      <c r="P196">
        <v>1</v>
      </c>
      <c r="Q196">
        <v>1</v>
      </c>
      <c r="R196">
        <v>0</v>
      </c>
      <c r="T196" t="s">
        <v>27</v>
      </c>
      <c r="V196" t="s">
        <v>28</v>
      </c>
      <c r="W196" t="e">
        <v>#N/A</v>
      </c>
      <c r="X196" t="s">
        <v>225</v>
      </c>
    </row>
    <row r="197" spans="1:24" x14ac:dyDescent="0.2">
      <c r="A197" t="s">
        <v>89</v>
      </c>
      <c r="B197" t="s">
        <v>26</v>
      </c>
      <c r="D197">
        <v>12</v>
      </c>
      <c r="E197">
        <v>6.666666666666668E-2</v>
      </c>
      <c r="F197">
        <v>1.0560348483286458E-2</v>
      </c>
      <c r="G197">
        <v>4.5918658137147371E-2</v>
      </c>
      <c r="H197">
        <v>149</v>
      </c>
      <c r="I197">
        <v>149</v>
      </c>
      <c r="J197">
        <v>149</v>
      </c>
      <c r="K197">
        <v>149</v>
      </c>
      <c r="L197">
        <v>149</v>
      </c>
      <c r="M197">
        <v>149</v>
      </c>
      <c r="N197">
        <v>149</v>
      </c>
      <c r="O197" t="s">
        <v>26</v>
      </c>
      <c r="P197">
        <v>1</v>
      </c>
      <c r="Q197">
        <v>1</v>
      </c>
      <c r="R197">
        <v>4.5918658137147371E-2</v>
      </c>
      <c r="T197" t="s">
        <v>27</v>
      </c>
      <c r="W197">
        <v>0.85</v>
      </c>
    </row>
    <row r="198" spans="1:24" x14ac:dyDescent="0.2">
      <c r="B198" t="s">
        <v>86</v>
      </c>
      <c r="D198">
        <v>4</v>
      </c>
      <c r="E198">
        <v>0.2</v>
      </c>
      <c r="F198">
        <v>3.168104544985937E-2</v>
      </c>
      <c r="G198">
        <v>0.13775597441144208</v>
      </c>
      <c r="H198">
        <v>47</v>
      </c>
      <c r="I198">
        <v>47</v>
      </c>
      <c r="J198">
        <v>47</v>
      </c>
      <c r="K198">
        <v>47</v>
      </c>
      <c r="L198">
        <v>47</v>
      </c>
      <c r="M198">
        <v>47</v>
      </c>
      <c r="N198">
        <v>47</v>
      </c>
      <c r="O198" t="s">
        <v>86</v>
      </c>
      <c r="P198">
        <v>1</v>
      </c>
      <c r="Q198">
        <v>1</v>
      </c>
      <c r="R198">
        <v>0.13775597441144208</v>
      </c>
      <c r="T198" t="s">
        <v>27</v>
      </c>
      <c r="V198" t="s">
        <v>28</v>
      </c>
      <c r="W198">
        <v>0.8</v>
      </c>
      <c r="X198">
        <v>0.17219496801430259</v>
      </c>
    </row>
    <row r="199" spans="1:24" x14ac:dyDescent="0.2">
      <c r="B199" t="s">
        <v>80</v>
      </c>
      <c r="D199">
        <v>4</v>
      </c>
      <c r="E199">
        <v>0.2</v>
      </c>
      <c r="F199">
        <v>3.168104544985937E-2</v>
      </c>
      <c r="G199">
        <v>0.13775597441144208</v>
      </c>
      <c r="H199">
        <v>25</v>
      </c>
      <c r="I199">
        <v>25</v>
      </c>
      <c r="J199">
        <v>25</v>
      </c>
      <c r="K199">
        <v>25</v>
      </c>
      <c r="L199">
        <v>25</v>
      </c>
      <c r="M199">
        <v>25</v>
      </c>
      <c r="N199">
        <v>25</v>
      </c>
      <c r="O199" t="s">
        <v>80</v>
      </c>
      <c r="P199">
        <v>1</v>
      </c>
      <c r="Q199">
        <v>1</v>
      </c>
      <c r="R199">
        <v>0.13775597441144208</v>
      </c>
      <c r="T199" t="s">
        <v>27</v>
      </c>
      <c r="V199" t="s">
        <v>28</v>
      </c>
      <c r="W199">
        <v>4</v>
      </c>
      <c r="X199">
        <v>3.443899360286052E-2</v>
      </c>
    </row>
    <row r="200" spans="1:24" x14ac:dyDescent="0.2">
      <c r="B200" t="s">
        <v>71</v>
      </c>
      <c r="D200">
        <v>6</v>
      </c>
      <c r="E200">
        <v>6.666666666666668E-2</v>
      </c>
      <c r="F200">
        <v>1.0560348483286458E-2</v>
      </c>
      <c r="G200">
        <v>4.5918658137147371E-2</v>
      </c>
      <c r="H200">
        <v>19</v>
      </c>
      <c r="I200">
        <v>19</v>
      </c>
      <c r="J200">
        <v>19</v>
      </c>
      <c r="K200">
        <v>19</v>
      </c>
      <c r="L200">
        <v>19</v>
      </c>
      <c r="M200">
        <v>19</v>
      </c>
      <c r="N200">
        <v>19</v>
      </c>
      <c r="O200" t="s">
        <v>71</v>
      </c>
      <c r="P200">
        <v>1</v>
      </c>
      <c r="Q200">
        <v>1</v>
      </c>
      <c r="R200">
        <v>4.5918658137147371E-2</v>
      </c>
      <c r="T200" t="s">
        <v>27</v>
      </c>
      <c r="V200" t="s">
        <v>28</v>
      </c>
      <c r="W200">
        <v>8</v>
      </c>
      <c r="X200">
        <v>5.7398322671434214E-3</v>
      </c>
    </row>
    <row r="201" spans="1:24" x14ac:dyDescent="0.2">
      <c r="B201" t="s">
        <v>29</v>
      </c>
      <c r="D201">
        <v>10</v>
      </c>
      <c r="E201">
        <v>0.08</v>
      </c>
      <c r="F201">
        <v>1.2672418179943749E-2</v>
      </c>
      <c r="G201">
        <v>5.5102389764576827E-2</v>
      </c>
      <c r="H201">
        <v>43</v>
      </c>
      <c r="I201">
        <v>43</v>
      </c>
      <c r="J201">
        <v>43</v>
      </c>
      <c r="K201">
        <v>43</v>
      </c>
      <c r="L201">
        <v>43</v>
      </c>
      <c r="M201">
        <v>43</v>
      </c>
      <c r="N201">
        <v>43</v>
      </c>
      <c r="O201" t="s">
        <v>29</v>
      </c>
      <c r="P201">
        <v>1</v>
      </c>
      <c r="Q201">
        <v>1</v>
      </c>
      <c r="R201">
        <v>5.5102389764576827E-2</v>
      </c>
      <c r="T201" t="s">
        <v>27</v>
      </c>
      <c r="V201" t="s">
        <v>28</v>
      </c>
      <c r="W201">
        <v>2.5</v>
      </c>
      <c r="X201">
        <v>2.2040955905830731E-2</v>
      </c>
    </row>
    <row r="202" spans="1:24" x14ac:dyDescent="0.2">
      <c r="B202" t="s">
        <v>72</v>
      </c>
      <c r="D202">
        <v>7</v>
      </c>
      <c r="E202">
        <v>7.1428571428571425E-2</v>
      </c>
      <c r="F202">
        <v>1.131465908923549E-2</v>
      </c>
      <c r="G202">
        <v>4.919856228980074E-2</v>
      </c>
      <c r="H202">
        <v>34</v>
      </c>
      <c r="I202">
        <v>34</v>
      </c>
      <c r="J202">
        <v>34</v>
      </c>
      <c r="K202">
        <v>34</v>
      </c>
      <c r="L202">
        <v>34</v>
      </c>
      <c r="M202">
        <v>34</v>
      </c>
      <c r="N202">
        <v>34</v>
      </c>
      <c r="O202" t="s">
        <v>72</v>
      </c>
      <c r="P202">
        <v>1</v>
      </c>
      <c r="Q202">
        <v>1</v>
      </c>
      <c r="R202">
        <v>4.919856228980074E-2</v>
      </c>
      <c r="T202" t="s">
        <v>27</v>
      </c>
      <c r="V202" t="s">
        <v>28</v>
      </c>
      <c r="W202">
        <v>0.6</v>
      </c>
      <c r="X202">
        <v>8.1997603816334572E-2</v>
      </c>
    </row>
    <row r="203" spans="1:24" x14ac:dyDescent="0.2">
      <c r="B203" t="s">
        <v>30</v>
      </c>
      <c r="D203">
        <v>10</v>
      </c>
      <c r="E203">
        <v>0.39130434782608703</v>
      </c>
      <c r="F203">
        <v>6.1984654141029216E-2</v>
      </c>
      <c r="G203">
        <v>0.26952255863108238</v>
      </c>
      <c r="H203">
        <v>41</v>
      </c>
      <c r="I203">
        <v>41</v>
      </c>
      <c r="J203">
        <v>41</v>
      </c>
      <c r="K203">
        <v>41</v>
      </c>
      <c r="L203">
        <v>41</v>
      </c>
      <c r="M203">
        <v>41</v>
      </c>
      <c r="N203">
        <v>41</v>
      </c>
      <c r="O203" t="s">
        <v>30</v>
      </c>
      <c r="P203">
        <v>1</v>
      </c>
      <c r="Q203">
        <v>1</v>
      </c>
      <c r="R203">
        <v>0.26952255863108238</v>
      </c>
      <c r="T203" t="s">
        <v>27</v>
      </c>
      <c r="U203" t="s">
        <v>31</v>
      </c>
      <c r="V203" t="s">
        <v>28</v>
      </c>
      <c r="W203">
        <v>2.5</v>
      </c>
      <c r="X203">
        <v>0.10780902345243296</v>
      </c>
    </row>
    <row r="204" spans="1:24" x14ac:dyDescent="0.2">
      <c r="B204" t="s">
        <v>81</v>
      </c>
      <c r="D204">
        <v>6</v>
      </c>
      <c r="E204">
        <v>6.6666666666666666E-2</v>
      </c>
      <c r="F204">
        <v>1.0560348483286457E-2</v>
      </c>
      <c r="G204">
        <v>4.5918658137147357E-2</v>
      </c>
      <c r="H204">
        <v>16</v>
      </c>
      <c r="I204">
        <v>16</v>
      </c>
      <c r="J204">
        <v>16</v>
      </c>
      <c r="K204">
        <v>16</v>
      </c>
      <c r="L204">
        <v>16</v>
      </c>
      <c r="M204">
        <v>16</v>
      </c>
      <c r="N204">
        <v>16</v>
      </c>
      <c r="O204" t="s">
        <v>81</v>
      </c>
      <c r="P204">
        <v>1</v>
      </c>
      <c r="Q204">
        <v>1</v>
      </c>
      <c r="R204">
        <v>4.5918658137147357E-2</v>
      </c>
      <c r="T204" t="s">
        <v>27</v>
      </c>
      <c r="V204" t="s">
        <v>28</v>
      </c>
      <c r="W204">
        <v>4</v>
      </c>
      <c r="X204">
        <v>1.1479664534286839E-2</v>
      </c>
    </row>
    <row r="205" spans="1:24" x14ac:dyDescent="0.2">
      <c r="B205" t="s">
        <v>32</v>
      </c>
      <c r="D205">
        <v>8</v>
      </c>
      <c r="E205">
        <v>7.4999999999999997E-2</v>
      </c>
      <c r="F205">
        <v>1.1880392043697265E-2</v>
      </c>
      <c r="G205">
        <v>5.165849040429079E-2</v>
      </c>
      <c r="H205">
        <v>42</v>
      </c>
      <c r="I205">
        <v>42</v>
      </c>
      <c r="J205">
        <v>42</v>
      </c>
      <c r="K205">
        <v>42</v>
      </c>
      <c r="L205">
        <v>42</v>
      </c>
      <c r="M205">
        <v>42</v>
      </c>
      <c r="N205">
        <v>42</v>
      </c>
      <c r="O205" t="s">
        <v>32</v>
      </c>
      <c r="P205">
        <v>1</v>
      </c>
      <c r="Q205">
        <v>1</v>
      </c>
      <c r="R205">
        <v>5.165849040429079E-2</v>
      </c>
      <c r="T205" t="s">
        <v>27</v>
      </c>
      <c r="V205" t="s">
        <v>28</v>
      </c>
      <c r="W205">
        <v>2.5</v>
      </c>
      <c r="X205">
        <v>2.0663396161716314E-2</v>
      </c>
    </row>
    <row r="206" spans="1:24" x14ac:dyDescent="0.2">
      <c r="B206" t="s">
        <v>64</v>
      </c>
      <c r="D206">
        <v>6</v>
      </c>
      <c r="E206">
        <v>6.666666666666668E-2</v>
      </c>
      <c r="F206">
        <v>1.0560348483286458E-2</v>
      </c>
      <c r="G206">
        <v>4.5918658137147371E-2</v>
      </c>
      <c r="H206">
        <v>33.18</v>
      </c>
      <c r="I206">
        <v>33.18</v>
      </c>
      <c r="J206">
        <v>33.18</v>
      </c>
      <c r="K206">
        <v>33.18</v>
      </c>
      <c r="L206">
        <v>33.18</v>
      </c>
      <c r="M206">
        <v>33.18</v>
      </c>
      <c r="N206">
        <v>33.18</v>
      </c>
      <c r="O206" t="s">
        <v>64</v>
      </c>
      <c r="P206">
        <v>1</v>
      </c>
      <c r="Q206">
        <v>1</v>
      </c>
      <c r="R206">
        <v>4.5918658137147371E-2</v>
      </c>
      <c r="T206" t="s">
        <v>27</v>
      </c>
      <c r="V206" t="s">
        <v>28</v>
      </c>
      <c r="W206">
        <v>0</v>
      </c>
      <c r="X206" t="s">
        <v>225</v>
      </c>
    </row>
    <row r="207" spans="1:24" x14ac:dyDescent="0.2">
      <c r="B207" t="s">
        <v>33</v>
      </c>
      <c r="D207">
        <v>12</v>
      </c>
      <c r="E207">
        <v>6.6666666666666666E-2</v>
      </c>
      <c r="F207">
        <v>1.0560348483286457E-2</v>
      </c>
      <c r="G207">
        <v>4.5918658137147357E-2</v>
      </c>
      <c r="H207">
        <v>22</v>
      </c>
      <c r="I207">
        <v>22</v>
      </c>
      <c r="J207">
        <v>22</v>
      </c>
      <c r="K207">
        <v>22</v>
      </c>
      <c r="L207">
        <v>22</v>
      </c>
      <c r="M207">
        <v>22</v>
      </c>
      <c r="N207">
        <v>22</v>
      </c>
      <c r="O207" t="s">
        <v>34</v>
      </c>
      <c r="P207">
        <v>1</v>
      </c>
      <c r="Q207">
        <v>1.4285714285714286</v>
      </c>
      <c r="R207">
        <v>6.5598083053067649E-2</v>
      </c>
      <c r="S207" t="s">
        <v>35</v>
      </c>
      <c r="T207" t="s">
        <v>36</v>
      </c>
      <c r="V207" t="s">
        <v>37</v>
      </c>
      <c r="W207">
        <v>0.7</v>
      </c>
      <c r="X207">
        <v>9.3711547218668076E-2</v>
      </c>
    </row>
    <row r="208" spans="1:24" x14ac:dyDescent="0.2">
      <c r="B208" t="s">
        <v>73</v>
      </c>
      <c r="D208">
        <v>6</v>
      </c>
      <c r="E208">
        <v>0.3623188405797102</v>
      </c>
      <c r="F208">
        <v>5.739319827873076E-2</v>
      </c>
      <c r="G208">
        <v>0.24955792465840965</v>
      </c>
      <c r="H208">
        <v>23</v>
      </c>
      <c r="I208">
        <v>23</v>
      </c>
      <c r="J208">
        <v>23</v>
      </c>
      <c r="K208">
        <v>23</v>
      </c>
      <c r="L208">
        <v>23</v>
      </c>
      <c r="M208">
        <v>23</v>
      </c>
      <c r="N208">
        <v>23</v>
      </c>
      <c r="O208" t="s">
        <v>73</v>
      </c>
      <c r="P208">
        <v>1</v>
      </c>
      <c r="Q208">
        <v>1</v>
      </c>
      <c r="R208">
        <v>0.24955792465840965</v>
      </c>
      <c r="T208" t="s">
        <v>27</v>
      </c>
      <c r="V208" t="s">
        <v>28</v>
      </c>
      <c r="W208">
        <v>4</v>
      </c>
      <c r="X208">
        <v>6.2389481164602412E-2</v>
      </c>
    </row>
    <row r="209" spans="2:24" x14ac:dyDescent="0.2">
      <c r="B209" t="s">
        <v>39</v>
      </c>
      <c r="D209">
        <v>8</v>
      </c>
      <c r="E209">
        <v>6.6666666666666666E-2</v>
      </c>
      <c r="F209">
        <v>1.0560348483286457E-2</v>
      </c>
      <c r="G209">
        <v>4.5918658137147357E-2</v>
      </c>
      <c r="H209">
        <v>25</v>
      </c>
      <c r="I209">
        <v>25</v>
      </c>
      <c r="J209">
        <v>25</v>
      </c>
      <c r="K209">
        <v>25</v>
      </c>
      <c r="L209">
        <v>25</v>
      </c>
      <c r="M209">
        <v>25</v>
      </c>
      <c r="N209">
        <v>25</v>
      </c>
      <c r="O209" t="s">
        <v>39</v>
      </c>
      <c r="P209">
        <v>1</v>
      </c>
      <c r="Q209">
        <v>1</v>
      </c>
      <c r="R209">
        <v>4.5918658137147357E-2</v>
      </c>
      <c r="T209" t="s">
        <v>27</v>
      </c>
      <c r="V209" t="s">
        <v>28</v>
      </c>
      <c r="W209">
        <v>1.5</v>
      </c>
      <c r="X209">
        <v>3.0612438758098239E-2</v>
      </c>
    </row>
    <row r="210" spans="2:24" x14ac:dyDescent="0.2">
      <c r="B210" t="s">
        <v>40</v>
      </c>
      <c r="D210">
        <v>7</v>
      </c>
      <c r="E210">
        <v>6.666666666666668E-2</v>
      </c>
      <c r="F210">
        <v>1.0560348483286458E-2</v>
      </c>
      <c r="G210">
        <v>4.5918658137147371E-2</v>
      </c>
      <c r="H210">
        <v>43</v>
      </c>
      <c r="I210">
        <v>43</v>
      </c>
      <c r="J210">
        <v>43</v>
      </c>
      <c r="K210">
        <v>43</v>
      </c>
      <c r="L210">
        <v>43</v>
      </c>
      <c r="M210">
        <v>43</v>
      </c>
      <c r="N210">
        <v>43</v>
      </c>
      <c r="O210" t="s">
        <v>40</v>
      </c>
      <c r="P210">
        <v>1</v>
      </c>
      <c r="Q210">
        <v>1</v>
      </c>
      <c r="R210">
        <v>4.5918658137147371E-2</v>
      </c>
      <c r="T210" t="s">
        <v>27</v>
      </c>
      <c r="V210" t="s">
        <v>28</v>
      </c>
      <c r="W210">
        <v>1.65</v>
      </c>
      <c r="X210">
        <v>2.7829489780089318E-2</v>
      </c>
    </row>
    <row r="211" spans="2:24" x14ac:dyDescent="0.2">
      <c r="B211" t="s">
        <v>87</v>
      </c>
      <c r="D211">
        <v>4</v>
      </c>
      <c r="E211">
        <v>6.6666666666666666E-2</v>
      </c>
      <c r="F211">
        <v>1.0560348483286457E-2</v>
      </c>
      <c r="G211">
        <v>4.5918658137147357E-2</v>
      </c>
      <c r="H211">
        <v>16</v>
      </c>
      <c r="I211">
        <v>16</v>
      </c>
      <c r="J211">
        <v>16</v>
      </c>
      <c r="K211">
        <v>16</v>
      </c>
      <c r="L211">
        <v>16</v>
      </c>
      <c r="M211">
        <v>16</v>
      </c>
      <c r="N211">
        <v>16</v>
      </c>
      <c r="O211" t="s">
        <v>87</v>
      </c>
      <c r="P211">
        <v>1</v>
      </c>
      <c r="Q211">
        <v>1</v>
      </c>
      <c r="R211">
        <v>4.5918658137147357E-2</v>
      </c>
      <c r="T211" t="s">
        <v>27</v>
      </c>
      <c r="V211" t="s">
        <v>28</v>
      </c>
      <c r="W211">
        <v>2</v>
      </c>
      <c r="X211">
        <v>2.2959329068573679E-2</v>
      </c>
    </row>
    <row r="212" spans="2:24" x14ac:dyDescent="0.2">
      <c r="B212" t="s">
        <v>74</v>
      </c>
      <c r="D212">
        <v>6</v>
      </c>
      <c r="E212">
        <v>6.666666666666668E-2</v>
      </c>
      <c r="F212">
        <v>1.0560348483286458E-2</v>
      </c>
      <c r="G212">
        <v>4.5918658137147371E-2</v>
      </c>
      <c r="H212">
        <v>27</v>
      </c>
      <c r="I212">
        <v>27</v>
      </c>
      <c r="J212">
        <v>27</v>
      </c>
      <c r="K212">
        <v>27</v>
      </c>
      <c r="L212">
        <v>27</v>
      </c>
      <c r="M212">
        <v>27</v>
      </c>
      <c r="N212">
        <v>27</v>
      </c>
      <c r="O212" t="s">
        <v>74</v>
      </c>
      <c r="P212">
        <v>1</v>
      </c>
      <c r="Q212">
        <v>1</v>
      </c>
      <c r="R212">
        <v>4.5918658137147371E-2</v>
      </c>
      <c r="T212" t="s">
        <v>27</v>
      </c>
      <c r="V212" t="s">
        <v>28</v>
      </c>
      <c r="W212">
        <v>0.8</v>
      </c>
      <c r="X212">
        <v>5.7398322671434208E-2</v>
      </c>
    </row>
    <row r="213" spans="2:24" x14ac:dyDescent="0.2">
      <c r="B213" t="s">
        <v>41</v>
      </c>
      <c r="D213">
        <v>8</v>
      </c>
      <c r="E213">
        <v>0.125</v>
      </c>
      <c r="F213">
        <v>1.9800653406162109E-2</v>
      </c>
      <c r="G213">
        <v>8.6097484007151323E-2</v>
      </c>
      <c r="H213">
        <v>49</v>
      </c>
      <c r="I213">
        <v>49</v>
      </c>
      <c r="J213">
        <v>49</v>
      </c>
      <c r="K213">
        <v>49</v>
      </c>
      <c r="L213">
        <v>49</v>
      </c>
      <c r="M213">
        <v>49</v>
      </c>
      <c r="N213">
        <v>49</v>
      </c>
      <c r="O213" t="s">
        <v>41</v>
      </c>
      <c r="P213">
        <v>1</v>
      </c>
      <c r="Q213">
        <v>1</v>
      </c>
      <c r="R213">
        <v>8.6097484007151323E-2</v>
      </c>
      <c r="T213" t="s">
        <v>27</v>
      </c>
      <c r="V213" t="s">
        <v>28</v>
      </c>
      <c r="W213">
        <v>1.92</v>
      </c>
      <c r="X213">
        <v>4.4842439587057983E-2</v>
      </c>
    </row>
    <row r="214" spans="2:24" x14ac:dyDescent="0.2">
      <c r="B214" t="s">
        <v>42</v>
      </c>
      <c r="D214">
        <v>9</v>
      </c>
      <c r="E214">
        <v>9.6618357487922718E-2</v>
      </c>
      <c r="F214">
        <v>1.5304852874328201E-2</v>
      </c>
      <c r="G214">
        <v>6.6548779908909228E-2</v>
      </c>
      <c r="H214">
        <v>27</v>
      </c>
      <c r="I214">
        <v>27</v>
      </c>
      <c r="J214">
        <v>27</v>
      </c>
      <c r="K214">
        <v>27</v>
      </c>
      <c r="L214">
        <v>27</v>
      </c>
      <c r="M214">
        <v>27</v>
      </c>
      <c r="N214">
        <v>27</v>
      </c>
      <c r="O214" t="s">
        <v>42</v>
      </c>
      <c r="P214">
        <v>1</v>
      </c>
      <c r="Q214">
        <v>1</v>
      </c>
      <c r="R214">
        <v>6.6548779908909228E-2</v>
      </c>
      <c r="T214" t="s">
        <v>27</v>
      </c>
      <c r="V214" t="s">
        <v>28</v>
      </c>
      <c r="W214">
        <v>3</v>
      </c>
      <c r="X214">
        <v>2.2182926636303075E-2</v>
      </c>
    </row>
    <row r="215" spans="2:24" x14ac:dyDescent="0.2">
      <c r="B215" t="s">
        <v>43</v>
      </c>
      <c r="D215">
        <v>8</v>
      </c>
      <c r="E215">
        <v>6.6666666666666666E-2</v>
      </c>
      <c r="F215">
        <v>1.0560348483286457E-2</v>
      </c>
      <c r="G215">
        <v>4.5918658137147357E-2</v>
      </c>
      <c r="H215">
        <v>25</v>
      </c>
      <c r="I215">
        <v>25</v>
      </c>
      <c r="J215">
        <v>25</v>
      </c>
      <c r="K215">
        <v>25</v>
      </c>
      <c r="L215">
        <v>25</v>
      </c>
      <c r="M215">
        <v>25</v>
      </c>
      <c r="N215">
        <v>25</v>
      </c>
      <c r="O215" t="s">
        <v>43</v>
      </c>
      <c r="P215">
        <v>1</v>
      </c>
      <c r="Q215">
        <v>1</v>
      </c>
      <c r="R215">
        <v>4.5918658137147357E-2</v>
      </c>
      <c r="T215" t="s">
        <v>27</v>
      </c>
      <c r="V215" t="s">
        <v>28</v>
      </c>
      <c r="W215">
        <v>1.5</v>
      </c>
      <c r="X215">
        <v>3.0612438758098239E-2</v>
      </c>
    </row>
    <row r="216" spans="2:24" x14ac:dyDescent="0.2">
      <c r="B216" t="s">
        <v>44</v>
      </c>
      <c r="D216">
        <v>8</v>
      </c>
      <c r="E216">
        <v>6.6666666666666666E-2</v>
      </c>
      <c r="F216">
        <v>1.0560348483286457E-2</v>
      </c>
      <c r="G216">
        <v>4.5918658137147357E-2</v>
      </c>
      <c r="H216">
        <v>25</v>
      </c>
      <c r="I216">
        <v>25</v>
      </c>
      <c r="J216">
        <v>25</v>
      </c>
      <c r="K216">
        <v>25</v>
      </c>
      <c r="L216">
        <v>25</v>
      </c>
      <c r="M216">
        <v>25</v>
      </c>
      <c r="N216">
        <v>25</v>
      </c>
      <c r="O216" t="s">
        <v>44</v>
      </c>
      <c r="P216">
        <v>1</v>
      </c>
      <c r="Q216">
        <v>1</v>
      </c>
      <c r="R216">
        <v>4.5918658137147357E-2</v>
      </c>
      <c r="T216" t="s">
        <v>27</v>
      </c>
      <c r="V216" t="s">
        <v>28</v>
      </c>
      <c r="W216">
        <v>1.5</v>
      </c>
      <c r="X216">
        <v>3.0612438758098239E-2</v>
      </c>
    </row>
    <row r="217" spans="2:24" x14ac:dyDescent="0.2">
      <c r="B217" t="s">
        <v>75</v>
      </c>
      <c r="D217">
        <v>4</v>
      </c>
      <c r="E217">
        <v>0.43478260869565222</v>
      </c>
      <c r="F217">
        <v>6.8871837934476904E-2</v>
      </c>
      <c r="G217">
        <v>0.2994695095900915</v>
      </c>
      <c r="H217">
        <v>15</v>
      </c>
      <c r="I217">
        <v>15</v>
      </c>
      <c r="J217">
        <v>15</v>
      </c>
      <c r="K217">
        <v>15</v>
      </c>
      <c r="L217">
        <v>15</v>
      </c>
      <c r="M217">
        <v>15</v>
      </c>
      <c r="N217">
        <v>15</v>
      </c>
      <c r="O217" t="s">
        <v>75</v>
      </c>
      <c r="P217">
        <v>1</v>
      </c>
      <c r="Q217">
        <v>1</v>
      </c>
      <c r="R217">
        <v>0.2994695095900915</v>
      </c>
      <c r="T217" t="s">
        <v>27</v>
      </c>
      <c r="U217" t="s">
        <v>31</v>
      </c>
      <c r="V217" t="s">
        <v>28</v>
      </c>
      <c r="W217">
        <v>12</v>
      </c>
      <c r="X217">
        <v>2.4955792465840957E-2</v>
      </c>
    </row>
    <row r="218" spans="2:24" x14ac:dyDescent="0.2">
      <c r="B218" t="s">
        <v>76</v>
      </c>
      <c r="D218">
        <v>5</v>
      </c>
      <c r="E218">
        <v>0.43478260869565222</v>
      </c>
      <c r="F218">
        <v>6.8871837934476904E-2</v>
      </c>
      <c r="G218">
        <v>0.2994695095900915</v>
      </c>
      <c r="H218">
        <v>17</v>
      </c>
      <c r="I218">
        <v>17</v>
      </c>
      <c r="J218">
        <v>17</v>
      </c>
      <c r="K218">
        <v>17</v>
      </c>
      <c r="L218">
        <v>17</v>
      </c>
      <c r="M218">
        <v>17</v>
      </c>
      <c r="N218">
        <v>17</v>
      </c>
      <c r="O218" t="s">
        <v>76</v>
      </c>
      <c r="P218">
        <v>1</v>
      </c>
      <c r="Q218">
        <v>1</v>
      </c>
      <c r="R218">
        <v>0.2994695095900915</v>
      </c>
      <c r="T218" t="s">
        <v>27</v>
      </c>
      <c r="U218" t="s">
        <v>31</v>
      </c>
      <c r="V218" t="s">
        <v>28</v>
      </c>
      <c r="W218">
        <v>5</v>
      </c>
      <c r="X218">
        <v>5.98939019180183E-2</v>
      </c>
    </row>
    <row r="219" spans="2:24" x14ac:dyDescent="0.2">
      <c r="B219" t="s">
        <v>46</v>
      </c>
      <c r="C219">
        <v>1</v>
      </c>
      <c r="D219">
        <v>12</v>
      </c>
      <c r="E219">
        <v>3.1666666666666669E-2</v>
      </c>
      <c r="F219">
        <v>5.0161655295610681E-3</v>
      </c>
      <c r="G219">
        <v>2.1811362615145002E-2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 t="s">
        <v>46</v>
      </c>
      <c r="P219">
        <v>1</v>
      </c>
      <c r="Q219">
        <v>1</v>
      </c>
      <c r="R219">
        <v>2.1811362615145002E-2</v>
      </c>
      <c r="T219" t="s">
        <v>27</v>
      </c>
      <c r="W219">
        <v>1.2</v>
      </c>
    </row>
    <row r="220" spans="2:24" x14ac:dyDescent="0.2">
      <c r="B220" t="s">
        <v>65</v>
      </c>
      <c r="D220">
        <v>6</v>
      </c>
      <c r="E220">
        <v>4.9999999999999996E-2</v>
      </c>
      <c r="F220">
        <v>7.9202613624648425E-3</v>
      </c>
      <c r="G220">
        <v>3.443899360286052E-2</v>
      </c>
      <c r="H220">
        <v>23</v>
      </c>
      <c r="I220">
        <v>23</v>
      </c>
      <c r="J220">
        <v>23</v>
      </c>
      <c r="K220">
        <v>23</v>
      </c>
      <c r="L220">
        <v>23</v>
      </c>
      <c r="M220">
        <v>23</v>
      </c>
      <c r="N220">
        <v>23</v>
      </c>
      <c r="O220" t="s">
        <v>65</v>
      </c>
      <c r="P220">
        <v>1</v>
      </c>
      <c r="Q220">
        <v>1</v>
      </c>
      <c r="R220">
        <v>3.443899360286052E-2</v>
      </c>
      <c r="T220" t="s">
        <v>27</v>
      </c>
      <c r="U220" t="s">
        <v>31</v>
      </c>
      <c r="V220" t="s">
        <v>28</v>
      </c>
      <c r="W220">
        <v>2</v>
      </c>
      <c r="X220">
        <v>1.721949680143026E-2</v>
      </c>
    </row>
    <row r="221" spans="2:24" x14ac:dyDescent="0.2">
      <c r="B221" t="s">
        <v>77</v>
      </c>
      <c r="D221">
        <v>6</v>
      </c>
      <c r="E221">
        <v>5.8333333333333327E-2</v>
      </c>
      <c r="F221">
        <v>9.2403049228756487E-3</v>
      </c>
      <c r="G221">
        <v>4.0178825870003938E-2</v>
      </c>
      <c r="H221">
        <v>31</v>
      </c>
      <c r="I221">
        <v>31</v>
      </c>
      <c r="J221">
        <v>31</v>
      </c>
      <c r="K221">
        <v>31</v>
      </c>
      <c r="L221">
        <v>31</v>
      </c>
      <c r="M221">
        <v>31</v>
      </c>
      <c r="N221">
        <v>31</v>
      </c>
      <c r="O221" t="s">
        <v>77</v>
      </c>
      <c r="P221">
        <v>1</v>
      </c>
      <c r="Q221">
        <v>1</v>
      </c>
      <c r="R221">
        <v>4.0178825870003938E-2</v>
      </c>
      <c r="T221" t="s">
        <v>27</v>
      </c>
      <c r="V221" t="s">
        <v>28</v>
      </c>
      <c r="W221">
        <v>3.5</v>
      </c>
      <c r="X221">
        <v>1.1479664534286839E-2</v>
      </c>
    </row>
    <row r="222" spans="2:24" x14ac:dyDescent="0.2">
      <c r="B222" t="s">
        <v>88</v>
      </c>
      <c r="D222">
        <v>3</v>
      </c>
      <c r="E222">
        <v>6.666666666666668E-2</v>
      </c>
      <c r="F222">
        <v>1.0560348483286458E-2</v>
      </c>
      <c r="G222">
        <v>4.5918658137147371E-2</v>
      </c>
      <c r="H222">
        <v>86</v>
      </c>
      <c r="I222">
        <v>86</v>
      </c>
      <c r="J222">
        <v>86</v>
      </c>
      <c r="K222">
        <v>86</v>
      </c>
      <c r="L222">
        <v>86</v>
      </c>
      <c r="M222">
        <v>86</v>
      </c>
      <c r="N222">
        <v>86</v>
      </c>
      <c r="O222" t="s">
        <v>88</v>
      </c>
      <c r="P222">
        <v>1</v>
      </c>
      <c r="Q222">
        <v>1</v>
      </c>
      <c r="R222">
        <v>4.5918658137147371E-2</v>
      </c>
      <c r="T222" t="s">
        <v>27</v>
      </c>
      <c r="V222" t="s">
        <v>28</v>
      </c>
      <c r="W222">
        <v>9</v>
      </c>
      <c r="X222">
        <v>5.102073126349708E-3</v>
      </c>
    </row>
    <row r="223" spans="2:24" x14ac:dyDescent="0.2">
      <c r="B223" t="s">
        <v>48</v>
      </c>
      <c r="D223">
        <v>10</v>
      </c>
      <c r="E223">
        <v>5.5000000000000007E-2</v>
      </c>
      <c r="F223">
        <v>8.7122874987113283E-3</v>
      </c>
      <c r="G223">
        <v>3.7882892963146578E-2</v>
      </c>
      <c r="H223">
        <v>28</v>
      </c>
      <c r="I223">
        <v>28</v>
      </c>
      <c r="J223">
        <v>28</v>
      </c>
      <c r="K223">
        <v>28</v>
      </c>
      <c r="L223">
        <v>28</v>
      </c>
      <c r="M223">
        <v>28</v>
      </c>
      <c r="N223">
        <v>28</v>
      </c>
      <c r="O223" t="s">
        <v>48</v>
      </c>
      <c r="P223">
        <v>1</v>
      </c>
      <c r="Q223">
        <v>1</v>
      </c>
      <c r="R223">
        <v>3.7882892963146578E-2</v>
      </c>
      <c r="T223" t="s">
        <v>27</v>
      </c>
      <c r="V223" t="s">
        <v>28</v>
      </c>
      <c r="W223">
        <v>2</v>
      </c>
      <c r="X223">
        <v>1.8941446481573289E-2</v>
      </c>
    </row>
    <row r="224" spans="2:24" x14ac:dyDescent="0.2">
      <c r="B224" t="s">
        <v>49</v>
      </c>
      <c r="C224">
        <v>1</v>
      </c>
      <c r="D224">
        <v>9</v>
      </c>
      <c r="E224">
        <v>0.24154589371980681</v>
      </c>
      <c r="F224">
        <v>3.8262132185820509E-2</v>
      </c>
      <c r="G224">
        <v>0.1663719497722731</v>
      </c>
      <c r="H224">
        <v>40</v>
      </c>
      <c r="I224">
        <v>40</v>
      </c>
      <c r="J224">
        <v>40</v>
      </c>
      <c r="K224">
        <v>40</v>
      </c>
      <c r="L224">
        <v>40</v>
      </c>
      <c r="M224">
        <v>40</v>
      </c>
      <c r="N224">
        <v>40</v>
      </c>
      <c r="O224" t="s">
        <v>49</v>
      </c>
      <c r="P224">
        <v>1</v>
      </c>
      <c r="Q224">
        <v>1</v>
      </c>
      <c r="R224">
        <v>0.1663719497722731</v>
      </c>
      <c r="T224" t="s">
        <v>27</v>
      </c>
      <c r="U224" t="s">
        <v>31</v>
      </c>
      <c r="V224" t="s">
        <v>28</v>
      </c>
      <c r="W224">
        <v>2</v>
      </c>
      <c r="X224">
        <v>8.3185974886136549E-2</v>
      </c>
    </row>
    <row r="225" spans="1:24" x14ac:dyDescent="0.2">
      <c r="B225" t="s">
        <v>50</v>
      </c>
      <c r="D225">
        <v>8</v>
      </c>
      <c r="E225">
        <v>6.25E-2</v>
      </c>
      <c r="F225">
        <v>9.9003267030810544E-3</v>
      </c>
      <c r="G225">
        <v>4.3048742003575662E-2</v>
      </c>
      <c r="H225">
        <v>75</v>
      </c>
      <c r="I225">
        <v>75</v>
      </c>
      <c r="J225">
        <v>75</v>
      </c>
      <c r="K225">
        <v>75</v>
      </c>
      <c r="L225">
        <v>75</v>
      </c>
      <c r="M225">
        <v>75</v>
      </c>
      <c r="N225">
        <v>75</v>
      </c>
      <c r="O225" t="s">
        <v>50</v>
      </c>
      <c r="P225">
        <v>1</v>
      </c>
      <c r="Q225">
        <v>1</v>
      </c>
      <c r="R225">
        <v>4.3048742003575662E-2</v>
      </c>
      <c r="T225" t="s">
        <v>27</v>
      </c>
      <c r="U225" t="s">
        <v>31</v>
      </c>
      <c r="V225" t="s">
        <v>28</v>
      </c>
      <c r="W225">
        <v>1.75</v>
      </c>
      <c r="X225">
        <v>2.4599281144900377E-2</v>
      </c>
    </row>
    <row r="226" spans="1:24" x14ac:dyDescent="0.2">
      <c r="B226" t="s">
        <v>51</v>
      </c>
      <c r="D226">
        <v>12</v>
      </c>
      <c r="E226">
        <v>6.666666666666668E-2</v>
      </c>
      <c r="F226">
        <v>1.0560348483286458E-2</v>
      </c>
      <c r="G226">
        <v>4.5918658137147371E-2</v>
      </c>
      <c r="H226">
        <v>33</v>
      </c>
      <c r="I226">
        <v>33</v>
      </c>
      <c r="J226">
        <v>33</v>
      </c>
      <c r="K226">
        <v>33</v>
      </c>
      <c r="L226">
        <v>33</v>
      </c>
      <c r="M226">
        <v>33</v>
      </c>
      <c r="N226">
        <v>33</v>
      </c>
      <c r="O226" t="s">
        <v>34</v>
      </c>
      <c r="P226">
        <v>1</v>
      </c>
      <c r="Q226">
        <v>1.4285714285714286</v>
      </c>
      <c r="R226">
        <v>6.5598083053067677E-2</v>
      </c>
      <c r="S226" t="s">
        <v>35</v>
      </c>
      <c r="T226" t="s">
        <v>36</v>
      </c>
      <c r="V226" t="s">
        <v>37</v>
      </c>
      <c r="W226">
        <v>0.7</v>
      </c>
      <c r="X226">
        <v>9.3711547218668118E-2</v>
      </c>
    </row>
    <row r="227" spans="1:24" x14ac:dyDescent="0.2">
      <c r="B227" t="s">
        <v>52</v>
      </c>
      <c r="D227">
        <v>11</v>
      </c>
      <c r="E227">
        <v>0.11857707509881422</v>
      </c>
      <c r="F227">
        <v>1.8783228527584607E-2</v>
      </c>
      <c r="G227">
        <v>8.1673502615479496E-2</v>
      </c>
      <c r="H227">
        <v>61</v>
      </c>
      <c r="I227">
        <v>61</v>
      </c>
      <c r="J227">
        <v>61</v>
      </c>
      <c r="K227">
        <v>61</v>
      </c>
      <c r="L227">
        <v>61</v>
      </c>
      <c r="M227">
        <v>61</v>
      </c>
      <c r="N227">
        <v>61</v>
      </c>
      <c r="O227" t="s">
        <v>52</v>
      </c>
      <c r="P227">
        <v>1</v>
      </c>
      <c r="Q227">
        <v>1</v>
      </c>
      <c r="R227">
        <v>8.1673502615479496E-2</v>
      </c>
      <c r="T227" t="s">
        <v>27</v>
      </c>
      <c r="U227" t="s">
        <v>31</v>
      </c>
      <c r="V227" t="s">
        <v>28</v>
      </c>
      <c r="W227">
        <v>2</v>
      </c>
      <c r="X227">
        <v>4.0836751307739748E-2</v>
      </c>
    </row>
    <row r="228" spans="1:24" x14ac:dyDescent="0.2">
      <c r="B228" t="s">
        <v>82</v>
      </c>
      <c r="D228">
        <v>4</v>
      </c>
      <c r="E228">
        <v>0.4</v>
      </c>
      <c r="F228">
        <v>6.336209089971874E-2</v>
      </c>
      <c r="G228">
        <v>0.27551194882288416</v>
      </c>
      <c r="H228">
        <v>31</v>
      </c>
      <c r="I228">
        <v>31</v>
      </c>
      <c r="J228">
        <v>31</v>
      </c>
      <c r="K228">
        <v>31</v>
      </c>
      <c r="L228">
        <v>31</v>
      </c>
      <c r="M228">
        <v>31</v>
      </c>
      <c r="N228">
        <v>31</v>
      </c>
      <c r="O228" t="s">
        <v>82</v>
      </c>
      <c r="P228">
        <v>1</v>
      </c>
      <c r="Q228">
        <v>1</v>
      </c>
      <c r="R228">
        <v>0.27551194882288416</v>
      </c>
      <c r="T228" t="s">
        <v>27</v>
      </c>
      <c r="V228" t="s">
        <v>28</v>
      </c>
      <c r="W228">
        <v>4</v>
      </c>
      <c r="X228">
        <v>6.8877987205721039E-2</v>
      </c>
    </row>
    <row r="229" spans="1:24" x14ac:dyDescent="0.2">
      <c r="B229" t="s">
        <v>53</v>
      </c>
      <c r="D229">
        <v>7</v>
      </c>
      <c r="E229">
        <v>6.666666666666668E-2</v>
      </c>
      <c r="F229">
        <v>1.0560348483286458E-2</v>
      </c>
      <c r="G229">
        <v>4.5918658137147371E-2</v>
      </c>
      <c r="H229">
        <v>26</v>
      </c>
      <c r="I229">
        <v>26</v>
      </c>
      <c r="J229">
        <v>26</v>
      </c>
      <c r="K229">
        <v>26</v>
      </c>
      <c r="L229">
        <v>26</v>
      </c>
      <c r="M229">
        <v>26</v>
      </c>
      <c r="N229">
        <v>26</v>
      </c>
      <c r="O229" t="s">
        <v>53</v>
      </c>
      <c r="P229">
        <v>1</v>
      </c>
      <c r="Q229">
        <v>1</v>
      </c>
      <c r="R229">
        <v>4.5918658137147371E-2</v>
      </c>
      <c r="T229" t="s">
        <v>27</v>
      </c>
      <c r="U229" t="s">
        <v>31</v>
      </c>
      <c r="V229" t="s">
        <v>28</v>
      </c>
      <c r="W229">
        <v>2.5</v>
      </c>
      <c r="X229">
        <v>1.8367463254858947E-2</v>
      </c>
    </row>
    <row r="230" spans="1:24" x14ac:dyDescent="0.2">
      <c r="B230" t="s">
        <v>54</v>
      </c>
      <c r="D230">
        <v>7</v>
      </c>
      <c r="E230">
        <v>6.666666666666668E-2</v>
      </c>
      <c r="F230">
        <v>1.0560348483286458E-2</v>
      </c>
      <c r="G230">
        <v>4.5918658137147371E-2</v>
      </c>
      <c r="H230">
        <v>26</v>
      </c>
      <c r="I230">
        <v>26</v>
      </c>
      <c r="J230">
        <v>26</v>
      </c>
      <c r="K230">
        <v>26</v>
      </c>
      <c r="L230">
        <v>26</v>
      </c>
      <c r="M230">
        <v>26</v>
      </c>
      <c r="N230">
        <v>26</v>
      </c>
      <c r="O230" t="s">
        <v>54</v>
      </c>
      <c r="P230">
        <v>1</v>
      </c>
      <c r="Q230">
        <v>1</v>
      </c>
      <c r="R230">
        <v>4.5918658137147371E-2</v>
      </c>
      <c r="T230" t="s">
        <v>27</v>
      </c>
      <c r="U230" t="s">
        <v>31</v>
      </c>
      <c r="V230" t="s">
        <v>28</v>
      </c>
      <c r="W230">
        <v>2.5</v>
      </c>
      <c r="X230">
        <v>1.8367463254858947E-2</v>
      </c>
    </row>
    <row r="231" spans="1:24" x14ac:dyDescent="0.2">
      <c r="B231" t="s">
        <v>78</v>
      </c>
      <c r="D231">
        <v>4</v>
      </c>
      <c r="E231">
        <v>6.6666666666666666E-2</v>
      </c>
      <c r="F231">
        <v>1.0560348483286457E-2</v>
      </c>
      <c r="G231">
        <v>4.5918658137147357E-2</v>
      </c>
      <c r="H231">
        <v>20</v>
      </c>
      <c r="I231">
        <v>20</v>
      </c>
      <c r="J231">
        <v>20</v>
      </c>
      <c r="K231">
        <v>20</v>
      </c>
      <c r="L231">
        <v>20</v>
      </c>
      <c r="M231">
        <v>20</v>
      </c>
      <c r="N231">
        <v>20</v>
      </c>
      <c r="O231" t="s">
        <v>78</v>
      </c>
      <c r="P231">
        <v>1</v>
      </c>
      <c r="Q231">
        <v>1</v>
      </c>
      <c r="R231">
        <v>4.5918658137147357E-2</v>
      </c>
      <c r="T231" t="s">
        <v>27</v>
      </c>
      <c r="V231" t="s">
        <v>28</v>
      </c>
      <c r="W231">
        <v>0</v>
      </c>
      <c r="X231" t="s">
        <v>225</v>
      </c>
    </row>
    <row r="232" spans="1:24" x14ac:dyDescent="0.2">
      <c r="B232" t="s">
        <v>55</v>
      </c>
      <c r="D232">
        <v>7</v>
      </c>
      <c r="E232">
        <v>6.666666666666668E-2</v>
      </c>
      <c r="F232">
        <v>1.0560348483286458E-2</v>
      </c>
      <c r="G232">
        <v>4.5918658137147371E-2</v>
      </c>
      <c r="H232">
        <v>16</v>
      </c>
      <c r="I232">
        <v>16</v>
      </c>
      <c r="J232">
        <v>16</v>
      </c>
      <c r="K232">
        <v>16</v>
      </c>
      <c r="L232">
        <v>16</v>
      </c>
      <c r="M232">
        <v>16</v>
      </c>
      <c r="N232">
        <v>16</v>
      </c>
      <c r="O232" t="s">
        <v>55</v>
      </c>
      <c r="P232">
        <v>1</v>
      </c>
      <c r="Q232">
        <v>1</v>
      </c>
      <c r="R232">
        <v>4.5918658137147371E-2</v>
      </c>
      <c r="T232" t="s">
        <v>27</v>
      </c>
      <c r="V232" t="s">
        <v>28</v>
      </c>
      <c r="W232">
        <v>1</v>
      </c>
      <c r="X232">
        <v>4.5918658137147371E-2</v>
      </c>
    </row>
    <row r="233" spans="1:24" x14ac:dyDescent="0.2">
      <c r="B233" t="s">
        <v>66</v>
      </c>
      <c r="D233">
        <v>8</v>
      </c>
      <c r="E233">
        <v>8.1250000000000003E-2</v>
      </c>
      <c r="F233">
        <v>1.2870424714005371E-2</v>
      </c>
      <c r="G233">
        <v>5.5963364604648354E-2</v>
      </c>
      <c r="H233">
        <v>16</v>
      </c>
      <c r="I233">
        <v>16</v>
      </c>
      <c r="J233">
        <v>16</v>
      </c>
      <c r="K233">
        <v>16</v>
      </c>
      <c r="L233">
        <v>16</v>
      </c>
      <c r="M233">
        <v>16</v>
      </c>
      <c r="N233">
        <v>16</v>
      </c>
      <c r="O233" t="s">
        <v>66</v>
      </c>
      <c r="P233">
        <v>1</v>
      </c>
      <c r="Q233">
        <v>1</v>
      </c>
      <c r="R233">
        <v>5.5963364604648354E-2</v>
      </c>
      <c r="T233" t="s">
        <v>27</v>
      </c>
      <c r="V233" t="s">
        <v>28</v>
      </c>
      <c r="W233">
        <v>1.4</v>
      </c>
      <c r="X233">
        <v>3.9973831860463112E-2</v>
      </c>
    </row>
    <row r="234" spans="1:24" x14ac:dyDescent="0.2">
      <c r="B234" t="s">
        <v>56</v>
      </c>
      <c r="D234">
        <v>8</v>
      </c>
      <c r="E234">
        <v>6.6666666666666666E-2</v>
      </c>
      <c r="F234">
        <v>1.0560348483286457E-2</v>
      </c>
      <c r="G234">
        <v>4.5918658137147357E-2</v>
      </c>
      <c r="H234">
        <v>37</v>
      </c>
      <c r="I234">
        <v>37</v>
      </c>
      <c r="J234">
        <v>37</v>
      </c>
      <c r="K234">
        <v>37</v>
      </c>
      <c r="L234">
        <v>37</v>
      </c>
      <c r="M234">
        <v>37</v>
      </c>
      <c r="N234">
        <v>37</v>
      </c>
      <c r="O234" t="s">
        <v>56</v>
      </c>
      <c r="P234">
        <v>1</v>
      </c>
      <c r="Q234">
        <v>1</v>
      </c>
      <c r="R234">
        <v>4.5918658137147357E-2</v>
      </c>
      <c r="T234" t="s">
        <v>27</v>
      </c>
      <c r="V234" t="s">
        <v>28</v>
      </c>
      <c r="W234">
        <v>2</v>
      </c>
      <c r="X234">
        <v>2.2959329068573679E-2</v>
      </c>
    </row>
    <row r="235" spans="1:24" x14ac:dyDescent="0.2">
      <c r="B235" t="s">
        <v>68</v>
      </c>
      <c r="D235">
        <v>8</v>
      </c>
      <c r="E235">
        <v>0.52500000000000002</v>
      </c>
      <c r="F235">
        <v>8.3162744305880859E-2</v>
      </c>
      <c r="G235">
        <v>0.36160943283003549</v>
      </c>
      <c r="H235">
        <v>15</v>
      </c>
      <c r="I235">
        <v>15</v>
      </c>
      <c r="J235">
        <v>15</v>
      </c>
      <c r="K235">
        <v>15</v>
      </c>
      <c r="L235">
        <v>15</v>
      </c>
      <c r="M235">
        <v>15</v>
      </c>
      <c r="N235">
        <v>15</v>
      </c>
      <c r="O235" t="s">
        <v>68</v>
      </c>
      <c r="P235">
        <v>1</v>
      </c>
      <c r="Q235">
        <v>1</v>
      </c>
      <c r="R235">
        <v>0.36160943283003549</v>
      </c>
      <c r="T235" t="s">
        <v>27</v>
      </c>
      <c r="V235" t="s">
        <v>28</v>
      </c>
      <c r="W235">
        <v>7</v>
      </c>
      <c r="X235">
        <v>5.1658490404290783E-2</v>
      </c>
    </row>
    <row r="236" spans="1:24" x14ac:dyDescent="0.2">
      <c r="B236" t="s">
        <v>83</v>
      </c>
      <c r="D236">
        <v>4</v>
      </c>
      <c r="E236">
        <v>6.6666666666666666E-2</v>
      </c>
      <c r="F236">
        <v>1.0560348483286457E-2</v>
      </c>
      <c r="G236">
        <v>4.5918658137147357E-2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 t="s">
        <v>83</v>
      </c>
      <c r="P236">
        <v>1</v>
      </c>
      <c r="Q236">
        <v>1</v>
      </c>
      <c r="R236">
        <v>4.5918658137147357E-2</v>
      </c>
      <c r="T236" t="s">
        <v>27</v>
      </c>
      <c r="V236" t="s">
        <v>28</v>
      </c>
      <c r="W236">
        <v>2</v>
      </c>
      <c r="X236">
        <v>2.2959329068573679E-2</v>
      </c>
    </row>
    <row r="237" spans="1:24" x14ac:dyDescent="0.2">
      <c r="B237" t="s">
        <v>84</v>
      </c>
      <c r="D237">
        <v>4</v>
      </c>
      <c r="E237">
        <v>1.5217391304347827</v>
      </c>
      <c r="F237">
        <v>0.24105143277066918</v>
      </c>
      <c r="G237">
        <v>1.0481432835653204</v>
      </c>
      <c r="H237">
        <v>18</v>
      </c>
      <c r="I237">
        <v>18</v>
      </c>
      <c r="J237">
        <v>18</v>
      </c>
      <c r="K237">
        <v>18</v>
      </c>
      <c r="L237">
        <v>18</v>
      </c>
      <c r="M237">
        <v>18</v>
      </c>
      <c r="N237">
        <v>18</v>
      </c>
      <c r="O237" t="s">
        <v>84</v>
      </c>
      <c r="P237">
        <v>1</v>
      </c>
      <c r="Q237">
        <v>1</v>
      </c>
      <c r="R237">
        <v>1.0481432835653204</v>
      </c>
      <c r="T237" t="s">
        <v>27</v>
      </c>
      <c r="V237" t="s">
        <v>28</v>
      </c>
      <c r="W237">
        <v>7</v>
      </c>
      <c r="X237">
        <v>0.14973475479504578</v>
      </c>
    </row>
    <row r="238" spans="1:24" x14ac:dyDescent="0.2">
      <c r="D238">
        <v>12</v>
      </c>
      <c r="E238" t="e">
        <v>#N/A</v>
      </c>
      <c r="G238">
        <v>0</v>
      </c>
      <c r="H238" t="e">
        <v>#N/A</v>
      </c>
      <c r="I238" t="e">
        <v>#N/A</v>
      </c>
      <c r="J238" t="e">
        <v>#N/A</v>
      </c>
      <c r="K238" t="e">
        <v>#N/A</v>
      </c>
      <c r="L238" t="e">
        <v>#N/A</v>
      </c>
      <c r="M238" t="e">
        <v>#N/A</v>
      </c>
      <c r="N238" t="e">
        <v>#N/A</v>
      </c>
      <c r="O238">
        <v>0</v>
      </c>
      <c r="P238">
        <v>1</v>
      </c>
      <c r="Q238">
        <v>1</v>
      </c>
      <c r="R238">
        <v>0</v>
      </c>
      <c r="T238" t="s">
        <v>27</v>
      </c>
      <c r="V238" t="s">
        <v>28</v>
      </c>
      <c r="W238" t="e">
        <v>#N/A</v>
      </c>
      <c r="X238" t="s">
        <v>225</v>
      </c>
    </row>
    <row r="239" spans="1:24" x14ac:dyDescent="0.2">
      <c r="A239" t="s">
        <v>90</v>
      </c>
      <c r="B239" t="s">
        <v>26</v>
      </c>
      <c r="D239">
        <v>12</v>
      </c>
      <c r="E239">
        <v>6.666666666666668E-2</v>
      </c>
      <c r="F239">
        <v>1.0394246246779025E-2</v>
      </c>
      <c r="G239">
        <v>4.5196410019476656E-2</v>
      </c>
      <c r="H239">
        <v>149</v>
      </c>
      <c r="I239">
        <v>149</v>
      </c>
      <c r="J239">
        <v>149</v>
      </c>
      <c r="K239">
        <v>149</v>
      </c>
      <c r="L239">
        <v>149</v>
      </c>
      <c r="M239">
        <v>149</v>
      </c>
      <c r="N239">
        <v>149</v>
      </c>
      <c r="O239" t="s">
        <v>26</v>
      </c>
      <c r="P239">
        <v>1</v>
      </c>
      <c r="Q239">
        <v>1</v>
      </c>
      <c r="R239">
        <v>4.5196410019476656E-2</v>
      </c>
      <c r="T239" t="s">
        <v>27</v>
      </c>
      <c r="W239">
        <v>0.85</v>
      </c>
    </row>
    <row r="240" spans="1:24" x14ac:dyDescent="0.2">
      <c r="B240" t="s">
        <v>86</v>
      </c>
      <c r="D240">
        <v>4</v>
      </c>
      <c r="E240">
        <v>0.2</v>
      </c>
      <c r="F240">
        <v>3.1182738740337074E-2</v>
      </c>
      <c r="G240">
        <v>0.13558923005842996</v>
      </c>
      <c r="H240">
        <v>47</v>
      </c>
      <c r="I240">
        <v>47</v>
      </c>
      <c r="J240">
        <v>47</v>
      </c>
      <c r="K240">
        <v>47</v>
      </c>
      <c r="L240">
        <v>47</v>
      </c>
      <c r="M240">
        <v>47</v>
      </c>
      <c r="N240">
        <v>47</v>
      </c>
      <c r="O240" t="s">
        <v>86</v>
      </c>
      <c r="P240">
        <v>1</v>
      </c>
      <c r="Q240">
        <v>1</v>
      </c>
      <c r="R240">
        <v>0.13558923005842996</v>
      </c>
      <c r="T240" t="s">
        <v>27</v>
      </c>
      <c r="V240" t="s">
        <v>28</v>
      </c>
      <c r="W240">
        <v>0.8</v>
      </c>
      <c r="X240">
        <v>0.16948653757303744</v>
      </c>
    </row>
    <row r="241" spans="2:24" x14ac:dyDescent="0.2">
      <c r="B241" t="s">
        <v>80</v>
      </c>
      <c r="D241">
        <v>4</v>
      </c>
      <c r="E241">
        <v>0.2</v>
      </c>
      <c r="F241">
        <v>3.1182738740337074E-2</v>
      </c>
      <c r="G241">
        <v>0.13558923005842996</v>
      </c>
      <c r="H241">
        <v>25</v>
      </c>
      <c r="I241">
        <v>25</v>
      </c>
      <c r="J241">
        <v>25</v>
      </c>
      <c r="K241">
        <v>25</v>
      </c>
      <c r="L241">
        <v>25</v>
      </c>
      <c r="M241">
        <v>25</v>
      </c>
      <c r="N241">
        <v>25</v>
      </c>
      <c r="O241" t="s">
        <v>80</v>
      </c>
      <c r="P241">
        <v>1</v>
      </c>
      <c r="Q241">
        <v>1</v>
      </c>
      <c r="R241">
        <v>0.13558923005842996</v>
      </c>
      <c r="T241" t="s">
        <v>27</v>
      </c>
      <c r="V241" t="s">
        <v>28</v>
      </c>
      <c r="W241">
        <v>4</v>
      </c>
      <c r="X241">
        <v>3.389730751460749E-2</v>
      </c>
    </row>
    <row r="242" spans="2:24" x14ac:dyDescent="0.2">
      <c r="B242" t="s">
        <v>71</v>
      </c>
      <c r="D242">
        <v>6</v>
      </c>
      <c r="E242">
        <v>6.666666666666668E-2</v>
      </c>
      <c r="F242">
        <v>1.0394246246779025E-2</v>
      </c>
      <c r="G242">
        <v>4.5196410019476656E-2</v>
      </c>
      <c r="H242">
        <v>19</v>
      </c>
      <c r="I242">
        <v>19</v>
      </c>
      <c r="J242">
        <v>19</v>
      </c>
      <c r="K242">
        <v>19</v>
      </c>
      <c r="L242">
        <v>19</v>
      </c>
      <c r="M242">
        <v>19</v>
      </c>
      <c r="N242">
        <v>19</v>
      </c>
      <c r="O242" t="s">
        <v>71</v>
      </c>
      <c r="P242">
        <v>1</v>
      </c>
      <c r="Q242">
        <v>1</v>
      </c>
      <c r="R242">
        <v>4.5196410019476656E-2</v>
      </c>
      <c r="T242" t="s">
        <v>27</v>
      </c>
      <c r="V242" t="s">
        <v>28</v>
      </c>
      <c r="W242">
        <v>8</v>
      </c>
      <c r="X242">
        <v>5.649551252434582E-3</v>
      </c>
    </row>
    <row r="243" spans="2:24" x14ac:dyDescent="0.2">
      <c r="B243" t="s">
        <v>29</v>
      </c>
      <c r="D243">
        <v>10</v>
      </c>
      <c r="E243">
        <v>0.08</v>
      </c>
      <c r="F243">
        <v>1.2473095496134829E-2</v>
      </c>
      <c r="G243">
        <v>5.423569202337198E-2</v>
      </c>
      <c r="H243">
        <v>43</v>
      </c>
      <c r="I243">
        <v>43</v>
      </c>
      <c r="J243">
        <v>43</v>
      </c>
      <c r="K243">
        <v>43</v>
      </c>
      <c r="L243">
        <v>43</v>
      </c>
      <c r="M243">
        <v>43</v>
      </c>
      <c r="N243">
        <v>43</v>
      </c>
      <c r="O243" t="s">
        <v>29</v>
      </c>
      <c r="P243">
        <v>1</v>
      </c>
      <c r="Q243">
        <v>1</v>
      </c>
      <c r="R243">
        <v>5.423569202337198E-2</v>
      </c>
      <c r="T243" t="s">
        <v>27</v>
      </c>
      <c r="V243" t="s">
        <v>28</v>
      </c>
      <c r="W243">
        <v>2.5</v>
      </c>
      <c r="X243">
        <v>2.1694276809348791E-2</v>
      </c>
    </row>
    <row r="244" spans="2:24" x14ac:dyDescent="0.2">
      <c r="B244" t="s">
        <v>72</v>
      </c>
      <c r="D244">
        <v>7</v>
      </c>
      <c r="E244">
        <v>7.1428571428571425E-2</v>
      </c>
      <c r="F244">
        <v>1.1136692407263239E-2</v>
      </c>
      <c r="G244">
        <v>4.842472502086783E-2</v>
      </c>
      <c r="H244">
        <v>34</v>
      </c>
      <c r="I244">
        <v>34</v>
      </c>
      <c r="J244">
        <v>34</v>
      </c>
      <c r="K244">
        <v>34</v>
      </c>
      <c r="L244">
        <v>34</v>
      </c>
      <c r="M244">
        <v>34</v>
      </c>
      <c r="N244">
        <v>34</v>
      </c>
      <c r="O244" t="s">
        <v>72</v>
      </c>
      <c r="P244">
        <v>1</v>
      </c>
      <c r="Q244">
        <v>1</v>
      </c>
      <c r="R244">
        <v>4.842472502086783E-2</v>
      </c>
      <c r="T244" t="s">
        <v>27</v>
      </c>
      <c r="V244" t="s">
        <v>28</v>
      </c>
      <c r="W244">
        <v>0.6</v>
      </c>
      <c r="X244">
        <v>8.0707875034779719E-2</v>
      </c>
    </row>
    <row r="245" spans="2:24" x14ac:dyDescent="0.2">
      <c r="B245" t="s">
        <v>30</v>
      </c>
      <c r="D245">
        <v>10</v>
      </c>
      <c r="E245">
        <v>0.39130434782608703</v>
      </c>
      <c r="F245">
        <v>6.1009706231094286E-2</v>
      </c>
      <c r="G245">
        <v>0.26528327620127606</v>
      </c>
      <c r="H245">
        <v>41</v>
      </c>
      <c r="I245">
        <v>41</v>
      </c>
      <c r="J245">
        <v>41</v>
      </c>
      <c r="K245">
        <v>41</v>
      </c>
      <c r="L245">
        <v>41</v>
      </c>
      <c r="M245">
        <v>41</v>
      </c>
      <c r="N245">
        <v>41</v>
      </c>
      <c r="O245" t="s">
        <v>30</v>
      </c>
      <c r="P245">
        <v>1</v>
      </c>
      <c r="Q245">
        <v>1</v>
      </c>
      <c r="R245">
        <v>0.26528327620127606</v>
      </c>
      <c r="T245" t="s">
        <v>27</v>
      </c>
      <c r="U245" t="s">
        <v>31</v>
      </c>
      <c r="V245" t="s">
        <v>28</v>
      </c>
      <c r="W245">
        <v>2.5</v>
      </c>
      <c r="X245">
        <v>0.10611331048051043</v>
      </c>
    </row>
    <row r="246" spans="2:24" x14ac:dyDescent="0.2">
      <c r="B246" t="s">
        <v>81</v>
      </c>
      <c r="D246">
        <v>6</v>
      </c>
      <c r="E246">
        <v>6.6666666666666666E-2</v>
      </c>
      <c r="F246">
        <v>1.0394246246779024E-2</v>
      </c>
      <c r="G246">
        <v>4.5196410019476656E-2</v>
      </c>
      <c r="H246">
        <v>16</v>
      </c>
      <c r="I246">
        <v>16</v>
      </c>
      <c r="J246">
        <v>16</v>
      </c>
      <c r="K246">
        <v>16</v>
      </c>
      <c r="L246">
        <v>16</v>
      </c>
      <c r="M246">
        <v>16</v>
      </c>
      <c r="N246">
        <v>16</v>
      </c>
      <c r="O246" t="s">
        <v>81</v>
      </c>
      <c r="P246">
        <v>1</v>
      </c>
      <c r="Q246">
        <v>1</v>
      </c>
      <c r="R246">
        <v>4.5196410019476656E-2</v>
      </c>
      <c r="T246" t="s">
        <v>27</v>
      </c>
      <c r="V246" t="s">
        <v>28</v>
      </c>
      <c r="W246">
        <v>4</v>
      </c>
      <c r="X246">
        <v>1.1299102504869164E-2</v>
      </c>
    </row>
    <row r="247" spans="2:24" x14ac:dyDescent="0.2">
      <c r="B247" t="s">
        <v>32</v>
      </c>
      <c r="D247">
        <v>8</v>
      </c>
      <c r="E247">
        <v>7.4999999999999997E-2</v>
      </c>
      <c r="F247">
        <v>1.1693527027626402E-2</v>
      </c>
      <c r="G247">
        <v>5.0845961271911232E-2</v>
      </c>
      <c r="H247">
        <v>42</v>
      </c>
      <c r="I247">
        <v>42</v>
      </c>
      <c r="J247">
        <v>42</v>
      </c>
      <c r="K247">
        <v>42</v>
      </c>
      <c r="L247">
        <v>42</v>
      </c>
      <c r="M247">
        <v>42</v>
      </c>
      <c r="N247">
        <v>42</v>
      </c>
      <c r="O247" t="s">
        <v>32</v>
      </c>
      <c r="P247">
        <v>1</v>
      </c>
      <c r="Q247">
        <v>1</v>
      </c>
      <c r="R247">
        <v>5.0845961271911232E-2</v>
      </c>
      <c r="T247" t="s">
        <v>27</v>
      </c>
      <c r="V247" t="s">
        <v>28</v>
      </c>
      <c r="W247">
        <v>2.5</v>
      </c>
      <c r="X247">
        <v>2.0338384508764493E-2</v>
      </c>
    </row>
    <row r="248" spans="2:24" x14ac:dyDescent="0.2">
      <c r="B248" t="s">
        <v>64</v>
      </c>
      <c r="D248">
        <v>6</v>
      </c>
      <c r="E248">
        <v>6.666666666666668E-2</v>
      </c>
      <c r="F248">
        <v>1.0394246246779025E-2</v>
      </c>
      <c r="G248">
        <v>4.5196410019476656E-2</v>
      </c>
      <c r="H248">
        <v>33.18</v>
      </c>
      <c r="I248">
        <v>33.18</v>
      </c>
      <c r="J248">
        <v>33.18</v>
      </c>
      <c r="K248">
        <v>33.18</v>
      </c>
      <c r="L248">
        <v>33.18</v>
      </c>
      <c r="M248">
        <v>33.18</v>
      </c>
      <c r="N248">
        <v>33.18</v>
      </c>
      <c r="O248" t="s">
        <v>64</v>
      </c>
      <c r="P248">
        <v>1</v>
      </c>
      <c r="Q248">
        <v>1</v>
      </c>
      <c r="R248">
        <v>4.5196410019476656E-2</v>
      </c>
      <c r="T248" t="s">
        <v>27</v>
      </c>
      <c r="V248" t="s">
        <v>28</v>
      </c>
      <c r="W248">
        <v>0</v>
      </c>
      <c r="X248" t="s">
        <v>225</v>
      </c>
    </row>
    <row r="249" spans="2:24" x14ac:dyDescent="0.2">
      <c r="B249" t="s">
        <v>33</v>
      </c>
      <c r="D249">
        <v>12</v>
      </c>
      <c r="E249">
        <v>6.6666666666666666E-2</v>
      </c>
      <c r="F249">
        <v>1.0394246246779024E-2</v>
      </c>
      <c r="G249">
        <v>4.5196410019476656E-2</v>
      </c>
      <c r="H249">
        <v>22</v>
      </c>
      <c r="I249">
        <v>22</v>
      </c>
      <c r="J249">
        <v>22</v>
      </c>
      <c r="K249">
        <v>22</v>
      </c>
      <c r="L249">
        <v>22</v>
      </c>
      <c r="M249">
        <v>22</v>
      </c>
      <c r="N249">
        <v>22</v>
      </c>
      <c r="O249" t="s">
        <v>34</v>
      </c>
      <c r="P249">
        <v>1</v>
      </c>
      <c r="Q249">
        <v>1.4285714285714286</v>
      </c>
      <c r="R249">
        <v>6.4566300027823792E-2</v>
      </c>
      <c r="S249" t="s">
        <v>35</v>
      </c>
      <c r="T249" t="s">
        <v>36</v>
      </c>
      <c r="V249" t="s">
        <v>37</v>
      </c>
      <c r="W249">
        <v>0.7</v>
      </c>
      <c r="X249">
        <v>9.2237571468319707E-2</v>
      </c>
    </row>
    <row r="250" spans="2:24" x14ac:dyDescent="0.2">
      <c r="B250" t="s">
        <v>38</v>
      </c>
      <c r="D250">
        <v>6</v>
      </c>
      <c r="E250">
        <v>0.43478260869565216</v>
      </c>
      <c r="F250">
        <v>6.7788562478993633E-2</v>
      </c>
      <c r="G250">
        <v>0.29475919577919552</v>
      </c>
      <c r="H250">
        <v>17</v>
      </c>
      <c r="I250">
        <v>17</v>
      </c>
      <c r="J250">
        <v>17</v>
      </c>
      <c r="K250">
        <v>17</v>
      </c>
      <c r="L250">
        <v>17</v>
      </c>
      <c r="M250">
        <v>17</v>
      </c>
      <c r="N250">
        <v>17</v>
      </c>
      <c r="O250" t="s">
        <v>38</v>
      </c>
      <c r="P250">
        <v>1</v>
      </c>
      <c r="Q250">
        <v>1</v>
      </c>
      <c r="R250">
        <v>0.29475919577919552</v>
      </c>
      <c r="T250" t="s">
        <v>27</v>
      </c>
      <c r="V250" t="s">
        <v>28</v>
      </c>
      <c r="W250">
        <v>1</v>
      </c>
      <c r="X250">
        <v>0.29475919577919552</v>
      </c>
    </row>
    <row r="251" spans="2:24" x14ac:dyDescent="0.2">
      <c r="B251" t="s">
        <v>73</v>
      </c>
      <c r="D251">
        <v>6</v>
      </c>
      <c r="E251">
        <v>0.3623188405797102</v>
      </c>
      <c r="F251">
        <v>5.6490468732494706E-2</v>
      </c>
      <c r="G251">
        <v>0.24563266314932966</v>
      </c>
      <c r="H251">
        <v>23</v>
      </c>
      <c r="I251">
        <v>23</v>
      </c>
      <c r="J251">
        <v>23</v>
      </c>
      <c r="K251">
        <v>23</v>
      </c>
      <c r="L251">
        <v>23</v>
      </c>
      <c r="M251">
        <v>23</v>
      </c>
      <c r="N251">
        <v>23</v>
      </c>
      <c r="O251" t="s">
        <v>73</v>
      </c>
      <c r="P251">
        <v>1</v>
      </c>
      <c r="Q251">
        <v>1</v>
      </c>
      <c r="R251">
        <v>0.24563266314932966</v>
      </c>
      <c r="T251" t="s">
        <v>27</v>
      </c>
      <c r="V251" t="s">
        <v>28</v>
      </c>
      <c r="W251">
        <v>4</v>
      </c>
      <c r="X251">
        <v>6.1408165787332415E-2</v>
      </c>
    </row>
    <row r="252" spans="2:24" x14ac:dyDescent="0.2">
      <c r="B252" t="s">
        <v>39</v>
      </c>
      <c r="D252">
        <v>8</v>
      </c>
      <c r="E252">
        <v>6.6666666666666666E-2</v>
      </c>
      <c r="F252">
        <v>1.0394246246779024E-2</v>
      </c>
      <c r="G252">
        <v>4.5196410019476656E-2</v>
      </c>
      <c r="H252">
        <v>25</v>
      </c>
      <c r="I252">
        <v>25</v>
      </c>
      <c r="J252">
        <v>25</v>
      </c>
      <c r="K252">
        <v>25</v>
      </c>
      <c r="L252">
        <v>25</v>
      </c>
      <c r="M252">
        <v>25</v>
      </c>
      <c r="N252">
        <v>25</v>
      </c>
      <c r="O252" t="s">
        <v>39</v>
      </c>
      <c r="P252">
        <v>1</v>
      </c>
      <c r="Q252">
        <v>1</v>
      </c>
      <c r="R252">
        <v>4.5196410019476656E-2</v>
      </c>
      <c r="T252" t="s">
        <v>27</v>
      </c>
      <c r="V252" t="s">
        <v>28</v>
      </c>
      <c r="W252">
        <v>1.5</v>
      </c>
      <c r="X252">
        <v>3.0130940012984438E-2</v>
      </c>
    </row>
    <row r="253" spans="2:24" x14ac:dyDescent="0.2">
      <c r="B253" t="s">
        <v>40</v>
      </c>
      <c r="D253">
        <v>7</v>
      </c>
      <c r="E253">
        <v>6.666666666666668E-2</v>
      </c>
      <c r="F253">
        <v>1.0394246246779025E-2</v>
      </c>
      <c r="G253">
        <v>4.5196410019476656E-2</v>
      </c>
      <c r="H253">
        <v>43</v>
      </c>
      <c r="I253">
        <v>43</v>
      </c>
      <c r="J253">
        <v>43</v>
      </c>
      <c r="K253">
        <v>43</v>
      </c>
      <c r="L253">
        <v>43</v>
      </c>
      <c r="M253">
        <v>43</v>
      </c>
      <c r="N253">
        <v>43</v>
      </c>
      <c r="O253" t="s">
        <v>40</v>
      </c>
      <c r="P253">
        <v>1</v>
      </c>
      <c r="Q253">
        <v>1</v>
      </c>
      <c r="R253">
        <v>4.5196410019476656E-2</v>
      </c>
      <c r="T253" t="s">
        <v>27</v>
      </c>
      <c r="V253" t="s">
        <v>28</v>
      </c>
      <c r="W253">
        <v>1.65</v>
      </c>
      <c r="X253">
        <v>2.7391763648167672E-2</v>
      </c>
    </row>
    <row r="254" spans="2:24" x14ac:dyDescent="0.2">
      <c r="B254" t="s">
        <v>87</v>
      </c>
      <c r="D254">
        <v>4</v>
      </c>
      <c r="E254">
        <v>6.6666666666666666E-2</v>
      </c>
      <c r="F254">
        <v>1.0394246246779024E-2</v>
      </c>
      <c r="G254">
        <v>4.5196410019476656E-2</v>
      </c>
      <c r="H254">
        <v>16</v>
      </c>
      <c r="I254">
        <v>16</v>
      </c>
      <c r="J254">
        <v>16</v>
      </c>
      <c r="K254">
        <v>16</v>
      </c>
      <c r="L254">
        <v>16</v>
      </c>
      <c r="M254">
        <v>16</v>
      </c>
      <c r="N254">
        <v>16</v>
      </c>
      <c r="O254" t="s">
        <v>87</v>
      </c>
      <c r="P254">
        <v>1</v>
      </c>
      <c r="Q254">
        <v>1</v>
      </c>
      <c r="R254">
        <v>4.5196410019476656E-2</v>
      </c>
      <c r="T254" t="s">
        <v>27</v>
      </c>
      <c r="V254" t="s">
        <v>28</v>
      </c>
      <c r="W254">
        <v>2</v>
      </c>
      <c r="X254">
        <v>2.2598205009738328E-2</v>
      </c>
    </row>
    <row r="255" spans="2:24" x14ac:dyDescent="0.2">
      <c r="B255" t="s">
        <v>74</v>
      </c>
      <c r="D255">
        <v>6</v>
      </c>
      <c r="E255">
        <v>6.666666666666668E-2</v>
      </c>
      <c r="F255">
        <v>1.0394246246779025E-2</v>
      </c>
      <c r="G255">
        <v>4.5196410019476656E-2</v>
      </c>
      <c r="H255">
        <v>27</v>
      </c>
      <c r="I255">
        <v>27</v>
      </c>
      <c r="J255">
        <v>27</v>
      </c>
      <c r="K255">
        <v>27</v>
      </c>
      <c r="L255">
        <v>27</v>
      </c>
      <c r="M255">
        <v>27</v>
      </c>
      <c r="N255">
        <v>27</v>
      </c>
      <c r="O255" t="s">
        <v>74</v>
      </c>
      <c r="P255">
        <v>1</v>
      </c>
      <c r="Q255">
        <v>1</v>
      </c>
      <c r="R255">
        <v>4.5196410019476656E-2</v>
      </c>
      <c r="T255" t="s">
        <v>27</v>
      </c>
      <c r="V255" t="s">
        <v>28</v>
      </c>
      <c r="W255">
        <v>0.8</v>
      </c>
      <c r="X255">
        <v>5.6495512524345814E-2</v>
      </c>
    </row>
    <row r="256" spans="2:24" x14ac:dyDescent="0.2">
      <c r="B256" t="s">
        <v>41</v>
      </c>
      <c r="D256">
        <v>8</v>
      </c>
      <c r="E256">
        <v>0.125</v>
      </c>
      <c r="F256">
        <v>1.9489211712710671E-2</v>
      </c>
      <c r="G256">
        <v>8.4743268786518722E-2</v>
      </c>
      <c r="H256">
        <v>49</v>
      </c>
      <c r="I256">
        <v>49</v>
      </c>
      <c r="J256">
        <v>49</v>
      </c>
      <c r="K256">
        <v>49</v>
      </c>
      <c r="L256">
        <v>49</v>
      </c>
      <c r="M256">
        <v>49</v>
      </c>
      <c r="N256">
        <v>49</v>
      </c>
      <c r="O256" t="s">
        <v>41</v>
      </c>
      <c r="P256">
        <v>1</v>
      </c>
      <c r="Q256">
        <v>1</v>
      </c>
      <c r="R256">
        <v>8.4743268786518722E-2</v>
      </c>
      <c r="T256" t="s">
        <v>27</v>
      </c>
      <c r="V256" t="s">
        <v>28</v>
      </c>
      <c r="W256">
        <v>1.92</v>
      </c>
      <c r="X256">
        <v>4.4137119159645168E-2</v>
      </c>
    </row>
    <row r="257" spans="2:24" x14ac:dyDescent="0.2">
      <c r="B257" t="s">
        <v>42</v>
      </c>
      <c r="D257">
        <v>9</v>
      </c>
      <c r="E257">
        <v>9.6618357487922718E-2</v>
      </c>
      <c r="F257">
        <v>1.5064124995331921E-2</v>
      </c>
      <c r="G257">
        <v>6.5502043506487903E-2</v>
      </c>
      <c r="H257">
        <v>27</v>
      </c>
      <c r="I257">
        <v>27</v>
      </c>
      <c r="J257">
        <v>27</v>
      </c>
      <c r="K257">
        <v>27</v>
      </c>
      <c r="L257">
        <v>27</v>
      </c>
      <c r="M257">
        <v>27</v>
      </c>
      <c r="N257">
        <v>27</v>
      </c>
      <c r="O257" t="s">
        <v>42</v>
      </c>
      <c r="P257">
        <v>1</v>
      </c>
      <c r="Q257">
        <v>1</v>
      </c>
      <c r="R257">
        <v>6.5502043506487903E-2</v>
      </c>
      <c r="T257" t="s">
        <v>27</v>
      </c>
      <c r="V257" t="s">
        <v>28</v>
      </c>
      <c r="W257">
        <v>3</v>
      </c>
      <c r="X257">
        <v>2.1834014502162633E-2</v>
      </c>
    </row>
    <row r="258" spans="2:24" x14ac:dyDescent="0.2">
      <c r="B258" t="s">
        <v>43</v>
      </c>
      <c r="D258">
        <v>8</v>
      </c>
      <c r="E258">
        <v>6.6666666666666666E-2</v>
      </c>
      <c r="F258">
        <v>1.0394246246779024E-2</v>
      </c>
      <c r="G258">
        <v>4.5196410019476656E-2</v>
      </c>
      <c r="H258">
        <v>25</v>
      </c>
      <c r="I258">
        <v>25</v>
      </c>
      <c r="J258">
        <v>25</v>
      </c>
      <c r="K258">
        <v>25</v>
      </c>
      <c r="L258">
        <v>25</v>
      </c>
      <c r="M258">
        <v>25</v>
      </c>
      <c r="N258">
        <v>25</v>
      </c>
      <c r="O258" t="s">
        <v>43</v>
      </c>
      <c r="P258">
        <v>1</v>
      </c>
      <c r="Q258">
        <v>1</v>
      </c>
      <c r="R258">
        <v>4.5196410019476656E-2</v>
      </c>
      <c r="T258" t="s">
        <v>27</v>
      </c>
      <c r="V258" t="s">
        <v>28</v>
      </c>
      <c r="W258">
        <v>1.5</v>
      </c>
      <c r="X258">
        <v>3.0130940012984438E-2</v>
      </c>
    </row>
    <row r="259" spans="2:24" x14ac:dyDescent="0.2">
      <c r="B259" t="s">
        <v>44</v>
      </c>
      <c r="D259">
        <v>8</v>
      </c>
      <c r="E259">
        <v>6.6666666666666666E-2</v>
      </c>
      <c r="F259">
        <v>1.0394246246779024E-2</v>
      </c>
      <c r="G259">
        <v>4.5196410019476656E-2</v>
      </c>
      <c r="H259">
        <v>25</v>
      </c>
      <c r="I259">
        <v>25</v>
      </c>
      <c r="J259">
        <v>25</v>
      </c>
      <c r="K259">
        <v>25</v>
      </c>
      <c r="L259">
        <v>25</v>
      </c>
      <c r="M259">
        <v>25</v>
      </c>
      <c r="N259">
        <v>25</v>
      </c>
      <c r="O259" t="s">
        <v>44</v>
      </c>
      <c r="P259">
        <v>1</v>
      </c>
      <c r="Q259">
        <v>1</v>
      </c>
      <c r="R259">
        <v>4.5196410019476656E-2</v>
      </c>
      <c r="T259" t="s">
        <v>27</v>
      </c>
      <c r="V259" t="s">
        <v>28</v>
      </c>
      <c r="W259">
        <v>1.5</v>
      </c>
      <c r="X259">
        <v>3.0130940012984438E-2</v>
      </c>
    </row>
    <row r="260" spans="2:24" x14ac:dyDescent="0.2">
      <c r="B260" t="s">
        <v>76</v>
      </c>
      <c r="D260">
        <v>5</v>
      </c>
      <c r="E260">
        <v>0.43478260869565222</v>
      </c>
      <c r="F260">
        <v>6.7788562478993647E-2</v>
      </c>
      <c r="G260">
        <v>0.29475919577919557</v>
      </c>
      <c r="H260">
        <v>17</v>
      </c>
      <c r="I260">
        <v>17</v>
      </c>
      <c r="J260">
        <v>17</v>
      </c>
      <c r="K260">
        <v>17</v>
      </c>
      <c r="L260">
        <v>17</v>
      </c>
      <c r="M260">
        <v>17</v>
      </c>
      <c r="N260">
        <v>17</v>
      </c>
      <c r="O260" t="s">
        <v>76</v>
      </c>
      <c r="P260">
        <v>1</v>
      </c>
      <c r="Q260">
        <v>1</v>
      </c>
      <c r="R260">
        <v>0.29475919577919557</v>
      </c>
      <c r="T260" t="s">
        <v>27</v>
      </c>
      <c r="V260" t="s">
        <v>28</v>
      </c>
      <c r="W260">
        <v>5</v>
      </c>
      <c r="X260">
        <v>5.8951839155839111E-2</v>
      </c>
    </row>
    <row r="261" spans="2:24" x14ac:dyDescent="0.2">
      <c r="B261" t="s">
        <v>45</v>
      </c>
      <c r="D261">
        <v>6</v>
      </c>
      <c r="E261">
        <v>6.666666666666668E-2</v>
      </c>
      <c r="F261">
        <v>1.0394246246779025E-2</v>
      </c>
      <c r="G261">
        <v>4.5196410019476656E-2</v>
      </c>
      <c r="H261">
        <v>11</v>
      </c>
      <c r="I261">
        <v>11</v>
      </c>
      <c r="J261">
        <v>11</v>
      </c>
      <c r="K261">
        <v>11</v>
      </c>
      <c r="L261">
        <v>11</v>
      </c>
      <c r="M261">
        <v>11</v>
      </c>
      <c r="N261">
        <v>11</v>
      </c>
      <c r="O261" t="s">
        <v>45</v>
      </c>
      <c r="P261">
        <v>1</v>
      </c>
      <c r="Q261">
        <v>1</v>
      </c>
      <c r="R261">
        <v>4.5196410019476656E-2</v>
      </c>
      <c r="T261" t="s">
        <v>27</v>
      </c>
      <c r="V261" t="s">
        <v>28</v>
      </c>
      <c r="W261">
        <v>1</v>
      </c>
      <c r="X261">
        <v>4.5196410019476656E-2</v>
      </c>
    </row>
    <row r="262" spans="2:24" x14ac:dyDescent="0.2">
      <c r="B262" t="s">
        <v>46</v>
      </c>
      <c r="D262">
        <v>12</v>
      </c>
      <c r="E262">
        <v>3.1666666666666669E-2</v>
      </c>
      <c r="F262">
        <v>4.9372669672200368E-3</v>
      </c>
      <c r="G262">
        <v>2.1468294759251411E-2</v>
      </c>
      <c r="H262">
        <v>0</v>
      </c>
      <c r="I262">
        <v>0</v>
      </c>
      <c r="J262">
        <v>0</v>
      </c>
      <c r="K262">
        <v>0</v>
      </c>
      <c r="L262">
        <v>0</v>
      </c>
      <c r="M262">
        <v>0</v>
      </c>
      <c r="N262">
        <v>0</v>
      </c>
      <c r="O262" t="s">
        <v>46</v>
      </c>
      <c r="P262">
        <v>1</v>
      </c>
      <c r="Q262">
        <v>1</v>
      </c>
      <c r="R262">
        <v>2.1468294759251411E-2</v>
      </c>
      <c r="T262" t="s">
        <v>27</v>
      </c>
      <c r="V262" t="s">
        <v>28</v>
      </c>
      <c r="W262">
        <v>1.2</v>
      </c>
    </row>
    <row r="263" spans="2:24" x14ac:dyDescent="0.2">
      <c r="B263" t="s">
        <v>65</v>
      </c>
      <c r="D263">
        <v>6</v>
      </c>
      <c r="E263">
        <v>4.9999999999999996E-2</v>
      </c>
      <c r="F263">
        <v>7.7956846850842669E-3</v>
      </c>
      <c r="G263">
        <v>3.3897307514607476E-2</v>
      </c>
      <c r="H263">
        <v>23</v>
      </c>
      <c r="I263">
        <v>23</v>
      </c>
      <c r="J263">
        <v>23</v>
      </c>
      <c r="K263">
        <v>23</v>
      </c>
      <c r="L263">
        <v>23</v>
      </c>
      <c r="M263">
        <v>23</v>
      </c>
      <c r="N263">
        <v>23</v>
      </c>
      <c r="O263" t="s">
        <v>65</v>
      </c>
      <c r="P263">
        <v>1</v>
      </c>
      <c r="Q263">
        <v>1</v>
      </c>
      <c r="R263">
        <v>3.3897307514607476E-2</v>
      </c>
      <c r="T263" t="s">
        <v>27</v>
      </c>
      <c r="U263" t="s">
        <v>31</v>
      </c>
      <c r="V263" t="s">
        <v>28</v>
      </c>
      <c r="W263">
        <v>2</v>
      </c>
      <c r="X263">
        <v>1.6948653757303738E-2</v>
      </c>
    </row>
    <row r="264" spans="2:24" x14ac:dyDescent="0.2">
      <c r="B264" t="s">
        <v>77</v>
      </c>
      <c r="D264">
        <v>6</v>
      </c>
      <c r="E264">
        <v>5.8333333333333327E-2</v>
      </c>
      <c r="F264">
        <v>9.0949654659316457E-3</v>
      </c>
      <c r="G264">
        <v>3.9546858767042066E-2</v>
      </c>
      <c r="H264">
        <v>31</v>
      </c>
      <c r="I264">
        <v>31</v>
      </c>
      <c r="J264">
        <v>31</v>
      </c>
      <c r="K264">
        <v>31</v>
      </c>
      <c r="L264">
        <v>31</v>
      </c>
      <c r="M264">
        <v>31</v>
      </c>
      <c r="N264">
        <v>31</v>
      </c>
      <c r="O264" t="s">
        <v>77</v>
      </c>
      <c r="P264">
        <v>1</v>
      </c>
      <c r="Q264">
        <v>1</v>
      </c>
      <c r="R264">
        <v>3.9546858767042066E-2</v>
      </c>
      <c r="T264" t="s">
        <v>27</v>
      </c>
      <c r="V264" t="s">
        <v>28</v>
      </c>
      <c r="W264">
        <v>3.5</v>
      </c>
      <c r="X264">
        <v>1.1299102504869162E-2</v>
      </c>
    </row>
    <row r="265" spans="2:24" x14ac:dyDescent="0.2">
      <c r="B265" t="s">
        <v>47</v>
      </c>
      <c r="D265">
        <v>6</v>
      </c>
      <c r="E265">
        <v>4.3333333333333335E-2</v>
      </c>
      <c r="F265">
        <v>6.7562600604063666E-3</v>
      </c>
      <c r="G265">
        <v>2.9377666512659828E-2</v>
      </c>
      <c r="H265">
        <v>0</v>
      </c>
      <c r="I265">
        <v>0</v>
      </c>
      <c r="J265">
        <v>0</v>
      </c>
      <c r="K265">
        <v>0</v>
      </c>
      <c r="L265">
        <v>0</v>
      </c>
      <c r="M265">
        <v>0</v>
      </c>
      <c r="N265">
        <v>0</v>
      </c>
      <c r="O265" t="s">
        <v>47</v>
      </c>
      <c r="P265">
        <v>1</v>
      </c>
      <c r="Q265">
        <v>1</v>
      </c>
      <c r="R265">
        <v>2.9377666512659828E-2</v>
      </c>
      <c r="T265" t="s">
        <v>27</v>
      </c>
      <c r="V265" t="s">
        <v>28</v>
      </c>
      <c r="W265">
        <v>1.2</v>
      </c>
      <c r="X265">
        <v>2.4481388760549859E-2</v>
      </c>
    </row>
    <row r="266" spans="2:24" x14ac:dyDescent="0.2">
      <c r="B266" t="s">
        <v>88</v>
      </c>
      <c r="D266">
        <v>3</v>
      </c>
      <c r="E266">
        <v>6.666666666666668E-2</v>
      </c>
      <c r="F266">
        <v>1.0394246246779025E-2</v>
      </c>
      <c r="G266">
        <v>4.5196410019476656E-2</v>
      </c>
      <c r="H266">
        <v>86</v>
      </c>
      <c r="I266">
        <v>86</v>
      </c>
      <c r="J266">
        <v>86</v>
      </c>
      <c r="K266">
        <v>86</v>
      </c>
      <c r="L266">
        <v>86</v>
      </c>
      <c r="M266">
        <v>86</v>
      </c>
      <c r="N266">
        <v>86</v>
      </c>
      <c r="O266" t="s">
        <v>88</v>
      </c>
      <c r="P266">
        <v>1</v>
      </c>
      <c r="Q266">
        <v>1</v>
      </c>
      <c r="R266">
        <v>4.5196410019476656E-2</v>
      </c>
      <c r="T266" t="s">
        <v>27</v>
      </c>
      <c r="V266" t="s">
        <v>28</v>
      </c>
      <c r="W266">
        <v>9</v>
      </c>
      <c r="X266">
        <v>5.0218233354974058E-3</v>
      </c>
    </row>
    <row r="267" spans="2:24" x14ac:dyDescent="0.2">
      <c r="B267" t="s">
        <v>48</v>
      </c>
      <c r="D267">
        <v>10</v>
      </c>
      <c r="E267">
        <v>5.5000000000000007E-2</v>
      </c>
      <c r="F267">
        <v>8.5752531535926955E-3</v>
      </c>
      <c r="G267">
        <v>3.7287038266068238E-2</v>
      </c>
      <c r="H267">
        <v>28</v>
      </c>
      <c r="I267">
        <v>28</v>
      </c>
      <c r="J267">
        <v>28</v>
      </c>
      <c r="K267">
        <v>28</v>
      </c>
      <c r="L267">
        <v>28</v>
      </c>
      <c r="M267">
        <v>28</v>
      </c>
      <c r="N267">
        <v>28</v>
      </c>
      <c r="O267" t="s">
        <v>48</v>
      </c>
      <c r="P267">
        <v>1</v>
      </c>
      <c r="Q267">
        <v>1</v>
      </c>
      <c r="R267">
        <v>3.7287038266068238E-2</v>
      </c>
      <c r="T267" t="s">
        <v>27</v>
      </c>
      <c r="V267" t="s">
        <v>28</v>
      </c>
      <c r="W267">
        <v>2</v>
      </c>
      <c r="X267">
        <v>1.8643519133034119E-2</v>
      </c>
    </row>
    <row r="268" spans="2:24" x14ac:dyDescent="0.2">
      <c r="B268" t="s">
        <v>49</v>
      </c>
      <c r="C268">
        <v>1</v>
      </c>
      <c r="D268">
        <v>9</v>
      </c>
      <c r="E268">
        <v>0.24154589371980681</v>
      </c>
      <c r="F268">
        <v>3.7660312488329808E-2</v>
      </c>
      <c r="G268">
        <v>0.16375510876621979</v>
      </c>
      <c r="H268">
        <v>40</v>
      </c>
      <c r="I268">
        <v>40</v>
      </c>
      <c r="J268">
        <v>40</v>
      </c>
      <c r="K268">
        <v>40</v>
      </c>
      <c r="L268">
        <v>40</v>
      </c>
      <c r="M268">
        <v>40</v>
      </c>
      <c r="N268">
        <v>40</v>
      </c>
      <c r="O268" t="s">
        <v>49</v>
      </c>
      <c r="P268">
        <v>1</v>
      </c>
      <c r="Q268">
        <v>1</v>
      </c>
      <c r="R268">
        <v>0.16375510876621979</v>
      </c>
      <c r="T268" t="s">
        <v>27</v>
      </c>
      <c r="U268" t="s">
        <v>31</v>
      </c>
      <c r="V268" t="s">
        <v>28</v>
      </c>
      <c r="W268">
        <v>2</v>
      </c>
      <c r="X268">
        <v>8.1877554383109896E-2</v>
      </c>
    </row>
    <row r="269" spans="2:24" x14ac:dyDescent="0.2">
      <c r="B269" t="s">
        <v>50</v>
      </c>
      <c r="D269">
        <v>8</v>
      </c>
      <c r="E269">
        <v>6.25E-2</v>
      </c>
      <c r="F269">
        <v>9.7446058563553355E-3</v>
      </c>
      <c r="G269">
        <v>4.2371634393259361E-2</v>
      </c>
      <c r="H269">
        <v>75</v>
      </c>
      <c r="I269">
        <v>75</v>
      </c>
      <c r="J269">
        <v>75</v>
      </c>
      <c r="K269">
        <v>75</v>
      </c>
      <c r="L269">
        <v>75</v>
      </c>
      <c r="M269">
        <v>75</v>
      </c>
      <c r="N269">
        <v>75</v>
      </c>
      <c r="O269" t="s">
        <v>50</v>
      </c>
      <c r="P269">
        <v>1</v>
      </c>
      <c r="Q269">
        <v>1</v>
      </c>
      <c r="R269">
        <v>4.2371634393259361E-2</v>
      </c>
      <c r="T269" t="s">
        <v>27</v>
      </c>
      <c r="U269" t="s">
        <v>31</v>
      </c>
      <c r="V269" t="s">
        <v>28</v>
      </c>
      <c r="W269">
        <v>1.75</v>
      </c>
      <c r="X269">
        <v>2.4212362510433922E-2</v>
      </c>
    </row>
    <row r="270" spans="2:24" x14ac:dyDescent="0.2">
      <c r="B270" t="s">
        <v>51</v>
      </c>
      <c r="D270">
        <v>12</v>
      </c>
      <c r="E270">
        <v>6.666666666666668E-2</v>
      </c>
      <c r="F270">
        <v>1.0394246246779025E-2</v>
      </c>
      <c r="G270">
        <v>4.5196410019476656E-2</v>
      </c>
      <c r="H270">
        <v>33</v>
      </c>
      <c r="I270">
        <v>33</v>
      </c>
      <c r="J270">
        <v>33</v>
      </c>
      <c r="K270">
        <v>33</v>
      </c>
      <c r="L270">
        <v>33</v>
      </c>
      <c r="M270">
        <v>33</v>
      </c>
      <c r="N270">
        <v>33</v>
      </c>
      <c r="O270" t="s">
        <v>34</v>
      </c>
      <c r="P270">
        <v>1</v>
      </c>
      <c r="Q270">
        <v>1.4285714285714286</v>
      </c>
      <c r="R270">
        <v>6.4566300027823792E-2</v>
      </c>
      <c r="S270" t="s">
        <v>35</v>
      </c>
      <c r="T270" t="s">
        <v>36</v>
      </c>
      <c r="V270" t="s">
        <v>37</v>
      </c>
      <c r="W270">
        <v>0.7</v>
      </c>
      <c r="X270">
        <v>9.2237571468319707E-2</v>
      </c>
    </row>
    <row r="271" spans="2:24" x14ac:dyDescent="0.2">
      <c r="B271" t="s">
        <v>52</v>
      </c>
      <c r="D271">
        <v>11</v>
      </c>
      <c r="E271">
        <v>0.11857707509881422</v>
      </c>
      <c r="F271">
        <v>1.8487789766998265E-2</v>
      </c>
      <c r="G271">
        <v>8.0388871576144244E-2</v>
      </c>
      <c r="H271">
        <v>61</v>
      </c>
      <c r="I271">
        <v>61</v>
      </c>
      <c r="J271">
        <v>61</v>
      </c>
      <c r="K271">
        <v>61</v>
      </c>
      <c r="L271">
        <v>61</v>
      </c>
      <c r="M271">
        <v>61</v>
      </c>
      <c r="N271">
        <v>61</v>
      </c>
      <c r="O271" t="s">
        <v>52</v>
      </c>
      <c r="P271">
        <v>1</v>
      </c>
      <c r="Q271">
        <v>1</v>
      </c>
      <c r="R271">
        <v>8.0388871576144244E-2</v>
      </c>
      <c r="T271" t="s">
        <v>27</v>
      </c>
      <c r="U271" t="s">
        <v>31</v>
      </c>
      <c r="V271" t="s">
        <v>28</v>
      </c>
      <c r="W271">
        <v>2</v>
      </c>
      <c r="X271">
        <v>4.0194435788072122E-2</v>
      </c>
    </row>
    <row r="272" spans="2:24" x14ac:dyDescent="0.2">
      <c r="B272" t="s">
        <v>82</v>
      </c>
      <c r="D272">
        <v>4</v>
      </c>
      <c r="E272">
        <v>0.4</v>
      </c>
      <c r="F272">
        <v>6.2365477480674149E-2</v>
      </c>
      <c r="G272">
        <v>0.27117846011685992</v>
      </c>
      <c r="H272">
        <v>31</v>
      </c>
      <c r="I272">
        <v>31</v>
      </c>
      <c r="J272">
        <v>31</v>
      </c>
      <c r="K272">
        <v>31</v>
      </c>
      <c r="L272">
        <v>31</v>
      </c>
      <c r="M272">
        <v>31</v>
      </c>
      <c r="N272">
        <v>31</v>
      </c>
      <c r="O272" t="s">
        <v>82</v>
      </c>
      <c r="P272">
        <v>1</v>
      </c>
      <c r="Q272">
        <v>1</v>
      </c>
      <c r="R272">
        <v>0.27117846011685992</v>
      </c>
      <c r="T272" t="s">
        <v>27</v>
      </c>
      <c r="V272" t="s">
        <v>28</v>
      </c>
      <c r="W272">
        <v>4</v>
      </c>
      <c r="X272">
        <v>6.779461502921498E-2</v>
      </c>
    </row>
    <row r="273" spans="1:24" x14ac:dyDescent="0.2">
      <c r="B273" t="s">
        <v>53</v>
      </c>
      <c r="D273">
        <v>7</v>
      </c>
      <c r="E273">
        <v>6.666666666666668E-2</v>
      </c>
      <c r="F273">
        <v>1.0394246246779025E-2</v>
      </c>
      <c r="G273">
        <v>4.5196410019476656E-2</v>
      </c>
      <c r="H273">
        <v>26</v>
      </c>
      <c r="I273">
        <v>26</v>
      </c>
      <c r="J273">
        <v>26</v>
      </c>
      <c r="K273">
        <v>26</v>
      </c>
      <c r="L273">
        <v>26</v>
      </c>
      <c r="M273">
        <v>26</v>
      </c>
      <c r="N273">
        <v>26</v>
      </c>
      <c r="O273" t="s">
        <v>53</v>
      </c>
      <c r="P273">
        <v>1</v>
      </c>
      <c r="Q273">
        <v>1</v>
      </c>
      <c r="R273">
        <v>4.5196410019476656E-2</v>
      </c>
      <c r="T273" t="s">
        <v>27</v>
      </c>
      <c r="U273" t="s">
        <v>31</v>
      </c>
      <c r="V273" t="s">
        <v>28</v>
      </c>
      <c r="W273">
        <v>2.5</v>
      </c>
      <c r="X273">
        <v>1.8078564007790662E-2</v>
      </c>
    </row>
    <row r="274" spans="1:24" x14ac:dyDescent="0.2">
      <c r="B274" t="s">
        <v>54</v>
      </c>
      <c r="D274">
        <v>7</v>
      </c>
      <c r="E274">
        <v>6.666666666666668E-2</v>
      </c>
      <c r="F274">
        <v>1.0394246246779025E-2</v>
      </c>
      <c r="G274">
        <v>4.5196410019476656E-2</v>
      </c>
      <c r="H274">
        <v>26</v>
      </c>
      <c r="I274">
        <v>26</v>
      </c>
      <c r="J274">
        <v>26</v>
      </c>
      <c r="K274">
        <v>26</v>
      </c>
      <c r="L274">
        <v>26</v>
      </c>
      <c r="M274">
        <v>26</v>
      </c>
      <c r="N274">
        <v>26</v>
      </c>
      <c r="O274" t="s">
        <v>54</v>
      </c>
      <c r="P274">
        <v>1</v>
      </c>
      <c r="Q274">
        <v>1</v>
      </c>
      <c r="R274">
        <v>4.5196410019476656E-2</v>
      </c>
      <c r="T274" t="s">
        <v>27</v>
      </c>
      <c r="U274" t="s">
        <v>31</v>
      </c>
      <c r="V274" t="s">
        <v>28</v>
      </c>
      <c r="W274">
        <v>2.5</v>
      </c>
      <c r="X274">
        <v>1.8078564007790662E-2</v>
      </c>
    </row>
    <row r="275" spans="1:24" x14ac:dyDescent="0.2">
      <c r="B275" t="s">
        <v>55</v>
      </c>
      <c r="D275">
        <v>7</v>
      </c>
      <c r="E275">
        <v>6.666666666666668E-2</v>
      </c>
      <c r="F275">
        <v>1.0394246246779025E-2</v>
      </c>
      <c r="G275">
        <v>4.5196410019476656E-2</v>
      </c>
      <c r="H275">
        <v>16</v>
      </c>
      <c r="I275">
        <v>16</v>
      </c>
      <c r="J275">
        <v>16</v>
      </c>
      <c r="K275">
        <v>16</v>
      </c>
      <c r="L275">
        <v>16</v>
      </c>
      <c r="M275">
        <v>16</v>
      </c>
      <c r="N275">
        <v>16</v>
      </c>
      <c r="O275" t="s">
        <v>55</v>
      </c>
      <c r="P275">
        <v>1</v>
      </c>
      <c r="Q275">
        <v>1</v>
      </c>
      <c r="R275">
        <v>4.5196410019476656E-2</v>
      </c>
      <c r="T275" t="s">
        <v>27</v>
      </c>
      <c r="V275" t="s">
        <v>28</v>
      </c>
      <c r="W275">
        <v>1</v>
      </c>
      <c r="X275">
        <v>4.5196410019476656E-2</v>
      </c>
    </row>
    <row r="276" spans="1:24" x14ac:dyDescent="0.2">
      <c r="B276" t="s">
        <v>66</v>
      </c>
      <c r="D276">
        <v>8</v>
      </c>
      <c r="E276">
        <v>8.1250000000000003E-2</v>
      </c>
      <c r="F276">
        <v>1.2667987613261936E-2</v>
      </c>
      <c r="G276">
        <v>5.5083124711237171E-2</v>
      </c>
      <c r="H276">
        <v>16</v>
      </c>
      <c r="I276">
        <v>16</v>
      </c>
      <c r="J276">
        <v>16</v>
      </c>
      <c r="K276">
        <v>16</v>
      </c>
      <c r="L276">
        <v>16</v>
      </c>
      <c r="M276">
        <v>16</v>
      </c>
      <c r="N276">
        <v>16</v>
      </c>
      <c r="O276" t="s">
        <v>66</v>
      </c>
      <c r="P276">
        <v>1</v>
      </c>
      <c r="Q276">
        <v>1</v>
      </c>
      <c r="R276">
        <v>5.5083124711237171E-2</v>
      </c>
      <c r="T276" t="s">
        <v>27</v>
      </c>
      <c r="V276" t="s">
        <v>28</v>
      </c>
      <c r="W276">
        <v>1.4</v>
      </c>
      <c r="X276">
        <v>3.9345089079455123E-2</v>
      </c>
    </row>
    <row r="277" spans="1:24" x14ac:dyDescent="0.2">
      <c r="B277" t="s">
        <v>56</v>
      </c>
      <c r="D277">
        <v>8</v>
      </c>
      <c r="E277">
        <v>6.6666666666666666E-2</v>
      </c>
      <c r="F277">
        <v>1.0394246246779024E-2</v>
      </c>
      <c r="G277">
        <v>4.5196410019476656E-2</v>
      </c>
      <c r="H277">
        <v>37</v>
      </c>
      <c r="I277">
        <v>37</v>
      </c>
      <c r="J277">
        <v>37</v>
      </c>
      <c r="K277">
        <v>37</v>
      </c>
      <c r="L277">
        <v>37</v>
      </c>
      <c r="M277">
        <v>37</v>
      </c>
      <c r="N277">
        <v>37</v>
      </c>
      <c r="O277" t="s">
        <v>56</v>
      </c>
      <c r="P277">
        <v>1</v>
      </c>
      <c r="Q277">
        <v>1</v>
      </c>
      <c r="R277">
        <v>4.5196410019476656E-2</v>
      </c>
      <c r="T277" t="s">
        <v>27</v>
      </c>
      <c r="V277" t="s">
        <v>28</v>
      </c>
      <c r="W277">
        <v>2</v>
      </c>
      <c r="X277">
        <v>2.2598205009738328E-2</v>
      </c>
    </row>
    <row r="278" spans="1:24" x14ac:dyDescent="0.2">
      <c r="B278" t="s">
        <v>68</v>
      </c>
      <c r="D278">
        <v>8</v>
      </c>
      <c r="E278">
        <v>0.52500000000000002</v>
      </c>
      <c r="F278">
        <v>8.1854689193384816E-2</v>
      </c>
      <c r="G278">
        <v>0.35592172890337864</v>
      </c>
      <c r="H278">
        <v>15</v>
      </c>
      <c r="I278">
        <v>15</v>
      </c>
      <c r="J278">
        <v>15</v>
      </c>
      <c r="K278">
        <v>15</v>
      </c>
      <c r="L278">
        <v>15</v>
      </c>
      <c r="M278">
        <v>15</v>
      </c>
      <c r="N278">
        <v>15</v>
      </c>
      <c r="O278" t="s">
        <v>68</v>
      </c>
      <c r="P278">
        <v>1</v>
      </c>
      <c r="Q278">
        <v>1</v>
      </c>
      <c r="R278">
        <v>0.35592172890337864</v>
      </c>
      <c r="T278" t="s">
        <v>27</v>
      </c>
      <c r="V278" t="s">
        <v>28</v>
      </c>
      <c r="W278">
        <v>7</v>
      </c>
      <c r="X278">
        <v>5.0845961271911232E-2</v>
      </c>
    </row>
    <row r="279" spans="1:24" x14ac:dyDescent="0.2">
      <c r="B279" t="s">
        <v>83</v>
      </c>
      <c r="D279">
        <v>4</v>
      </c>
      <c r="E279">
        <v>6.6666666666666666E-2</v>
      </c>
      <c r="F279">
        <v>1.0394246246779024E-2</v>
      </c>
      <c r="G279">
        <v>4.5196410019476656E-2</v>
      </c>
      <c r="H279">
        <v>0</v>
      </c>
      <c r="I279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 t="s">
        <v>83</v>
      </c>
      <c r="P279">
        <v>1</v>
      </c>
      <c r="Q279">
        <v>1</v>
      </c>
      <c r="R279">
        <v>4.5196410019476656E-2</v>
      </c>
      <c r="T279" t="s">
        <v>27</v>
      </c>
      <c r="V279" t="s">
        <v>28</v>
      </c>
      <c r="W279">
        <v>2</v>
      </c>
      <c r="X279">
        <v>2.2598205009738328E-2</v>
      </c>
    </row>
    <row r="280" spans="1:24" x14ac:dyDescent="0.2">
      <c r="B280" t="s">
        <v>84</v>
      </c>
      <c r="D280">
        <v>4</v>
      </c>
      <c r="E280">
        <v>1.5217391304347827</v>
      </c>
      <c r="F280">
        <v>0.23725996867647775</v>
      </c>
      <c r="G280">
        <v>1.0316571852271845</v>
      </c>
      <c r="H280">
        <v>18</v>
      </c>
      <c r="I280">
        <v>18</v>
      </c>
      <c r="J280">
        <v>18</v>
      </c>
      <c r="K280">
        <v>18</v>
      </c>
      <c r="L280">
        <v>18</v>
      </c>
      <c r="M280">
        <v>18</v>
      </c>
      <c r="N280">
        <v>18</v>
      </c>
      <c r="O280" t="s">
        <v>84</v>
      </c>
      <c r="P280">
        <v>1</v>
      </c>
      <c r="Q280">
        <v>1</v>
      </c>
      <c r="R280">
        <v>1.0316571852271845</v>
      </c>
      <c r="T280" t="s">
        <v>27</v>
      </c>
      <c r="V280" t="s">
        <v>28</v>
      </c>
      <c r="W280">
        <v>7</v>
      </c>
      <c r="X280">
        <v>0.14737959788959779</v>
      </c>
    </row>
    <row r="281" spans="1:24" x14ac:dyDescent="0.2">
      <c r="B281" t="s">
        <v>59</v>
      </c>
      <c r="D281">
        <v>6</v>
      </c>
      <c r="E281">
        <v>6.666666666666668E-2</v>
      </c>
      <c r="F281">
        <v>1.0394246246779025E-2</v>
      </c>
      <c r="G281">
        <v>4.5196410019476656E-2</v>
      </c>
      <c r="H281">
        <v>73</v>
      </c>
      <c r="I281">
        <v>73</v>
      </c>
      <c r="J281">
        <v>73</v>
      </c>
      <c r="K281">
        <v>73</v>
      </c>
      <c r="L281">
        <v>73</v>
      </c>
      <c r="M281">
        <v>73</v>
      </c>
      <c r="N281">
        <v>73</v>
      </c>
      <c r="O281" t="s">
        <v>59</v>
      </c>
      <c r="P281">
        <v>1</v>
      </c>
      <c r="Q281">
        <v>1</v>
      </c>
      <c r="R281">
        <v>4.5196410019476656E-2</v>
      </c>
      <c r="T281" t="s">
        <v>27</v>
      </c>
      <c r="U281" t="s">
        <v>31</v>
      </c>
      <c r="V281" t="s">
        <v>28</v>
      </c>
      <c r="W281">
        <v>5</v>
      </c>
      <c r="X281">
        <v>9.0392820038953312E-3</v>
      </c>
    </row>
    <row r="282" spans="1:24" x14ac:dyDescent="0.2">
      <c r="D282">
        <v>12</v>
      </c>
      <c r="E282" t="e">
        <v>#N/A</v>
      </c>
      <c r="G282">
        <v>0</v>
      </c>
      <c r="H282" t="e">
        <v>#N/A</v>
      </c>
      <c r="I282" t="e">
        <v>#N/A</v>
      </c>
      <c r="J282" t="e">
        <v>#N/A</v>
      </c>
      <c r="K282" t="e">
        <v>#N/A</v>
      </c>
      <c r="L282" t="e">
        <v>#N/A</v>
      </c>
      <c r="M282" t="e">
        <v>#N/A</v>
      </c>
      <c r="N282" t="e">
        <v>#N/A</v>
      </c>
      <c r="O282">
        <v>0</v>
      </c>
      <c r="P282">
        <v>1</v>
      </c>
      <c r="Q282">
        <v>1</v>
      </c>
      <c r="R282">
        <v>0</v>
      </c>
      <c r="T282" t="s">
        <v>27</v>
      </c>
      <c r="V282" t="s">
        <v>28</v>
      </c>
      <c r="W282" t="e">
        <v>#N/A</v>
      </c>
      <c r="X282" t="s">
        <v>225</v>
      </c>
    </row>
    <row r="283" spans="1:24" x14ac:dyDescent="0.2">
      <c r="A283" t="s">
        <v>91</v>
      </c>
      <c r="B283" t="s">
        <v>26</v>
      </c>
      <c r="C283">
        <v>1</v>
      </c>
      <c r="D283">
        <v>12</v>
      </c>
      <c r="E283">
        <v>6.666666666666668E-2</v>
      </c>
      <c r="F283">
        <v>1.6633155688646248E-2</v>
      </c>
      <c r="G283">
        <v>7.2324525181881455E-2</v>
      </c>
      <c r="H283">
        <v>149</v>
      </c>
      <c r="I283">
        <v>149</v>
      </c>
      <c r="J283">
        <v>149</v>
      </c>
      <c r="K283">
        <v>149</v>
      </c>
      <c r="L283">
        <v>149</v>
      </c>
      <c r="M283">
        <v>149</v>
      </c>
      <c r="N283">
        <v>149</v>
      </c>
      <c r="O283" t="s">
        <v>26</v>
      </c>
      <c r="P283">
        <v>1</v>
      </c>
      <c r="Q283">
        <v>1</v>
      </c>
      <c r="R283">
        <v>7.2324525181881455E-2</v>
      </c>
      <c r="T283" t="s">
        <v>27</v>
      </c>
      <c r="W283">
        <v>0.85</v>
      </c>
    </row>
    <row r="284" spans="1:24" x14ac:dyDescent="0.2">
      <c r="B284" t="s">
        <v>86</v>
      </c>
      <c r="D284">
        <v>4</v>
      </c>
      <c r="E284">
        <v>0.2</v>
      </c>
      <c r="F284">
        <v>4.9899467065938737E-2</v>
      </c>
      <c r="G284">
        <v>0.21697357554564434</v>
      </c>
      <c r="H284">
        <v>47</v>
      </c>
      <c r="I284">
        <v>47</v>
      </c>
      <c r="J284">
        <v>47</v>
      </c>
      <c r="K284">
        <v>47</v>
      </c>
      <c r="L284">
        <v>47</v>
      </c>
      <c r="M284">
        <v>47</v>
      </c>
      <c r="N284">
        <v>47</v>
      </c>
      <c r="O284" t="s">
        <v>86</v>
      </c>
      <c r="P284">
        <v>1</v>
      </c>
      <c r="Q284">
        <v>1</v>
      </c>
      <c r="R284">
        <v>0.21697357554564434</v>
      </c>
      <c r="T284" t="s">
        <v>27</v>
      </c>
      <c r="V284" t="s">
        <v>28</v>
      </c>
      <c r="W284">
        <v>0.8</v>
      </c>
      <c r="X284">
        <v>0.27121696943205542</v>
      </c>
    </row>
    <row r="285" spans="1:24" x14ac:dyDescent="0.2">
      <c r="B285" t="s">
        <v>71</v>
      </c>
      <c r="D285">
        <v>6</v>
      </c>
      <c r="E285">
        <v>6.666666666666668E-2</v>
      </c>
      <c r="F285">
        <v>1.6633155688646248E-2</v>
      </c>
      <c r="G285">
        <v>7.2324525181881455E-2</v>
      </c>
      <c r="H285">
        <v>19</v>
      </c>
      <c r="I285">
        <v>19</v>
      </c>
      <c r="J285">
        <v>19</v>
      </c>
      <c r="K285">
        <v>19</v>
      </c>
      <c r="L285">
        <v>19</v>
      </c>
      <c r="M285">
        <v>19</v>
      </c>
      <c r="N285">
        <v>19</v>
      </c>
      <c r="O285" t="s">
        <v>71</v>
      </c>
      <c r="P285">
        <v>1</v>
      </c>
      <c r="Q285">
        <v>1</v>
      </c>
      <c r="R285">
        <v>7.2324525181881455E-2</v>
      </c>
      <c r="T285" t="s">
        <v>27</v>
      </c>
      <c r="V285" t="s">
        <v>28</v>
      </c>
      <c r="W285">
        <v>8</v>
      </c>
      <c r="X285">
        <v>9.0405656477351819E-3</v>
      </c>
    </row>
    <row r="286" spans="1:24" x14ac:dyDescent="0.2">
      <c r="B286" t="s">
        <v>29</v>
      </c>
      <c r="D286">
        <v>10</v>
      </c>
      <c r="E286">
        <v>0.08</v>
      </c>
      <c r="F286">
        <v>1.9959786826375493E-2</v>
      </c>
      <c r="G286">
        <v>8.6789430218257732E-2</v>
      </c>
      <c r="H286">
        <v>43</v>
      </c>
      <c r="I286">
        <v>43</v>
      </c>
      <c r="J286">
        <v>43</v>
      </c>
      <c r="K286">
        <v>43</v>
      </c>
      <c r="L286">
        <v>43</v>
      </c>
      <c r="M286">
        <v>43</v>
      </c>
      <c r="N286">
        <v>43</v>
      </c>
      <c r="O286" t="s">
        <v>29</v>
      </c>
      <c r="P286">
        <v>1</v>
      </c>
      <c r="Q286">
        <v>1</v>
      </c>
      <c r="R286">
        <v>8.6789430218257732E-2</v>
      </c>
      <c r="T286" t="s">
        <v>27</v>
      </c>
      <c r="V286" t="s">
        <v>28</v>
      </c>
      <c r="W286">
        <v>2.5</v>
      </c>
      <c r="X286">
        <v>3.4715772087303094E-2</v>
      </c>
    </row>
    <row r="287" spans="1:24" x14ac:dyDescent="0.2">
      <c r="B287" t="s">
        <v>72</v>
      </c>
      <c r="D287">
        <v>7</v>
      </c>
      <c r="E287">
        <v>7.1428571428571425E-2</v>
      </c>
      <c r="F287">
        <v>1.7821238237835262E-2</v>
      </c>
      <c r="G287">
        <v>7.7490562694872964E-2</v>
      </c>
      <c r="H287">
        <v>34</v>
      </c>
      <c r="I287">
        <v>34</v>
      </c>
      <c r="J287">
        <v>34</v>
      </c>
      <c r="K287">
        <v>34</v>
      </c>
      <c r="L287">
        <v>34</v>
      </c>
      <c r="M287">
        <v>34</v>
      </c>
      <c r="N287">
        <v>34</v>
      </c>
      <c r="O287" t="s">
        <v>72</v>
      </c>
      <c r="P287">
        <v>1</v>
      </c>
      <c r="Q287">
        <v>1</v>
      </c>
      <c r="R287">
        <v>7.7490562694872964E-2</v>
      </c>
      <c r="T287" t="s">
        <v>27</v>
      </c>
      <c r="V287" t="s">
        <v>28</v>
      </c>
      <c r="W287">
        <v>0.6</v>
      </c>
      <c r="X287">
        <v>0.12915093782478829</v>
      </c>
    </row>
    <row r="288" spans="1:24" x14ac:dyDescent="0.2">
      <c r="B288" t="s">
        <v>30</v>
      </c>
      <c r="D288">
        <v>10</v>
      </c>
      <c r="E288">
        <v>0.39130434782608703</v>
      </c>
      <c r="F288">
        <v>9.7629392085532327E-2</v>
      </c>
      <c r="G288">
        <v>0.42451351737191284</v>
      </c>
      <c r="H288">
        <v>41</v>
      </c>
      <c r="I288">
        <v>41</v>
      </c>
      <c r="J288">
        <v>41</v>
      </c>
      <c r="K288">
        <v>41</v>
      </c>
      <c r="L288">
        <v>41</v>
      </c>
      <c r="M288">
        <v>41</v>
      </c>
      <c r="N288">
        <v>41</v>
      </c>
      <c r="O288" t="s">
        <v>30</v>
      </c>
      <c r="P288">
        <v>1</v>
      </c>
      <c r="Q288">
        <v>1</v>
      </c>
      <c r="R288">
        <v>0.42451351737191284</v>
      </c>
      <c r="T288" t="s">
        <v>27</v>
      </c>
      <c r="U288" t="s">
        <v>31</v>
      </c>
      <c r="V288" t="s">
        <v>28</v>
      </c>
      <c r="W288">
        <v>2.5</v>
      </c>
      <c r="X288">
        <v>0.16980540694876514</v>
      </c>
    </row>
    <row r="289" spans="2:24" x14ac:dyDescent="0.2">
      <c r="B289" t="s">
        <v>81</v>
      </c>
      <c r="D289">
        <v>6</v>
      </c>
      <c r="E289">
        <v>6.6666666666666666E-2</v>
      </c>
      <c r="F289">
        <v>1.6633155688646244E-2</v>
      </c>
      <c r="G289">
        <v>7.2324525181881441E-2</v>
      </c>
      <c r="H289">
        <v>16</v>
      </c>
      <c r="I289">
        <v>16</v>
      </c>
      <c r="J289">
        <v>16</v>
      </c>
      <c r="K289">
        <v>16</v>
      </c>
      <c r="L289">
        <v>16</v>
      </c>
      <c r="M289">
        <v>16</v>
      </c>
      <c r="N289">
        <v>16</v>
      </c>
      <c r="O289" t="s">
        <v>81</v>
      </c>
      <c r="P289">
        <v>1</v>
      </c>
      <c r="Q289">
        <v>1</v>
      </c>
      <c r="R289">
        <v>7.2324525181881441E-2</v>
      </c>
      <c r="T289" t="s">
        <v>27</v>
      </c>
      <c r="V289" t="s">
        <v>28</v>
      </c>
      <c r="W289">
        <v>4</v>
      </c>
      <c r="X289">
        <v>1.808113129547036E-2</v>
      </c>
    </row>
    <row r="290" spans="2:24" x14ac:dyDescent="0.2">
      <c r="B290" t="s">
        <v>32</v>
      </c>
      <c r="D290">
        <v>8</v>
      </c>
      <c r="E290">
        <v>7.4999999999999997E-2</v>
      </c>
      <c r="F290">
        <v>1.8712300149727027E-2</v>
      </c>
      <c r="G290">
        <v>8.1365090829616626E-2</v>
      </c>
      <c r="H290">
        <v>42</v>
      </c>
      <c r="I290">
        <v>42</v>
      </c>
      <c r="J290">
        <v>42</v>
      </c>
      <c r="K290">
        <v>42</v>
      </c>
      <c r="L290">
        <v>42</v>
      </c>
      <c r="M290">
        <v>42</v>
      </c>
      <c r="N290">
        <v>42</v>
      </c>
      <c r="O290" t="s">
        <v>32</v>
      </c>
      <c r="P290">
        <v>1</v>
      </c>
      <c r="Q290">
        <v>1</v>
      </c>
      <c r="R290">
        <v>8.1365090829616626E-2</v>
      </c>
      <c r="T290" t="s">
        <v>27</v>
      </c>
      <c r="V290" t="s">
        <v>28</v>
      </c>
      <c r="W290">
        <v>2.5</v>
      </c>
      <c r="X290">
        <v>3.2546036331846648E-2</v>
      </c>
    </row>
    <row r="291" spans="2:24" x14ac:dyDescent="0.2">
      <c r="B291" t="s">
        <v>64</v>
      </c>
      <c r="D291">
        <v>6</v>
      </c>
      <c r="E291">
        <v>6.666666666666668E-2</v>
      </c>
      <c r="F291">
        <v>1.6633155688646248E-2</v>
      </c>
      <c r="G291">
        <v>7.2324525181881455E-2</v>
      </c>
      <c r="H291">
        <v>33.18</v>
      </c>
      <c r="I291">
        <v>33.18</v>
      </c>
      <c r="J291">
        <v>33.18</v>
      </c>
      <c r="K291">
        <v>33.18</v>
      </c>
      <c r="L291">
        <v>33.18</v>
      </c>
      <c r="M291">
        <v>33.18</v>
      </c>
      <c r="N291">
        <v>33.18</v>
      </c>
      <c r="O291" t="s">
        <v>64</v>
      </c>
      <c r="P291">
        <v>1</v>
      </c>
      <c r="Q291">
        <v>1</v>
      </c>
      <c r="R291">
        <v>7.2324525181881455E-2</v>
      </c>
      <c r="T291" t="s">
        <v>27</v>
      </c>
      <c r="V291" t="s">
        <v>28</v>
      </c>
      <c r="W291">
        <v>0</v>
      </c>
      <c r="X291" t="s">
        <v>225</v>
      </c>
    </row>
    <row r="292" spans="2:24" x14ac:dyDescent="0.2">
      <c r="B292" t="s">
        <v>33</v>
      </c>
      <c r="D292">
        <v>12</v>
      </c>
      <c r="E292">
        <v>6.6666666666666666E-2</v>
      </c>
      <c r="F292">
        <v>1.6633155688646244E-2</v>
      </c>
      <c r="G292">
        <v>7.2324525181881441E-2</v>
      </c>
      <c r="H292">
        <v>22</v>
      </c>
      <c r="I292">
        <v>22</v>
      </c>
      <c r="J292">
        <v>22</v>
      </c>
      <c r="K292">
        <v>22</v>
      </c>
      <c r="L292">
        <v>22</v>
      </c>
      <c r="M292">
        <v>22</v>
      </c>
      <c r="N292">
        <v>22</v>
      </c>
      <c r="O292" t="s">
        <v>34</v>
      </c>
      <c r="P292">
        <v>1</v>
      </c>
      <c r="Q292">
        <v>1.4285714285714286</v>
      </c>
      <c r="R292">
        <v>0.10332075025983063</v>
      </c>
      <c r="S292" t="s">
        <v>35</v>
      </c>
      <c r="T292" t="s">
        <v>36</v>
      </c>
      <c r="V292" t="s">
        <v>37</v>
      </c>
      <c r="W292">
        <v>0.7</v>
      </c>
      <c r="X292">
        <v>0.14760107179975807</v>
      </c>
    </row>
    <row r="293" spans="2:24" x14ac:dyDescent="0.2">
      <c r="B293" t="s">
        <v>38</v>
      </c>
      <c r="D293">
        <v>6</v>
      </c>
      <c r="E293">
        <v>0.43478260869565216</v>
      </c>
      <c r="F293">
        <v>0.10847710231725811</v>
      </c>
      <c r="G293">
        <v>0.47168168596879201</v>
      </c>
      <c r="H293">
        <v>17</v>
      </c>
      <c r="I293">
        <v>17</v>
      </c>
      <c r="J293">
        <v>17</v>
      </c>
      <c r="K293">
        <v>17</v>
      </c>
      <c r="L293">
        <v>17</v>
      </c>
      <c r="M293">
        <v>17</v>
      </c>
      <c r="N293">
        <v>17</v>
      </c>
      <c r="O293" t="s">
        <v>38</v>
      </c>
      <c r="P293">
        <v>1</v>
      </c>
      <c r="Q293">
        <v>1</v>
      </c>
      <c r="R293">
        <v>0.47168168596879201</v>
      </c>
      <c r="T293" t="s">
        <v>27</v>
      </c>
      <c r="V293" t="s">
        <v>28</v>
      </c>
      <c r="W293">
        <v>1</v>
      </c>
      <c r="X293">
        <v>0.47168168596879201</v>
      </c>
    </row>
    <row r="294" spans="2:24" x14ac:dyDescent="0.2">
      <c r="B294" t="s">
        <v>73</v>
      </c>
      <c r="D294">
        <v>6</v>
      </c>
      <c r="E294">
        <v>0.3623188405797102</v>
      </c>
      <c r="F294">
        <v>9.0397585264381783E-2</v>
      </c>
      <c r="G294">
        <v>0.3930680716406601</v>
      </c>
      <c r="H294">
        <v>23</v>
      </c>
      <c r="I294">
        <v>23</v>
      </c>
      <c r="J294">
        <v>23</v>
      </c>
      <c r="K294">
        <v>23</v>
      </c>
      <c r="L294">
        <v>23</v>
      </c>
      <c r="M294">
        <v>23</v>
      </c>
      <c r="N294">
        <v>23</v>
      </c>
      <c r="O294" t="s">
        <v>73</v>
      </c>
      <c r="P294">
        <v>1</v>
      </c>
      <c r="Q294">
        <v>1</v>
      </c>
      <c r="R294">
        <v>0.3930680716406601</v>
      </c>
      <c r="T294" t="s">
        <v>27</v>
      </c>
      <c r="V294" t="s">
        <v>28</v>
      </c>
      <c r="W294">
        <v>4</v>
      </c>
      <c r="X294">
        <v>9.8267017910165025E-2</v>
      </c>
    </row>
    <row r="295" spans="2:24" x14ac:dyDescent="0.2">
      <c r="B295" t="s">
        <v>39</v>
      </c>
      <c r="D295">
        <v>8</v>
      </c>
      <c r="E295">
        <v>6.6666666666666666E-2</v>
      </c>
      <c r="F295">
        <v>1.6633155688646244E-2</v>
      </c>
      <c r="G295">
        <v>7.2324525181881441E-2</v>
      </c>
      <c r="H295">
        <v>25</v>
      </c>
      <c r="I295">
        <v>25</v>
      </c>
      <c r="J295">
        <v>25</v>
      </c>
      <c r="K295">
        <v>25</v>
      </c>
      <c r="L295">
        <v>25</v>
      </c>
      <c r="M295">
        <v>25</v>
      </c>
      <c r="N295">
        <v>25</v>
      </c>
      <c r="O295" t="s">
        <v>39</v>
      </c>
      <c r="P295">
        <v>1</v>
      </c>
      <c r="Q295">
        <v>1</v>
      </c>
      <c r="R295">
        <v>7.2324525181881441E-2</v>
      </c>
      <c r="T295" t="s">
        <v>27</v>
      </c>
      <c r="V295" t="s">
        <v>28</v>
      </c>
      <c r="W295">
        <v>1.5</v>
      </c>
      <c r="X295">
        <v>4.8216350121254296E-2</v>
      </c>
    </row>
    <row r="296" spans="2:24" x14ac:dyDescent="0.2">
      <c r="B296" t="s">
        <v>40</v>
      </c>
      <c r="D296">
        <v>7</v>
      </c>
      <c r="E296">
        <v>6.666666666666668E-2</v>
      </c>
      <c r="F296">
        <v>1.6633155688646248E-2</v>
      </c>
      <c r="G296">
        <v>7.2324525181881455E-2</v>
      </c>
      <c r="H296">
        <v>43</v>
      </c>
      <c r="I296">
        <v>43</v>
      </c>
      <c r="J296">
        <v>43</v>
      </c>
      <c r="K296">
        <v>43</v>
      </c>
      <c r="L296">
        <v>43</v>
      </c>
      <c r="M296">
        <v>43</v>
      </c>
      <c r="N296">
        <v>43</v>
      </c>
      <c r="O296" t="s">
        <v>40</v>
      </c>
      <c r="P296">
        <v>1</v>
      </c>
      <c r="Q296">
        <v>1</v>
      </c>
      <c r="R296">
        <v>7.2324525181881455E-2</v>
      </c>
      <c r="T296" t="s">
        <v>27</v>
      </c>
      <c r="V296" t="s">
        <v>28</v>
      </c>
      <c r="W296">
        <v>1.65</v>
      </c>
      <c r="X296">
        <v>4.3833045564776643E-2</v>
      </c>
    </row>
    <row r="297" spans="2:24" x14ac:dyDescent="0.2">
      <c r="B297" t="s">
        <v>87</v>
      </c>
      <c r="D297">
        <v>4</v>
      </c>
      <c r="E297">
        <v>6.6666666666666666E-2</v>
      </c>
      <c r="F297">
        <v>1.6633155688646244E-2</v>
      </c>
      <c r="G297">
        <v>7.2324525181881441E-2</v>
      </c>
      <c r="H297">
        <v>16</v>
      </c>
      <c r="I297">
        <v>16</v>
      </c>
      <c r="J297">
        <v>16</v>
      </c>
      <c r="K297">
        <v>16</v>
      </c>
      <c r="L297">
        <v>16</v>
      </c>
      <c r="M297">
        <v>16</v>
      </c>
      <c r="N297">
        <v>16</v>
      </c>
      <c r="O297" t="s">
        <v>87</v>
      </c>
      <c r="P297">
        <v>1</v>
      </c>
      <c r="Q297">
        <v>1</v>
      </c>
      <c r="R297">
        <v>7.2324525181881441E-2</v>
      </c>
      <c r="T297" t="s">
        <v>27</v>
      </c>
      <c r="V297" t="s">
        <v>28</v>
      </c>
      <c r="W297">
        <v>2</v>
      </c>
      <c r="X297">
        <v>3.6162262590940721E-2</v>
      </c>
    </row>
    <row r="298" spans="2:24" x14ac:dyDescent="0.2">
      <c r="B298" t="s">
        <v>74</v>
      </c>
      <c r="D298">
        <v>6</v>
      </c>
      <c r="E298">
        <v>6.666666666666668E-2</v>
      </c>
      <c r="F298">
        <v>1.6633155688646248E-2</v>
      </c>
      <c r="G298">
        <v>7.2324525181881455E-2</v>
      </c>
      <c r="H298">
        <v>27</v>
      </c>
      <c r="I298">
        <v>27</v>
      </c>
      <c r="J298">
        <v>27</v>
      </c>
      <c r="K298">
        <v>27</v>
      </c>
      <c r="L298">
        <v>27</v>
      </c>
      <c r="M298">
        <v>27</v>
      </c>
      <c r="N298">
        <v>27</v>
      </c>
      <c r="O298" t="s">
        <v>74</v>
      </c>
      <c r="P298">
        <v>1</v>
      </c>
      <c r="Q298">
        <v>1</v>
      </c>
      <c r="R298">
        <v>7.2324525181881455E-2</v>
      </c>
      <c r="T298" t="s">
        <v>27</v>
      </c>
      <c r="V298" t="s">
        <v>28</v>
      </c>
      <c r="W298">
        <v>0.8</v>
      </c>
      <c r="X298">
        <v>9.0405656477351812E-2</v>
      </c>
    </row>
    <row r="299" spans="2:24" x14ac:dyDescent="0.2">
      <c r="B299" t="s">
        <v>41</v>
      </c>
      <c r="D299">
        <v>8</v>
      </c>
      <c r="E299">
        <v>0.125</v>
      </c>
      <c r="F299">
        <v>3.1187166916211709E-2</v>
      </c>
      <c r="G299">
        <v>0.13560848471602771</v>
      </c>
      <c r="H299">
        <v>49</v>
      </c>
      <c r="I299">
        <v>49</v>
      </c>
      <c r="J299">
        <v>49</v>
      </c>
      <c r="K299">
        <v>49</v>
      </c>
      <c r="L299">
        <v>49</v>
      </c>
      <c r="M299">
        <v>49</v>
      </c>
      <c r="N299">
        <v>49</v>
      </c>
      <c r="O299" t="s">
        <v>41</v>
      </c>
      <c r="P299">
        <v>1</v>
      </c>
      <c r="Q299">
        <v>1</v>
      </c>
      <c r="R299">
        <v>0.13560848471602771</v>
      </c>
      <c r="T299" t="s">
        <v>27</v>
      </c>
      <c r="V299" t="s">
        <v>28</v>
      </c>
      <c r="W299">
        <v>1.92</v>
      </c>
      <c r="X299">
        <v>7.0629419122931109E-2</v>
      </c>
    </row>
    <row r="300" spans="2:24" x14ac:dyDescent="0.2">
      <c r="B300" t="s">
        <v>42</v>
      </c>
      <c r="D300">
        <v>9</v>
      </c>
      <c r="E300">
        <v>9.6618357487922718E-2</v>
      </c>
      <c r="F300">
        <v>2.4106022737168473E-2</v>
      </c>
      <c r="G300">
        <v>0.10481815243750935</v>
      </c>
      <c r="H300">
        <v>27</v>
      </c>
      <c r="I300">
        <v>27</v>
      </c>
      <c r="J300">
        <v>27</v>
      </c>
      <c r="K300">
        <v>27</v>
      </c>
      <c r="L300">
        <v>27</v>
      </c>
      <c r="M300">
        <v>27</v>
      </c>
      <c r="N300">
        <v>27</v>
      </c>
      <c r="O300" t="s">
        <v>42</v>
      </c>
      <c r="P300">
        <v>1</v>
      </c>
      <c r="Q300">
        <v>1</v>
      </c>
      <c r="R300">
        <v>0.10481815243750935</v>
      </c>
      <c r="T300" t="s">
        <v>27</v>
      </c>
      <c r="V300" t="s">
        <v>28</v>
      </c>
      <c r="W300">
        <v>3</v>
      </c>
      <c r="X300">
        <v>3.4939384145836451E-2</v>
      </c>
    </row>
    <row r="301" spans="2:24" x14ac:dyDescent="0.2">
      <c r="B301" t="s">
        <v>43</v>
      </c>
      <c r="D301">
        <v>8</v>
      </c>
      <c r="E301">
        <v>6.6666666666666666E-2</v>
      </c>
      <c r="F301">
        <v>1.6633155688646244E-2</v>
      </c>
      <c r="G301">
        <v>7.2324525181881441E-2</v>
      </c>
      <c r="H301">
        <v>25</v>
      </c>
      <c r="I301">
        <v>25</v>
      </c>
      <c r="J301">
        <v>25</v>
      </c>
      <c r="K301">
        <v>25</v>
      </c>
      <c r="L301">
        <v>25</v>
      </c>
      <c r="M301">
        <v>25</v>
      </c>
      <c r="N301">
        <v>25</v>
      </c>
      <c r="O301" t="s">
        <v>43</v>
      </c>
      <c r="P301">
        <v>1</v>
      </c>
      <c r="Q301">
        <v>1</v>
      </c>
      <c r="R301">
        <v>7.2324525181881441E-2</v>
      </c>
      <c r="T301" t="s">
        <v>27</v>
      </c>
      <c r="V301" t="s">
        <v>28</v>
      </c>
      <c r="W301">
        <v>1.5</v>
      </c>
      <c r="X301">
        <v>4.8216350121254296E-2</v>
      </c>
    </row>
    <row r="302" spans="2:24" x14ac:dyDescent="0.2">
      <c r="B302" t="s">
        <v>44</v>
      </c>
      <c r="D302">
        <v>8</v>
      </c>
      <c r="E302">
        <v>6.6666666666666666E-2</v>
      </c>
      <c r="F302">
        <v>1.6633155688646244E-2</v>
      </c>
      <c r="G302">
        <v>7.2324525181881441E-2</v>
      </c>
      <c r="H302">
        <v>25</v>
      </c>
      <c r="I302">
        <v>25</v>
      </c>
      <c r="J302">
        <v>25</v>
      </c>
      <c r="K302">
        <v>25</v>
      </c>
      <c r="L302">
        <v>25</v>
      </c>
      <c r="M302">
        <v>25</v>
      </c>
      <c r="N302">
        <v>25</v>
      </c>
      <c r="O302" t="s">
        <v>44</v>
      </c>
      <c r="P302">
        <v>1</v>
      </c>
      <c r="Q302">
        <v>1</v>
      </c>
      <c r="R302">
        <v>7.2324525181881441E-2</v>
      </c>
      <c r="T302" t="s">
        <v>27</v>
      </c>
      <c r="V302" t="s">
        <v>28</v>
      </c>
      <c r="W302">
        <v>1.5</v>
      </c>
      <c r="X302">
        <v>4.8216350121254296E-2</v>
      </c>
    </row>
    <row r="303" spans="2:24" x14ac:dyDescent="0.2">
      <c r="B303" t="s">
        <v>45</v>
      </c>
      <c r="D303">
        <v>6</v>
      </c>
      <c r="E303">
        <v>6.666666666666668E-2</v>
      </c>
      <c r="F303">
        <v>1.6633155688646248E-2</v>
      </c>
      <c r="G303">
        <v>7.2324525181881455E-2</v>
      </c>
      <c r="H303">
        <v>11</v>
      </c>
      <c r="I303">
        <v>11</v>
      </c>
      <c r="J303">
        <v>11</v>
      </c>
      <c r="K303">
        <v>11</v>
      </c>
      <c r="L303">
        <v>11</v>
      </c>
      <c r="M303">
        <v>11</v>
      </c>
      <c r="N303">
        <v>11</v>
      </c>
      <c r="O303" t="s">
        <v>45</v>
      </c>
      <c r="P303">
        <v>1</v>
      </c>
      <c r="Q303">
        <v>1</v>
      </c>
      <c r="R303">
        <v>7.2324525181881455E-2</v>
      </c>
      <c r="T303" t="s">
        <v>27</v>
      </c>
      <c r="V303" t="s">
        <v>28</v>
      </c>
      <c r="W303">
        <v>1</v>
      </c>
      <c r="X303">
        <v>7.2324525181881455E-2</v>
      </c>
    </row>
    <row r="304" spans="2:24" x14ac:dyDescent="0.2">
      <c r="B304" t="s">
        <v>46</v>
      </c>
      <c r="C304">
        <v>1</v>
      </c>
      <c r="D304">
        <v>12</v>
      </c>
      <c r="E304">
        <v>3.1666666666666669E-2</v>
      </c>
      <c r="F304">
        <v>7.900748952106967E-3</v>
      </c>
      <c r="G304">
        <v>3.4354149461393688E-2</v>
      </c>
      <c r="H304">
        <v>0</v>
      </c>
      <c r="I304">
        <v>0</v>
      </c>
      <c r="J304">
        <v>0</v>
      </c>
      <c r="K304">
        <v>0</v>
      </c>
      <c r="L304">
        <v>0</v>
      </c>
      <c r="M304">
        <v>0</v>
      </c>
      <c r="N304">
        <v>0</v>
      </c>
      <c r="O304" t="s">
        <v>46</v>
      </c>
      <c r="P304">
        <v>1</v>
      </c>
      <c r="Q304">
        <v>1</v>
      </c>
      <c r="R304">
        <v>3.4354149461393688E-2</v>
      </c>
      <c r="T304" t="s">
        <v>27</v>
      </c>
      <c r="V304" t="s">
        <v>28</v>
      </c>
      <c r="W304">
        <v>1.2</v>
      </c>
    </row>
    <row r="305" spans="2:24" x14ac:dyDescent="0.2">
      <c r="B305" t="s">
        <v>65</v>
      </c>
      <c r="D305">
        <v>6</v>
      </c>
      <c r="E305">
        <v>4.9999999999999996E-2</v>
      </c>
      <c r="F305">
        <v>1.2474866766484682E-2</v>
      </c>
      <c r="G305">
        <v>5.4243393886411077E-2</v>
      </c>
      <c r="H305">
        <v>23</v>
      </c>
      <c r="I305">
        <v>23</v>
      </c>
      <c r="J305">
        <v>23</v>
      </c>
      <c r="K305">
        <v>23</v>
      </c>
      <c r="L305">
        <v>23</v>
      </c>
      <c r="M305">
        <v>23</v>
      </c>
      <c r="N305">
        <v>23</v>
      </c>
      <c r="O305" t="s">
        <v>65</v>
      </c>
      <c r="P305">
        <v>1</v>
      </c>
      <c r="Q305">
        <v>1</v>
      </c>
      <c r="R305">
        <v>5.4243393886411077E-2</v>
      </c>
      <c r="T305" t="s">
        <v>27</v>
      </c>
      <c r="U305" t="s">
        <v>31</v>
      </c>
      <c r="V305" t="s">
        <v>28</v>
      </c>
      <c r="W305">
        <v>2</v>
      </c>
      <c r="X305">
        <v>2.7121696943205539E-2</v>
      </c>
    </row>
    <row r="306" spans="2:24" x14ac:dyDescent="0.2">
      <c r="B306" t="s">
        <v>77</v>
      </c>
      <c r="D306">
        <v>6</v>
      </c>
      <c r="E306">
        <v>5.8333333333333327E-2</v>
      </c>
      <c r="F306">
        <v>1.4554011227565462E-2</v>
      </c>
      <c r="G306">
        <v>6.3283959534146242E-2</v>
      </c>
      <c r="H306">
        <v>31</v>
      </c>
      <c r="I306">
        <v>31</v>
      </c>
      <c r="J306">
        <v>31</v>
      </c>
      <c r="K306">
        <v>31</v>
      </c>
      <c r="L306">
        <v>31</v>
      </c>
      <c r="M306">
        <v>31</v>
      </c>
      <c r="N306">
        <v>31</v>
      </c>
      <c r="O306" t="s">
        <v>77</v>
      </c>
      <c r="P306">
        <v>1</v>
      </c>
      <c r="Q306">
        <v>1</v>
      </c>
      <c r="R306">
        <v>6.3283959534146242E-2</v>
      </c>
      <c r="T306" t="s">
        <v>27</v>
      </c>
      <c r="V306" t="s">
        <v>28</v>
      </c>
      <c r="W306">
        <v>3.5</v>
      </c>
      <c r="X306">
        <v>1.8081131295470353E-2</v>
      </c>
    </row>
    <row r="307" spans="2:24" x14ac:dyDescent="0.2">
      <c r="B307" t="s">
        <v>47</v>
      </c>
      <c r="D307">
        <v>6</v>
      </c>
      <c r="E307">
        <v>4.3333333333333335E-2</v>
      </c>
      <c r="F307">
        <v>1.081155119762006E-2</v>
      </c>
      <c r="G307">
        <v>4.7010941368222946E-2</v>
      </c>
      <c r="H307">
        <v>0</v>
      </c>
      <c r="I307">
        <v>0</v>
      </c>
      <c r="J307">
        <v>0</v>
      </c>
      <c r="K307">
        <v>0</v>
      </c>
      <c r="L307">
        <v>0</v>
      </c>
      <c r="M307">
        <v>0</v>
      </c>
      <c r="N307">
        <v>0</v>
      </c>
      <c r="O307" t="s">
        <v>47</v>
      </c>
      <c r="P307">
        <v>1</v>
      </c>
      <c r="Q307">
        <v>1</v>
      </c>
      <c r="R307">
        <v>4.7010941368222946E-2</v>
      </c>
      <c r="T307" t="s">
        <v>27</v>
      </c>
      <c r="V307" t="s">
        <v>28</v>
      </c>
      <c r="W307">
        <v>1.2</v>
      </c>
      <c r="X307">
        <v>3.9175784473519125E-2</v>
      </c>
    </row>
    <row r="308" spans="2:24" x14ac:dyDescent="0.2">
      <c r="B308" t="s">
        <v>48</v>
      </c>
      <c r="D308">
        <v>10</v>
      </c>
      <c r="E308">
        <v>5.5000000000000007E-2</v>
      </c>
      <c r="F308">
        <v>1.3722353443133153E-2</v>
      </c>
      <c r="G308">
        <v>5.9667733275052197E-2</v>
      </c>
      <c r="H308">
        <v>28</v>
      </c>
      <c r="I308">
        <v>28</v>
      </c>
      <c r="J308">
        <v>28</v>
      </c>
      <c r="K308">
        <v>28</v>
      </c>
      <c r="L308">
        <v>28</v>
      </c>
      <c r="M308">
        <v>28</v>
      </c>
      <c r="N308">
        <v>28</v>
      </c>
      <c r="O308" t="s">
        <v>48</v>
      </c>
      <c r="P308">
        <v>1</v>
      </c>
      <c r="Q308">
        <v>1</v>
      </c>
      <c r="R308">
        <v>5.9667733275052197E-2</v>
      </c>
      <c r="T308" t="s">
        <v>27</v>
      </c>
      <c r="V308" t="s">
        <v>28</v>
      </c>
      <c r="W308">
        <v>2</v>
      </c>
      <c r="X308">
        <v>2.9833866637526098E-2</v>
      </c>
    </row>
    <row r="309" spans="2:24" x14ac:dyDescent="0.2">
      <c r="B309" t="s">
        <v>49</v>
      </c>
      <c r="C309">
        <v>1</v>
      </c>
      <c r="D309">
        <v>9</v>
      </c>
      <c r="E309">
        <v>0.24154589371980681</v>
      </c>
      <c r="F309">
        <v>6.0265056842921196E-2</v>
      </c>
      <c r="G309">
        <v>0.2620453810937734</v>
      </c>
      <c r="H309">
        <v>40</v>
      </c>
      <c r="I309">
        <v>40</v>
      </c>
      <c r="J309">
        <v>40</v>
      </c>
      <c r="K309">
        <v>40</v>
      </c>
      <c r="L309">
        <v>40</v>
      </c>
      <c r="M309">
        <v>40</v>
      </c>
      <c r="N309">
        <v>40</v>
      </c>
      <c r="O309" t="s">
        <v>49</v>
      </c>
      <c r="P309">
        <v>1</v>
      </c>
      <c r="Q309">
        <v>1</v>
      </c>
      <c r="R309">
        <v>0.2620453810937734</v>
      </c>
      <c r="T309" t="s">
        <v>27</v>
      </c>
      <c r="U309" t="s">
        <v>31</v>
      </c>
      <c r="V309" t="s">
        <v>28</v>
      </c>
      <c r="W309">
        <v>2</v>
      </c>
      <c r="X309">
        <v>0.1310226905468867</v>
      </c>
    </row>
    <row r="310" spans="2:24" x14ac:dyDescent="0.2">
      <c r="B310" t="s">
        <v>50</v>
      </c>
      <c r="D310">
        <v>8</v>
      </c>
      <c r="E310">
        <v>6.25E-2</v>
      </c>
      <c r="F310">
        <v>1.5593583458105855E-2</v>
      </c>
      <c r="G310">
        <v>6.7804242358013855E-2</v>
      </c>
      <c r="H310">
        <v>75</v>
      </c>
      <c r="I310">
        <v>75</v>
      </c>
      <c r="J310">
        <v>75</v>
      </c>
      <c r="K310">
        <v>75</v>
      </c>
      <c r="L310">
        <v>75</v>
      </c>
      <c r="M310">
        <v>75</v>
      </c>
      <c r="N310">
        <v>75</v>
      </c>
      <c r="O310" t="s">
        <v>50</v>
      </c>
      <c r="P310">
        <v>1</v>
      </c>
      <c r="Q310">
        <v>1</v>
      </c>
      <c r="R310">
        <v>6.7804242358013855E-2</v>
      </c>
      <c r="T310" t="s">
        <v>27</v>
      </c>
      <c r="U310" t="s">
        <v>31</v>
      </c>
      <c r="V310" t="s">
        <v>28</v>
      </c>
      <c r="W310">
        <v>1.75</v>
      </c>
      <c r="X310">
        <v>3.8745281347436489E-2</v>
      </c>
    </row>
    <row r="311" spans="2:24" x14ac:dyDescent="0.2">
      <c r="B311" t="s">
        <v>51</v>
      </c>
      <c r="D311">
        <v>12</v>
      </c>
      <c r="E311">
        <v>6.666666666666668E-2</v>
      </c>
      <c r="F311">
        <v>1.6633155688646248E-2</v>
      </c>
      <c r="G311">
        <v>7.2324525181881455E-2</v>
      </c>
      <c r="H311">
        <v>33</v>
      </c>
      <c r="I311">
        <v>33</v>
      </c>
      <c r="J311">
        <v>33</v>
      </c>
      <c r="K311">
        <v>33</v>
      </c>
      <c r="L311">
        <v>33</v>
      </c>
      <c r="M311">
        <v>33</v>
      </c>
      <c r="N311">
        <v>33</v>
      </c>
      <c r="O311" t="s">
        <v>34</v>
      </c>
      <c r="P311">
        <v>1</v>
      </c>
      <c r="Q311">
        <v>1.4285714285714286</v>
      </c>
      <c r="R311">
        <v>0.10332075025983065</v>
      </c>
      <c r="S311" t="s">
        <v>35</v>
      </c>
      <c r="T311" t="s">
        <v>36</v>
      </c>
      <c r="V311" t="s">
        <v>37</v>
      </c>
      <c r="W311">
        <v>0.7</v>
      </c>
      <c r="X311">
        <v>0.14760107179975807</v>
      </c>
    </row>
    <row r="312" spans="2:24" x14ac:dyDescent="0.2">
      <c r="B312" t="s">
        <v>52</v>
      </c>
      <c r="D312">
        <v>11</v>
      </c>
      <c r="E312">
        <v>0.11857707509881422</v>
      </c>
      <c r="F312">
        <v>2.9584664268343122E-2</v>
      </c>
      <c r="G312">
        <v>0.12864045980967054</v>
      </c>
      <c r="H312">
        <v>61</v>
      </c>
      <c r="I312">
        <v>61</v>
      </c>
      <c r="J312">
        <v>61</v>
      </c>
      <c r="K312">
        <v>61</v>
      </c>
      <c r="L312">
        <v>61</v>
      </c>
      <c r="M312">
        <v>61</v>
      </c>
      <c r="N312">
        <v>61</v>
      </c>
      <c r="O312" t="s">
        <v>52</v>
      </c>
      <c r="P312">
        <v>1</v>
      </c>
      <c r="Q312">
        <v>1</v>
      </c>
      <c r="R312">
        <v>0.12864045980967054</v>
      </c>
      <c r="T312" t="s">
        <v>27</v>
      </c>
      <c r="U312" t="s">
        <v>31</v>
      </c>
      <c r="V312" t="s">
        <v>28</v>
      </c>
      <c r="W312">
        <v>2</v>
      </c>
      <c r="X312">
        <v>6.4320229904835269E-2</v>
      </c>
    </row>
    <row r="313" spans="2:24" x14ac:dyDescent="0.2">
      <c r="B313" t="s">
        <v>53</v>
      </c>
      <c r="C313">
        <v>1</v>
      </c>
      <c r="D313">
        <v>7</v>
      </c>
      <c r="E313">
        <v>6.666666666666668E-2</v>
      </c>
      <c r="F313">
        <v>1.6633155688646248E-2</v>
      </c>
      <c r="G313">
        <v>7.2324525181881455E-2</v>
      </c>
      <c r="H313">
        <v>26</v>
      </c>
      <c r="I313">
        <v>26</v>
      </c>
      <c r="J313">
        <v>26</v>
      </c>
      <c r="K313">
        <v>26</v>
      </c>
      <c r="L313">
        <v>26</v>
      </c>
      <c r="M313">
        <v>26</v>
      </c>
      <c r="N313">
        <v>26</v>
      </c>
      <c r="O313" t="s">
        <v>53</v>
      </c>
      <c r="P313">
        <v>1</v>
      </c>
      <c r="Q313">
        <v>1</v>
      </c>
      <c r="R313">
        <v>7.2324525181881455E-2</v>
      </c>
      <c r="T313" t="s">
        <v>27</v>
      </c>
      <c r="U313" t="s">
        <v>31</v>
      </c>
      <c r="V313" t="s">
        <v>28</v>
      </c>
      <c r="W313">
        <v>2.5</v>
      </c>
      <c r="X313">
        <v>2.8929810072752582E-2</v>
      </c>
    </row>
    <row r="314" spans="2:24" x14ac:dyDescent="0.2">
      <c r="B314" t="s">
        <v>54</v>
      </c>
      <c r="C314">
        <v>1</v>
      </c>
      <c r="D314">
        <v>7</v>
      </c>
      <c r="E314">
        <v>6.666666666666668E-2</v>
      </c>
      <c r="F314">
        <v>1.6633155688646248E-2</v>
      </c>
      <c r="G314">
        <v>7.2324525181881455E-2</v>
      </c>
      <c r="H314">
        <v>26</v>
      </c>
      <c r="I314">
        <v>26</v>
      </c>
      <c r="J314">
        <v>26</v>
      </c>
      <c r="K314">
        <v>26</v>
      </c>
      <c r="L314">
        <v>26</v>
      </c>
      <c r="M314">
        <v>26</v>
      </c>
      <c r="N314">
        <v>26</v>
      </c>
      <c r="O314" t="s">
        <v>54</v>
      </c>
      <c r="P314">
        <v>1</v>
      </c>
      <c r="Q314">
        <v>1</v>
      </c>
      <c r="R314">
        <v>7.2324525181881455E-2</v>
      </c>
      <c r="T314" t="s">
        <v>27</v>
      </c>
      <c r="U314" t="s">
        <v>31</v>
      </c>
      <c r="V314" t="s">
        <v>28</v>
      </c>
      <c r="W314">
        <v>2.5</v>
      </c>
      <c r="X314">
        <v>2.8929810072752582E-2</v>
      </c>
    </row>
    <row r="315" spans="2:24" x14ac:dyDescent="0.2">
      <c r="B315" t="s">
        <v>55</v>
      </c>
      <c r="D315">
        <v>7</v>
      </c>
      <c r="E315">
        <v>6.666666666666668E-2</v>
      </c>
      <c r="F315">
        <v>1.6633155688646248E-2</v>
      </c>
      <c r="G315">
        <v>7.2324525181881455E-2</v>
      </c>
      <c r="H315">
        <v>16</v>
      </c>
      <c r="I315">
        <v>16</v>
      </c>
      <c r="J315">
        <v>16</v>
      </c>
      <c r="K315">
        <v>16</v>
      </c>
      <c r="L315">
        <v>16</v>
      </c>
      <c r="M315">
        <v>16</v>
      </c>
      <c r="N315">
        <v>16</v>
      </c>
      <c r="O315" t="s">
        <v>55</v>
      </c>
      <c r="P315">
        <v>1</v>
      </c>
      <c r="Q315">
        <v>1</v>
      </c>
      <c r="R315">
        <v>7.2324525181881455E-2</v>
      </c>
      <c r="T315" t="s">
        <v>27</v>
      </c>
      <c r="V315" t="s">
        <v>28</v>
      </c>
      <c r="W315">
        <v>1</v>
      </c>
      <c r="X315">
        <v>7.2324525181881455E-2</v>
      </c>
    </row>
    <row r="316" spans="2:24" x14ac:dyDescent="0.2">
      <c r="B316" t="s">
        <v>66</v>
      </c>
      <c r="D316">
        <v>8</v>
      </c>
      <c r="E316">
        <v>8.1250000000000003E-2</v>
      </c>
      <c r="F316">
        <v>2.0271658495537612E-2</v>
      </c>
      <c r="G316">
        <v>8.8145515065418012E-2</v>
      </c>
      <c r="H316">
        <v>16</v>
      </c>
      <c r="I316">
        <v>16</v>
      </c>
      <c r="J316">
        <v>16</v>
      </c>
      <c r="K316">
        <v>16</v>
      </c>
      <c r="L316">
        <v>16</v>
      </c>
      <c r="M316">
        <v>16</v>
      </c>
      <c r="N316">
        <v>16</v>
      </c>
      <c r="O316" t="s">
        <v>66</v>
      </c>
      <c r="P316">
        <v>1</v>
      </c>
      <c r="Q316">
        <v>1</v>
      </c>
      <c r="R316">
        <v>8.8145515065418012E-2</v>
      </c>
      <c r="T316" t="s">
        <v>27</v>
      </c>
      <c r="V316" t="s">
        <v>28</v>
      </c>
      <c r="W316">
        <v>1.4</v>
      </c>
      <c r="X316">
        <v>6.2961082189584294E-2</v>
      </c>
    </row>
    <row r="317" spans="2:24" x14ac:dyDescent="0.2">
      <c r="B317" t="s">
        <v>56</v>
      </c>
      <c r="D317">
        <v>8</v>
      </c>
      <c r="E317">
        <v>6.6666666666666666E-2</v>
      </c>
      <c r="F317">
        <v>1.6633155688646244E-2</v>
      </c>
      <c r="G317">
        <v>7.2324525181881441E-2</v>
      </c>
      <c r="H317">
        <v>37</v>
      </c>
      <c r="I317">
        <v>37</v>
      </c>
      <c r="J317">
        <v>37</v>
      </c>
      <c r="K317">
        <v>37</v>
      </c>
      <c r="L317">
        <v>37</v>
      </c>
      <c r="M317">
        <v>37</v>
      </c>
      <c r="N317">
        <v>37</v>
      </c>
      <c r="O317" t="s">
        <v>56</v>
      </c>
      <c r="P317">
        <v>1</v>
      </c>
      <c r="Q317">
        <v>1</v>
      </c>
      <c r="R317">
        <v>7.2324525181881441E-2</v>
      </c>
      <c r="T317" t="s">
        <v>27</v>
      </c>
      <c r="V317" t="s">
        <v>28</v>
      </c>
      <c r="W317">
        <v>2</v>
      </c>
      <c r="X317">
        <v>3.6162262590940721E-2</v>
      </c>
    </row>
    <row r="318" spans="2:24" x14ac:dyDescent="0.2">
      <c r="B318" t="s">
        <v>68</v>
      </c>
      <c r="D318">
        <v>8</v>
      </c>
      <c r="E318">
        <v>0.52500000000000002</v>
      </c>
      <c r="F318">
        <v>0.13098610104808919</v>
      </c>
      <c r="G318">
        <v>0.5695556358073165</v>
      </c>
      <c r="H318">
        <v>15</v>
      </c>
      <c r="I318">
        <v>15</v>
      </c>
      <c r="J318">
        <v>15</v>
      </c>
      <c r="K318">
        <v>15</v>
      </c>
      <c r="L318">
        <v>15</v>
      </c>
      <c r="M318">
        <v>15</v>
      </c>
      <c r="N318">
        <v>15</v>
      </c>
      <c r="O318" t="s">
        <v>68</v>
      </c>
      <c r="P318">
        <v>1</v>
      </c>
      <c r="Q318">
        <v>1</v>
      </c>
      <c r="R318">
        <v>0.5695556358073165</v>
      </c>
      <c r="T318" t="s">
        <v>27</v>
      </c>
      <c r="V318" t="s">
        <v>28</v>
      </c>
      <c r="W318">
        <v>7</v>
      </c>
      <c r="X318">
        <v>8.136509082961664E-2</v>
      </c>
    </row>
    <row r="319" spans="2:24" x14ac:dyDescent="0.2">
      <c r="B319" t="s">
        <v>57</v>
      </c>
      <c r="D319">
        <v>5</v>
      </c>
      <c r="E319">
        <v>6.6666666666666666E-2</v>
      </c>
      <c r="F319">
        <v>1.6633155688646244E-2</v>
      </c>
      <c r="G319">
        <v>7.2324525181881441E-2</v>
      </c>
      <c r="H319">
        <v>82</v>
      </c>
      <c r="I319">
        <v>82</v>
      </c>
      <c r="J319">
        <v>82</v>
      </c>
      <c r="K319">
        <v>82</v>
      </c>
      <c r="L319">
        <v>82</v>
      </c>
      <c r="M319">
        <v>82</v>
      </c>
      <c r="N319">
        <v>82</v>
      </c>
      <c r="O319" t="s">
        <v>57</v>
      </c>
      <c r="P319">
        <v>1</v>
      </c>
      <c r="Q319">
        <v>1</v>
      </c>
      <c r="R319">
        <v>7.2324525181881441E-2</v>
      </c>
      <c r="T319" t="s">
        <v>27</v>
      </c>
      <c r="V319" t="s">
        <v>28</v>
      </c>
      <c r="W319">
        <v>2</v>
      </c>
      <c r="X319">
        <v>3.6162262590940721E-2</v>
      </c>
    </row>
    <row r="320" spans="2:24" x14ac:dyDescent="0.2">
      <c r="B320" t="s">
        <v>58</v>
      </c>
      <c r="D320">
        <v>5</v>
      </c>
      <c r="E320">
        <v>6.6666666666666666E-2</v>
      </c>
      <c r="F320">
        <v>1.6633155688646244E-2</v>
      </c>
      <c r="G320">
        <v>7.2324525181881441E-2</v>
      </c>
      <c r="H320">
        <v>0</v>
      </c>
      <c r="I320">
        <v>0</v>
      </c>
      <c r="J320">
        <v>0</v>
      </c>
      <c r="K320">
        <v>0</v>
      </c>
      <c r="L320">
        <v>0</v>
      </c>
      <c r="M320">
        <v>0</v>
      </c>
      <c r="N320">
        <v>0</v>
      </c>
      <c r="O320" t="s">
        <v>58</v>
      </c>
      <c r="P320">
        <v>1</v>
      </c>
      <c r="Q320">
        <v>1</v>
      </c>
      <c r="R320">
        <v>7.2324525181881441E-2</v>
      </c>
      <c r="T320" t="s">
        <v>27</v>
      </c>
      <c r="V320" t="s">
        <v>28</v>
      </c>
      <c r="W320">
        <v>2</v>
      </c>
      <c r="X320">
        <v>3.6162262590940721E-2</v>
      </c>
    </row>
    <row r="321" spans="1:24" x14ac:dyDescent="0.2">
      <c r="B321" t="s">
        <v>59</v>
      </c>
      <c r="D321">
        <v>6</v>
      </c>
      <c r="E321">
        <v>6.666666666666668E-2</v>
      </c>
      <c r="F321">
        <v>1.6633155688646248E-2</v>
      </c>
      <c r="G321">
        <v>7.2324525181881455E-2</v>
      </c>
      <c r="H321">
        <v>73</v>
      </c>
      <c r="I321">
        <v>73</v>
      </c>
      <c r="J321">
        <v>73</v>
      </c>
      <c r="K321">
        <v>73</v>
      </c>
      <c r="L321">
        <v>73</v>
      </c>
      <c r="M321">
        <v>73</v>
      </c>
      <c r="N321">
        <v>73</v>
      </c>
      <c r="O321" t="s">
        <v>59</v>
      </c>
      <c r="P321">
        <v>1</v>
      </c>
      <c r="Q321">
        <v>1</v>
      </c>
      <c r="R321">
        <v>7.2324525181881455E-2</v>
      </c>
      <c r="T321" t="s">
        <v>27</v>
      </c>
      <c r="U321" t="s">
        <v>31</v>
      </c>
      <c r="V321" t="s">
        <v>28</v>
      </c>
      <c r="W321">
        <v>5</v>
      </c>
      <c r="X321">
        <v>1.4464905036376291E-2</v>
      </c>
    </row>
    <row r="322" spans="1:24" x14ac:dyDescent="0.2">
      <c r="D322">
        <v>12</v>
      </c>
      <c r="E322" t="e">
        <v>#N/A</v>
      </c>
      <c r="G322">
        <v>0</v>
      </c>
      <c r="H322" t="e">
        <v>#N/A</v>
      </c>
      <c r="I322" t="e">
        <v>#N/A</v>
      </c>
      <c r="J322" t="e">
        <v>#N/A</v>
      </c>
      <c r="K322" t="e">
        <v>#N/A</v>
      </c>
      <c r="L322" t="e">
        <v>#N/A</v>
      </c>
      <c r="M322" t="e">
        <v>#N/A</v>
      </c>
      <c r="N322" t="e">
        <v>#N/A</v>
      </c>
      <c r="O322">
        <v>0</v>
      </c>
      <c r="P322">
        <v>1</v>
      </c>
      <c r="Q322">
        <v>1</v>
      </c>
      <c r="R322">
        <v>0</v>
      </c>
      <c r="T322" t="s">
        <v>27</v>
      </c>
      <c r="V322" t="s">
        <v>28</v>
      </c>
      <c r="W322" t="e">
        <v>#N/A</v>
      </c>
      <c r="X322" t="s">
        <v>225</v>
      </c>
    </row>
    <row r="323" spans="1:24" x14ac:dyDescent="0.2">
      <c r="A323" t="s">
        <v>92</v>
      </c>
      <c r="B323" t="s">
        <v>26</v>
      </c>
      <c r="C323">
        <v>1</v>
      </c>
      <c r="D323">
        <v>12</v>
      </c>
      <c r="E323">
        <v>6.666666666666668E-2</v>
      </c>
      <c r="F323">
        <v>2.455746382223797E-2</v>
      </c>
      <c r="G323">
        <v>0.10678111501276689</v>
      </c>
      <c r="H323">
        <v>149</v>
      </c>
      <c r="I323">
        <v>149</v>
      </c>
      <c r="J323">
        <v>149</v>
      </c>
      <c r="K323">
        <v>149</v>
      </c>
      <c r="L323">
        <v>149</v>
      </c>
      <c r="M323">
        <v>149</v>
      </c>
      <c r="N323">
        <v>149</v>
      </c>
      <c r="O323" t="s">
        <v>26</v>
      </c>
      <c r="P323">
        <v>1</v>
      </c>
      <c r="Q323">
        <v>1</v>
      </c>
      <c r="R323">
        <v>0.10678111501276689</v>
      </c>
      <c r="T323" t="s">
        <v>27</v>
      </c>
      <c r="W323">
        <v>0.85</v>
      </c>
      <c r="X323">
        <v>0.12562484119149048</v>
      </c>
    </row>
    <row r="324" spans="1:24" x14ac:dyDescent="0.2">
      <c r="B324" t="s">
        <v>29</v>
      </c>
      <c r="C324">
        <v>1</v>
      </c>
      <c r="D324">
        <v>10</v>
      </c>
      <c r="E324">
        <v>0.08</v>
      </c>
      <c r="F324">
        <v>2.9468956586685562E-2</v>
      </c>
      <c r="G324">
        <v>0.12813733801532026</v>
      </c>
      <c r="H324">
        <v>43</v>
      </c>
      <c r="I324">
        <v>43</v>
      </c>
      <c r="J324">
        <v>43</v>
      </c>
      <c r="K324">
        <v>43</v>
      </c>
      <c r="L324">
        <v>43</v>
      </c>
      <c r="M324">
        <v>43</v>
      </c>
      <c r="N324">
        <v>43</v>
      </c>
      <c r="O324" t="s">
        <v>29</v>
      </c>
      <c r="P324">
        <v>1</v>
      </c>
      <c r="Q324">
        <v>1</v>
      </c>
      <c r="R324">
        <v>0.12813733801532026</v>
      </c>
      <c r="T324" t="s">
        <v>27</v>
      </c>
      <c r="V324" t="s">
        <v>28</v>
      </c>
      <c r="W324">
        <v>2.5</v>
      </c>
      <c r="X324">
        <v>5.1254935206128102E-2</v>
      </c>
    </row>
    <row r="325" spans="1:24" x14ac:dyDescent="0.2">
      <c r="B325" t="s">
        <v>72</v>
      </c>
      <c r="D325">
        <v>7</v>
      </c>
      <c r="E325">
        <v>7.1428571428571425E-2</v>
      </c>
      <c r="F325">
        <v>2.631156838096925E-2</v>
      </c>
      <c r="G325">
        <v>0.11440833751367879</v>
      </c>
      <c r="H325">
        <v>34</v>
      </c>
      <c r="I325">
        <v>34</v>
      </c>
      <c r="J325">
        <v>34</v>
      </c>
      <c r="K325">
        <v>34</v>
      </c>
      <c r="L325">
        <v>34</v>
      </c>
      <c r="M325">
        <v>34</v>
      </c>
      <c r="N325">
        <v>34</v>
      </c>
      <c r="O325" t="s">
        <v>72</v>
      </c>
      <c r="P325">
        <v>1</v>
      </c>
      <c r="Q325">
        <v>1</v>
      </c>
      <c r="R325">
        <v>0.11440833751367879</v>
      </c>
      <c r="T325" t="s">
        <v>27</v>
      </c>
      <c r="V325" t="s">
        <v>28</v>
      </c>
      <c r="W325">
        <v>0.6</v>
      </c>
      <c r="X325">
        <v>0.190680562522798</v>
      </c>
    </row>
    <row r="326" spans="1:24" x14ac:dyDescent="0.2">
      <c r="B326" t="s">
        <v>30</v>
      </c>
      <c r="C326">
        <v>1</v>
      </c>
      <c r="D326">
        <v>10</v>
      </c>
      <c r="E326">
        <v>0.39130434782608703</v>
      </c>
      <c r="F326">
        <v>0.14414163547835332</v>
      </c>
      <c r="G326">
        <v>0.62675871855319698</v>
      </c>
      <c r="H326">
        <v>41</v>
      </c>
      <c r="I326">
        <v>41</v>
      </c>
      <c r="J326">
        <v>41</v>
      </c>
      <c r="K326">
        <v>41</v>
      </c>
      <c r="L326">
        <v>41</v>
      </c>
      <c r="M326">
        <v>41</v>
      </c>
      <c r="N326">
        <v>41</v>
      </c>
      <c r="O326" t="s">
        <v>30</v>
      </c>
      <c r="P326">
        <v>1</v>
      </c>
      <c r="Q326">
        <v>1</v>
      </c>
      <c r="R326">
        <v>0.62675871855319698</v>
      </c>
      <c r="T326" t="s">
        <v>27</v>
      </c>
      <c r="U326" t="s">
        <v>31</v>
      </c>
      <c r="V326" t="s">
        <v>28</v>
      </c>
      <c r="W326">
        <v>2.5</v>
      </c>
      <c r="X326">
        <v>0.25070348742127879</v>
      </c>
    </row>
    <row r="327" spans="1:24" x14ac:dyDescent="0.2">
      <c r="B327" t="s">
        <v>81</v>
      </c>
      <c r="D327">
        <v>6</v>
      </c>
      <c r="E327">
        <v>6.6666666666666666E-2</v>
      </c>
      <c r="F327">
        <v>2.4557463822237967E-2</v>
      </c>
      <c r="G327">
        <v>0.10678111501276687</v>
      </c>
      <c r="H327">
        <v>16</v>
      </c>
      <c r="I327">
        <v>16</v>
      </c>
      <c r="J327">
        <v>16</v>
      </c>
      <c r="K327">
        <v>16</v>
      </c>
      <c r="L327">
        <v>16</v>
      </c>
      <c r="M327">
        <v>16</v>
      </c>
      <c r="N327">
        <v>16</v>
      </c>
      <c r="O327" t="s">
        <v>81</v>
      </c>
      <c r="P327">
        <v>1</v>
      </c>
      <c r="Q327">
        <v>1</v>
      </c>
      <c r="R327">
        <v>0.10678111501276687</v>
      </c>
      <c r="T327" t="s">
        <v>27</v>
      </c>
      <c r="V327" t="s">
        <v>28</v>
      </c>
      <c r="W327">
        <v>4</v>
      </c>
      <c r="X327">
        <v>2.6695278753191717E-2</v>
      </c>
    </row>
    <row r="328" spans="1:24" x14ac:dyDescent="0.2">
      <c r="B328" t="s">
        <v>32</v>
      </c>
      <c r="C328">
        <v>1</v>
      </c>
      <c r="D328">
        <v>8</v>
      </c>
      <c r="E328">
        <v>7.4999999999999997E-2</v>
      </c>
      <c r="F328">
        <v>2.7627146800017714E-2</v>
      </c>
      <c r="G328">
        <v>0.12012875438936273</v>
      </c>
      <c r="H328">
        <v>42</v>
      </c>
      <c r="I328">
        <v>42</v>
      </c>
      <c r="J328">
        <v>42</v>
      </c>
      <c r="K328">
        <v>42</v>
      </c>
      <c r="L328">
        <v>42</v>
      </c>
      <c r="M328">
        <v>42</v>
      </c>
      <c r="N328">
        <v>42</v>
      </c>
      <c r="O328" t="s">
        <v>32</v>
      </c>
      <c r="P328">
        <v>1</v>
      </c>
      <c r="Q328">
        <v>1</v>
      </c>
      <c r="R328">
        <v>0.12012875438936273</v>
      </c>
      <c r="T328" t="s">
        <v>27</v>
      </c>
      <c r="V328" t="s">
        <v>28</v>
      </c>
      <c r="W328">
        <v>2.5</v>
      </c>
      <c r="X328">
        <v>4.8051501755745088E-2</v>
      </c>
    </row>
    <row r="329" spans="1:24" x14ac:dyDescent="0.2">
      <c r="B329" t="s">
        <v>64</v>
      </c>
      <c r="D329">
        <v>6</v>
      </c>
      <c r="E329">
        <v>6.666666666666668E-2</v>
      </c>
      <c r="F329">
        <v>2.455746382223797E-2</v>
      </c>
      <c r="G329">
        <v>0.10678111501276689</v>
      </c>
      <c r="H329">
        <v>33.18</v>
      </c>
      <c r="I329">
        <v>33.18</v>
      </c>
      <c r="J329">
        <v>33.18</v>
      </c>
      <c r="K329">
        <v>33.18</v>
      </c>
      <c r="L329">
        <v>33.18</v>
      </c>
      <c r="M329">
        <v>33.18</v>
      </c>
      <c r="N329">
        <v>33.18</v>
      </c>
      <c r="O329" t="s">
        <v>64</v>
      </c>
      <c r="P329">
        <v>1</v>
      </c>
      <c r="Q329">
        <v>1</v>
      </c>
      <c r="R329">
        <v>0.10678111501276689</v>
      </c>
      <c r="T329" t="s">
        <v>27</v>
      </c>
      <c r="V329" t="s">
        <v>28</v>
      </c>
      <c r="W329">
        <v>0</v>
      </c>
      <c r="X329" t="s">
        <v>225</v>
      </c>
    </row>
    <row r="330" spans="1:24" x14ac:dyDescent="0.2">
      <c r="B330" t="s">
        <v>33</v>
      </c>
      <c r="D330">
        <v>12</v>
      </c>
      <c r="E330">
        <v>6.6666666666666666E-2</v>
      </c>
      <c r="F330">
        <v>2.4557463822237967E-2</v>
      </c>
      <c r="G330">
        <v>0.10678111501276687</v>
      </c>
      <c r="H330">
        <v>22</v>
      </c>
      <c r="I330">
        <v>22</v>
      </c>
      <c r="J330">
        <v>22</v>
      </c>
      <c r="K330">
        <v>22</v>
      </c>
      <c r="L330">
        <v>22</v>
      </c>
      <c r="M330">
        <v>22</v>
      </c>
      <c r="N330">
        <v>22</v>
      </c>
      <c r="O330" t="s">
        <v>34</v>
      </c>
      <c r="P330">
        <v>1</v>
      </c>
      <c r="Q330">
        <v>1.4285714285714286</v>
      </c>
      <c r="R330">
        <v>0.15254445001823838</v>
      </c>
      <c r="S330" t="s">
        <v>35</v>
      </c>
      <c r="T330" t="s">
        <v>36</v>
      </c>
      <c r="V330" t="s">
        <v>37</v>
      </c>
      <c r="W330">
        <v>0.7</v>
      </c>
      <c r="X330">
        <v>0.21792064288319771</v>
      </c>
    </row>
    <row r="331" spans="1:24" x14ac:dyDescent="0.2">
      <c r="B331" t="s">
        <v>38</v>
      </c>
      <c r="D331">
        <v>6</v>
      </c>
      <c r="E331">
        <v>0.43478260869565216</v>
      </c>
      <c r="F331">
        <v>0.16015737275372588</v>
      </c>
      <c r="G331">
        <v>0.69639857617021883</v>
      </c>
      <c r="H331">
        <v>17</v>
      </c>
      <c r="I331">
        <v>17</v>
      </c>
      <c r="J331">
        <v>17</v>
      </c>
      <c r="K331">
        <v>17</v>
      </c>
      <c r="L331">
        <v>17</v>
      </c>
      <c r="M331">
        <v>17</v>
      </c>
      <c r="N331">
        <v>17</v>
      </c>
      <c r="O331" t="s">
        <v>38</v>
      </c>
      <c r="P331">
        <v>1</v>
      </c>
      <c r="Q331">
        <v>1</v>
      </c>
      <c r="R331">
        <v>0.69639857617021883</v>
      </c>
      <c r="T331" t="s">
        <v>27</v>
      </c>
      <c r="V331" t="s">
        <v>28</v>
      </c>
      <c r="W331">
        <v>1</v>
      </c>
      <c r="X331">
        <v>0.69639857617021883</v>
      </c>
    </row>
    <row r="332" spans="1:24" x14ac:dyDescent="0.2">
      <c r="B332" t="s">
        <v>39</v>
      </c>
      <c r="D332">
        <v>8</v>
      </c>
      <c r="E332">
        <v>6.6666666666666666E-2</v>
      </c>
      <c r="F332">
        <v>2.4557463822237967E-2</v>
      </c>
      <c r="G332">
        <v>0.10678111501276687</v>
      </c>
      <c r="H332">
        <v>25</v>
      </c>
      <c r="I332">
        <v>25</v>
      </c>
      <c r="J332">
        <v>25</v>
      </c>
      <c r="K332">
        <v>25</v>
      </c>
      <c r="L332">
        <v>25</v>
      </c>
      <c r="M332">
        <v>25</v>
      </c>
      <c r="N332">
        <v>25</v>
      </c>
      <c r="O332" t="s">
        <v>39</v>
      </c>
      <c r="P332">
        <v>1</v>
      </c>
      <c r="Q332">
        <v>1</v>
      </c>
      <c r="R332">
        <v>0.10678111501276687</v>
      </c>
      <c r="T332" t="s">
        <v>27</v>
      </c>
      <c r="V332" t="s">
        <v>28</v>
      </c>
      <c r="W332">
        <v>1.5</v>
      </c>
      <c r="X332">
        <v>7.118741000851124E-2</v>
      </c>
    </row>
    <row r="333" spans="1:24" x14ac:dyDescent="0.2">
      <c r="B333" t="s">
        <v>40</v>
      </c>
      <c r="D333">
        <v>7</v>
      </c>
      <c r="E333">
        <v>6.666666666666668E-2</v>
      </c>
      <c r="F333">
        <v>2.455746382223797E-2</v>
      </c>
      <c r="G333">
        <v>0.10678111501276689</v>
      </c>
      <c r="H333">
        <v>43</v>
      </c>
      <c r="I333">
        <v>43</v>
      </c>
      <c r="J333">
        <v>43</v>
      </c>
      <c r="K333">
        <v>43</v>
      </c>
      <c r="L333">
        <v>43</v>
      </c>
      <c r="M333">
        <v>43</v>
      </c>
      <c r="N333">
        <v>43</v>
      </c>
      <c r="O333" t="s">
        <v>40</v>
      </c>
      <c r="P333">
        <v>1</v>
      </c>
      <c r="Q333">
        <v>1</v>
      </c>
      <c r="R333">
        <v>0.10678111501276689</v>
      </c>
      <c r="T333" t="s">
        <v>27</v>
      </c>
      <c r="V333" t="s">
        <v>28</v>
      </c>
      <c r="W333">
        <v>1.65</v>
      </c>
      <c r="X333">
        <v>6.4715827280464794E-2</v>
      </c>
    </row>
    <row r="334" spans="1:24" x14ac:dyDescent="0.2">
      <c r="B334" t="s">
        <v>41</v>
      </c>
      <c r="D334">
        <v>8</v>
      </c>
      <c r="E334">
        <v>0.125</v>
      </c>
      <c r="F334">
        <v>4.604524466669619E-2</v>
      </c>
      <c r="G334">
        <v>0.2002145906489379</v>
      </c>
      <c r="H334">
        <v>49</v>
      </c>
      <c r="I334">
        <v>49</v>
      </c>
      <c r="J334">
        <v>49</v>
      </c>
      <c r="K334">
        <v>49</v>
      </c>
      <c r="L334">
        <v>49</v>
      </c>
      <c r="M334">
        <v>49</v>
      </c>
      <c r="N334">
        <v>49</v>
      </c>
      <c r="O334" t="s">
        <v>41</v>
      </c>
      <c r="P334">
        <v>1</v>
      </c>
      <c r="Q334">
        <v>1</v>
      </c>
      <c r="R334">
        <v>0.2002145906489379</v>
      </c>
      <c r="T334" t="s">
        <v>27</v>
      </c>
      <c r="V334" t="s">
        <v>28</v>
      </c>
      <c r="W334">
        <v>1.92</v>
      </c>
      <c r="X334">
        <v>0.10427843262965517</v>
      </c>
    </row>
    <row r="335" spans="1:24" x14ac:dyDescent="0.2">
      <c r="B335" t="s">
        <v>42</v>
      </c>
      <c r="C335">
        <v>1</v>
      </c>
      <c r="D335">
        <v>9</v>
      </c>
      <c r="E335">
        <v>9.6618357487922718E-2</v>
      </c>
      <c r="F335">
        <v>3.5590527278605753E-2</v>
      </c>
      <c r="G335">
        <v>0.15475523914893749</v>
      </c>
      <c r="H335">
        <v>27</v>
      </c>
      <c r="I335">
        <v>27</v>
      </c>
      <c r="J335">
        <v>27</v>
      </c>
      <c r="K335">
        <v>27</v>
      </c>
      <c r="L335">
        <v>27</v>
      </c>
      <c r="M335">
        <v>27</v>
      </c>
      <c r="N335">
        <v>27</v>
      </c>
      <c r="O335" t="s">
        <v>42</v>
      </c>
      <c r="P335">
        <v>1</v>
      </c>
      <c r="Q335">
        <v>1</v>
      </c>
      <c r="R335">
        <v>0.15475523914893749</v>
      </c>
      <c r="T335" t="s">
        <v>27</v>
      </c>
      <c r="V335" t="s">
        <v>28</v>
      </c>
      <c r="W335">
        <v>3</v>
      </c>
      <c r="X335">
        <v>5.1585079716312494E-2</v>
      </c>
    </row>
    <row r="336" spans="1:24" x14ac:dyDescent="0.2">
      <c r="B336" t="s">
        <v>43</v>
      </c>
      <c r="D336">
        <v>8</v>
      </c>
      <c r="E336">
        <v>6.6666666666666666E-2</v>
      </c>
      <c r="F336">
        <v>2.4557463822237967E-2</v>
      </c>
      <c r="G336">
        <v>0.10678111501276687</v>
      </c>
      <c r="H336">
        <v>25</v>
      </c>
      <c r="I336">
        <v>25</v>
      </c>
      <c r="J336">
        <v>25</v>
      </c>
      <c r="K336">
        <v>25</v>
      </c>
      <c r="L336">
        <v>25</v>
      </c>
      <c r="M336">
        <v>25</v>
      </c>
      <c r="N336">
        <v>25</v>
      </c>
      <c r="O336" t="s">
        <v>43</v>
      </c>
      <c r="P336">
        <v>1</v>
      </c>
      <c r="Q336">
        <v>1</v>
      </c>
      <c r="R336">
        <v>0.10678111501276687</v>
      </c>
      <c r="T336" t="s">
        <v>27</v>
      </c>
      <c r="V336" t="s">
        <v>28</v>
      </c>
      <c r="W336">
        <v>1.5</v>
      </c>
      <c r="X336">
        <v>7.118741000851124E-2</v>
      </c>
    </row>
    <row r="337" spans="2:24" x14ac:dyDescent="0.2">
      <c r="B337" t="s">
        <v>44</v>
      </c>
      <c r="D337">
        <v>8</v>
      </c>
      <c r="E337">
        <v>6.6666666666666666E-2</v>
      </c>
      <c r="F337">
        <v>2.4557463822237967E-2</v>
      </c>
      <c r="G337">
        <v>0.10678111501276687</v>
      </c>
      <c r="H337">
        <v>25</v>
      </c>
      <c r="I337">
        <v>25</v>
      </c>
      <c r="J337">
        <v>25</v>
      </c>
      <c r="K337">
        <v>25</v>
      </c>
      <c r="L337">
        <v>25</v>
      </c>
      <c r="M337">
        <v>25</v>
      </c>
      <c r="N337">
        <v>25</v>
      </c>
      <c r="O337" t="s">
        <v>44</v>
      </c>
      <c r="P337">
        <v>1</v>
      </c>
      <c r="Q337">
        <v>1</v>
      </c>
      <c r="R337">
        <v>0.10678111501276687</v>
      </c>
      <c r="T337" t="s">
        <v>27</v>
      </c>
      <c r="V337" t="s">
        <v>28</v>
      </c>
      <c r="W337">
        <v>1.5</v>
      </c>
      <c r="X337">
        <v>7.118741000851124E-2</v>
      </c>
    </row>
    <row r="338" spans="2:24" x14ac:dyDescent="0.2">
      <c r="B338" t="s">
        <v>45</v>
      </c>
      <c r="D338">
        <v>6</v>
      </c>
      <c r="E338">
        <v>6.666666666666668E-2</v>
      </c>
      <c r="F338">
        <v>2.455746382223797E-2</v>
      </c>
      <c r="G338">
        <v>0.10678111501276689</v>
      </c>
      <c r="H338">
        <v>11</v>
      </c>
      <c r="I338">
        <v>11</v>
      </c>
      <c r="J338">
        <v>11</v>
      </c>
      <c r="K338">
        <v>11</v>
      </c>
      <c r="L338">
        <v>11</v>
      </c>
      <c r="M338">
        <v>11</v>
      </c>
      <c r="N338">
        <v>11</v>
      </c>
      <c r="O338" t="s">
        <v>45</v>
      </c>
      <c r="P338">
        <v>1</v>
      </c>
      <c r="Q338">
        <v>1</v>
      </c>
      <c r="R338">
        <v>0.10678111501276689</v>
      </c>
      <c r="T338" t="s">
        <v>27</v>
      </c>
      <c r="V338" t="s">
        <v>28</v>
      </c>
      <c r="W338">
        <v>1</v>
      </c>
      <c r="X338">
        <v>0.10678111501276689</v>
      </c>
    </row>
    <row r="339" spans="2:24" x14ac:dyDescent="0.2">
      <c r="B339" t="s">
        <v>46</v>
      </c>
      <c r="C339">
        <v>1</v>
      </c>
      <c r="D339">
        <v>12</v>
      </c>
      <c r="E339">
        <v>3.1666666666666669E-2</v>
      </c>
      <c r="F339">
        <v>1.1664795315563036E-2</v>
      </c>
      <c r="G339">
        <v>5.0721029631064278E-2</v>
      </c>
      <c r="H339">
        <v>0</v>
      </c>
      <c r="I339">
        <v>0</v>
      </c>
      <c r="J339">
        <v>0</v>
      </c>
      <c r="K339">
        <v>0</v>
      </c>
      <c r="L339">
        <v>0</v>
      </c>
      <c r="M339">
        <v>0</v>
      </c>
      <c r="N339">
        <v>0</v>
      </c>
      <c r="O339" t="s">
        <v>46</v>
      </c>
      <c r="P339">
        <v>1</v>
      </c>
      <c r="Q339">
        <v>1</v>
      </c>
      <c r="R339">
        <v>5.0721029631064278E-2</v>
      </c>
      <c r="T339" t="s">
        <v>27</v>
      </c>
      <c r="V339" t="s">
        <v>93</v>
      </c>
      <c r="W339">
        <v>1.2</v>
      </c>
    </row>
    <row r="340" spans="2:24" x14ac:dyDescent="0.2">
      <c r="B340" t="s">
        <v>47</v>
      </c>
      <c r="D340">
        <v>6</v>
      </c>
      <c r="E340">
        <v>4.3333333333333335E-2</v>
      </c>
      <c r="F340">
        <v>1.5962351484454681E-2</v>
      </c>
      <c r="G340">
        <v>6.9407724758298484E-2</v>
      </c>
      <c r="H340">
        <v>0</v>
      </c>
      <c r="I340">
        <v>0</v>
      </c>
      <c r="J340">
        <v>0</v>
      </c>
      <c r="K340">
        <v>0</v>
      </c>
      <c r="L340">
        <v>0</v>
      </c>
      <c r="M340">
        <v>0</v>
      </c>
      <c r="N340">
        <v>0</v>
      </c>
      <c r="O340" t="s">
        <v>47</v>
      </c>
      <c r="P340">
        <v>1</v>
      </c>
      <c r="Q340">
        <v>1</v>
      </c>
      <c r="R340">
        <v>6.9407724758298484E-2</v>
      </c>
      <c r="T340" t="s">
        <v>27</v>
      </c>
      <c r="V340" t="s">
        <v>28</v>
      </c>
      <c r="W340">
        <v>1.2</v>
      </c>
      <c r="X340">
        <v>5.7839770631915408E-2</v>
      </c>
    </row>
    <row r="341" spans="2:24" x14ac:dyDescent="0.2">
      <c r="B341" t="s">
        <v>48</v>
      </c>
      <c r="C341">
        <v>1</v>
      </c>
      <c r="D341">
        <v>10</v>
      </c>
      <c r="E341">
        <v>5.5000000000000007E-2</v>
      </c>
      <c r="F341">
        <v>2.0259907653346326E-2</v>
      </c>
      <c r="G341">
        <v>8.8094419885532682E-2</v>
      </c>
      <c r="H341">
        <v>28</v>
      </c>
      <c r="I341">
        <v>28</v>
      </c>
      <c r="J341">
        <v>28</v>
      </c>
      <c r="K341">
        <v>28</v>
      </c>
      <c r="L341">
        <v>28</v>
      </c>
      <c r="M341">
        <v>28</v>
      </c>
      <c r="N341">
        <v>28</v>
      </c>
      <c r="O341" t="s">
        <v>48</v>
      </c>
      <c r="P341">
        <v>1</v>
      </c>
      <c r="Q341">
        <v>1</v>
      </c>
      <c r="R341">
        <v>8.8094419885532682E-2</v>
      </c>
      <c r="T341" t="s">
        <v>27</v>
      </c>
      <c r="V341" t="s">
        <v>28</v>
      </c>
      <c r="W341">
        <v>2</v>
      </c>
      <c r="X341">
        <v>4.4047209942766341E-2</v>
      </c>
    </row>
    <row r="342" spans="2:24" x14ac:dyDescent="0.2">
      <c r="B342" t="s">
        <v>49</v>
      </c>
      <c r="C342">
        <v>1</v>
      </c>
      <c r="D342">
        <v>9</v>
      </c>
      <c r="E342">
        <v>0.24154589371980681</v>
      </c>
      <c r="F342">
        <v>8.8976318196514401E-2</v>
      </c>
      <c r="G342">
        <v>0.38688809787234391</v>
      </c>
      <c r="H342">
        <v>40</v>
      </c>
      <c r="I342">
        <v>40</v>
      </c>
      <c r="J342">
        <v>40</v>
      </c>
      <c r="K342">
        <v>40</v>
      </c>
      <c r="L342">
        <v>40</v>
      </c>
      <c r="M342">
        <v>40</v>
      </c>
      <c r="N342">
        <v>40</v>
      </c>
      <c r="O342" t="s">
        <v>49</v>
      </c>
      <c r="P342">
        <v>1</v>
      </c>
      <c r="Q342">
        <v>1</v>
      </c>
      <c r="R342">
        <v>0.38688809787234391</v>
      </c>
      <c r="T342" t="s">
        <v>27</v>
      </c>
      <c r="U342" t="s">
        <v>31</v>
      </c>
      <c r="V342" t="s">
        <v>28</v>
      </c>
      <c r="W342">
        <v>2</v>
      </c>
      <c r="X342">
        <v>0.19344404893617195</v>
      </c>
    </row>
    <row r="343" spans="2:24" x14ac:dyDescent="0.2">
      <c r="B343" t="s">
        <v>50</v>
      </c>
      <c r="D343">
        <v>8</v>
      </c>
      <c r="E343">
        <v>6.25E-2</v>
      </c>
      <c r="F343">
        <v>2.3022622333348095E-2</v>
      </c>
      <c r="G343">
        <v>0.10010729532446895</v>
      </c>
      <c r="H343">
        <v>75</v>
      </c>
      <c r="I343">
        <v>75</v>
      </c>
      <c r="J343">
        <v>75</v>
      </c>
      <c r="K343">
        <v>75</v>
      </c>
      <c r="L343">
        <v>75</v>
      </c>
      <c r="M343">
        <v>75</v>
      </c>
      <c r="N343">
        <v>75</v>
      </c>
      <c r="O343" t="s">
        <v>50</v>
      </c>
      <c r="P343">
        <v>1</v>
      </c>
      <c r="Q343">
        <v>1</v>
      </c>
      <c r="R343">
        <v>0.10010729532446895</v>
      </c>
      <c r="T343" t="s">
        <v>27</v>
      </c>
      <c r="U343" t="s">
        <v>31</v>
      </c>
      <c r="V343" t="s">
        <v>28</v>
      </c>
      <c r="W343">
        <v>1.75</v>
      </c>
      <c r="X343">
        <v>5.7204168756839403E-2</v>
      </c>
    </row>
    <row r="344" spans="2:24" x14ac:dyDescent="0.2">
      <c r="B344" t="s">
        <v>51</v>
      </c>
      <c r="D344">
        <v>12</v>
      </c>
      <c r="E344">
        <v>6.666666666666668E-2</v>
      </c>
      <c r="F344">
        <v>2.455746382223797E-2</v>
      </c>
      <c r="G344">
        <v>0.10678111501276689</v>
      </c>
      <c r="H344">
        <v>33</v>
      </c>
      <c r="I344">
        <v>33</v>
      </c>
      <c r="J344">
        <v>33</v>
      </c>
      <c r="K344">
        <v>33</v>
      </c>
      <c r="L344">
        <v>33</v>
      </c>
      <c r="M344">
        <v>33</v>
      </c>
      <c r="N344">
        <v>33</v>
      </c>
      <c r="O344" t="s">
        <v>34</v>
      </c>
      <c r="P344">
        <v>1</v>
      </c>
      <c r="Q344">
        <v>1.4285714285714286</v>
      </c>
      <c r="R344">
        <v>0.15254445001823844</v>
      </c>
      <c r="S344" t="s">
        <v>35</v>
      </c>
      <c r="T344" t="s">
        <v>36</v>
      </c>
      <c r="V344" t="s">
        <v>37</v>
      </c>
      <c r="W344">
        <v>0.7</v>
      </c>
      <c r="X344">
        <v>0.21792064288319779</v>
      </c>
    </row>
    <row r="345" spans="2:24" x14ac:dyDescent="0.2">
      <c r="B345" t="s">
        <v>52</v>
      </c>
      <c r="D345">
        <v>11</v>
      </c>
      <c r="E345">
        <v>0.11857707509881422</v>
      </c>
      <c r="F345">
        <v>4.3679283478288873E-2</v>
      </c>
      <c r="G345">
        <v>0.18992688441005964</v>
      </c>
      <c r="H345">
        <v>61</v>
      </c>
      <c r="I345">
        <v>61</v>
      </c>
      <c r="J345">
        <v>61</v>
      </c>
      <c r="K345">
        <v>61</v>
      </c>
      <c r="L345">
        <v>61</v>
      </c>
      <c r="M345">
        <v>61</v>
      </c>
      <c r="N345">
        <v>61</v>
      </c>
      <c r="O345" t="s">
        <v>52</v>
      </c>
      <c r="P345">
        <v>1</v>
      </c>
      <c r="Q345">
        <v>1</v>
      </c>
      <c r="R345">
        <v>0.18992688441005964</v>
      </c>
      <c r="T345" t="s">
        <v>27</v>
      </c>
      <c r="U345" t="s">
        <v>31</v>
      </c>
      <c r="V345" t="s">
        <v>28</v>
      </c>
      <c r="W345">
        <v>2</v>
      </c>
      <c r="X345">
        <v>9.4963442205029822E-2</v>
      </c>
    </row>
    <row r="346" spans="2:24" x14ac:dyDescent="0.2">
      <c r="B346" t="s">
        <v>53</v>
      </c>
      <c r="C346">
        <v>1</v>
      </c>
      <c r="D346">
        <v>7</v>
      </c>
      <c r="E346">
        <v>6.666666666666668E-2</v>
      </c>
      <c r="F346">
        <v>2.455746382223797E-2</v>
      </c>
      <c r="G346">
        <v>0.10678111501276689</v>
      </c>
      <c r="H346">
        <v>26</v>
      </c>
      <c r="I346">
        <v>26</v>
      </c>
      <c r="J346">
        <v>26</v>
      </c>
      <c r="K346">
        <v>26</v>
      </c>
      <c r="L346">
        <v>26</v>
      </c>
      <c r="M346">
        <v>26</v>
      </c>
      <c r="N346">
        <v>26</v>
      </c>
      <c r="O346" t="s">
        <v>53</v>
      </c>
      <c r="P346">
        <v>1</v>
      </c>
      <c r="Q346">
        <v>1</v>
      </c>
      <c r="R346">
        <v>0.10678111501276689</v>
      </c>
      <c r="T346" t="s">
        <v>27</v>
      </c>
      <c r="U346" t="s">
        <v>31</v>
      </c>
      <c r="V346" t="s">
        <v>28</v>
      </c>
      <c r="W346">
        <v>2.5</v>
      </c>
      <c r="X346">
        <v>4.2712446005106756E-2</v>
      </c>
    </row>
    <row r="347" spans="2:24" x14ac:dyDescent="0.2">
      <c r="B347" t="s">
        <v>54</v>
      </c>
      <c r="C347">
        <v>1</v>
      </c>
      <c r="D347">
        <v>7</v>
      </c>
      <c r="E347">
        <v>6.666666666666668E-2</v>
      </c>
      <c r="F347">
        <v>2.455746382223797E-2</v>
      </c>
      <c r="G347">
        <v>0.10678111501276689</v>
      </c>
      <c r="H347">
        <v>26</v>
      </c>
      <c r="I347">
        <v>26</v>
      </c>
      <c r="J347">
        <v>26</v>
      </c>
      <c r="K347">
        <v>26</v>
      </c>
      <c r="L347">
        <v>26</v>
      </c>
      <c r="M347">
        <v>26</v>
      </c>
      <c r="N347">
        <v>26</v>
      </c>
      <c r="O347" t="s">
        <v>54</v>
      </c>
      <c r="P347">
        <v>1</v>
      </c>
      <c r="Q347">
        <v>1</v>
      </c>
      <c r="R347">
        <v>0.10678111501276689</v>
      </c>
      <c r="T347" t="s">
        <v>27</v>
      </c>
      <c r="U347" t="s">
        <v>31</v>
      </c>
      <c r="V347" t="s">
        <v>28</v>
      </c>
      <c r="W347">
        <v>2.5</v>
      </c>
      <c r="X347">
        <v>4.2712446005106756E-2</v>
      </c>
    </row>
    <row r="348" spans="2:24" x14ac:dyDescent="0.2">
      <c r="B348" t="s">
        <v>55</v>
      </c>
      <c r="C348">
        <v>1</v>
      </c>
      <c r="D348">
        <v>7</v>
      </c>
      <c r="E348">
        <v>6.666666666666668E-2</v>
      </c>
      <c r="F348">
        <v>2.455746382223797E-2</v>
      </c>
      <c r="G348">
        <v>0.10678111501276689</v>
      </c>
      <c r="H348">
        <v>16</v>
      </c>
      <c r="I348">
        <v>16</v>
      </c>
      <c r="J348">
        <v>16</v>
      </c>
      <c r="K348">
        <v>16</v>
      </c>
      <c r="L348">
        <v>16</v>
      </c>
      <c r="M348">
        <v>16</v>
      </c>
      <c r="N348">
        <v>16</v>
      </c>
      <c r="O348" t="s">
        <v>55</v>
      </c>
      <c r="P348">
        <v>1</v>
      </c>
      <c r="Q348">
        <v>1</v>
      </c>
      <c r="R348">
        <v>0.10678111501276689</v>
      </c>
      <c r="T348" t="s">
        <v>27</v>
      </c>
      <c r="V348" t="s">
        <v>28</v>
      </c>
      <c r="W348">
        <v>1</v>
      </c>
      <c r="X348">
        <v>0.10678111501276689</v>
      </c>
    </row>
    <row r="349" spans="2:24" x14ac:dyDescent="0.2">
      <c r="B349" t="s">
        <v>56</v>
      </c>
      <c r="C349">
        <v>1</v>
      </c>
      <c r="D349">
        <v>8</v>
      </c>
      <c r="E349">
        <v>6.6666666666666666E-2</v>
      </c>
      <c r="F349">
        <v>2.4557463822237967E-2</v>
      </c>
      <c r="G349">
        <v>0.10678111501276687</v>
      </c>
      <c r="H349">
        <v>37</v>
      </c>
      <c r="I349">
        <v>37</v>
      </c>
      <c r="J349">
        <v>37</v>
      </c>
      <c r="K349">
        <v>37</v>
      </c>
      <c r="L349">
        <v>37</v>
      </c>
      <c r="M349">
        <v>37</v>
      </c>
      <c r="N349">
        <v>37</v>
      </c>
      <c r="O349" t="s">
        <v>56</v>
      </c>
      <c r="P349">
        <v>1</v>
      </c>
      <c r="Q349">
        <v>1</v>
      </c>
      <c r="R349">
        <v>0.10678111501276687</v>
      </c>
      <c r="T349" t="s">
        <v>27</v>
      </c>
      <c r="V349" t="s">
        <v>28</v>
      </c>
      <c r="W349">
        <v>2</v>
      </c>
      <c r="X349">
        <v>5.3390557506383433E-2</v>
      </c>
    </row>
    <row r="350" spans="2:24" x14ac:dyDescent="0.2">
      <c r="B350" t="s">
        <v>57</v>
      </c>
      <c r="D350">
        <v>5</v>
      </c>
      <c r="E350">
        <v>6.6666666666666666E-2</v>
      </c>
      <c r="F350">
        <v>2.4557463822237967E-2</v>
      </c>
      <c r="G350">
        <v>0.10678111501276687</v>
      </c>
      <c r="H350">
        <v>82</v>
      </c>
      <c r="I350">
        <v>82</v>
      </c>
      <c r="J350">
        <v>82</v>
      </c>
      <c r="K350">
        <v>82</v>
      </c>
      <c r="L350">
        <v>82</v>
      </c>
      <c r="M350">
        <v>82</v>
      </c>
      <c r="N350">
        <v>82</v>
      </c>
      <c r="O350" t="s">
        <v>57</v>
      </c>
      <c r="P350">
        <v>1</v>
      </c>
      <c r="Q350">
        <v>1</v>
      </c>
      <c r="R350">
        <v>0.10678111501276687</v>
      </c>
      <c r="T350" t="s">
        <v>27</v>
      </c>
      <c r="V350" t="s">
        <v>28</v>
      </c>
      <c r="W350">
        <v>2</v>
      </c>
      <c r="X350">
        <v>5.3390557506383433E-2</v>
      </c>
    </row>
    <row r="351" spans="2:24" x14ac:dyDescent="0.2">
      <c r="B351" t="s">
        <v>58</v>
      </c>
      <c r="D351">
        <v>5</v>
      </c>
      <c r="E351">
        <v>6.6666666666666666E-2</v>
      </c>
      <c r="F351">
        <v>2.4557463822237967E-2</v>
      </c>
      <c r="G351">
        <v>0.10678111501276687</v>
      </c>
      <c r="H351">
        <v>0</v>
      </c>
      <c r="I351">
        <v>0</v>
      </c>
      <c r="J351">
        <v>0</v>
      </c>
      <c r="K351">
        <v>0</v>
      </c>
      <c r="L351">
        <v>0</v>
      </c>
      <c r="M351">
        <v>0</v>
      </c>
      <c r="N351">
        <v>0</v>
      </c>
      <c r="O351" t="s">
        <v>58</v>
      </c>
      <c r="P351">
        <v>1</v>
      </c>
      <c r="Q351">
        <v>1</v>
      </c>
      <c r="R351">
        <v>0.10678111501276687</v>
      </c>
      <c r="T351" t="s">
        <v>27</v>
      </c>
      <c r="V351" t="s">
        <v>28</v>
      </c>
      <c r="W351">
        <v>2</v>
      </c>
      <c r="X351">
        <v>5.3390557506383433E-2</v>
      </c>
    </row>
    <row r="352" spans="2:24" x14ac:dyDescent="0.2">
      <c r="B352" t="s">
        <v>59</v>
      </c>
      <c r="D352">
        <v>6</v>
      </c>
      <c r="E352">
        <v>6.666666666666668E-2</v>
      </c>
      <c r="F352">
        <v>2.455746382223797E-2</v>
      </c>
      <c r="G352">
        <v>0.10678111501276689</v>
      </c>
      <c r="H352">
        <v>73</v>
      </c>
      <c r="I352">
        <v>73</v>
      </c>
      <c r="J352">
        <v>73</v>
      </c>
      <c r="K352">
        <v>73</v>
      </c>
      <c r="L352">
        <v>73</v>
      </c>
      <c r="M352">
        <v>73</v>
      </c>
      <c r="N352">
        <v>73</v>
      </c>
      <c r="O352" t="s">
        <v>59</v>
      </c>
      <c r="P352">
        <v>1</v>
      </c>
      <c r="Q352">
        <v>1</v>
      </c>
      <c r="R352">
        <v>0.10678111501276689</v>
      </c>
      <c r="T352" t="s">
        <v>27</v>
      </c>
      <c r="U352" t="s">
        <v>31</v>
      </c>
      <c r="V352" t="s">
        <v>28</v>
      </c>
      <c r="W352">
        <v>5</v>
      </c>
      <c r="X352">
        <v>2.1356223002553378E-2</v>
      </c>
    </row>
    <row r="354" spans="1:24" x14ac:dyDescent="0.2">
      <c r="A354" t="s">
        <v>94</v>
      </c>
      <c r="F354">
        <v>0.46730769230769237</v>
      </c>
      <c r="X354">
        <v>25.636984151453412</v>
      </c>
    </row>
    <row r="356" spans="1:24" x14ac:dyDescent="0.2">
      <c r="A356" t="s">
        <v>95</v>
      </c>
      <c r="B356" t="s">
        <v>96</v>
      </c>
      <c r="D356">
        <v>4</v>
      </c>
      <c r="E356">
        <v>0.1</v>
      </c>
      <c r="F356">
        <v>0.1557692307692308</v>
      </c>
      <c r="G356">
        <v>2.0319539835164839</v>
      </c>
      <c r="O356" t="s">
        <v>96</v>
      </c>
      <c r="P356">
        <v>1</v>
      </c>
      <c r="Q356">
        <v>1</v>
      </c>
      <c r="R356">
        <v>2.0319539835164839</v>
      </c>
      <c r="T356" t="s">
        <v>31</v>
      </c>
      <c r="V356" t="s">
        <v>28</v>
      </c>
      <c r="W356">
        <v>0.6</v>
      </c>
      <c r="X356">
        <v>3.3865899725274735</v>
      </c>
    </row>
    <row r="357" spans="1:24" x14ac:dyDescent="0.2">
      <c r="B357" t="s">
        <v>97</v>
      </c>
      <c r="D357">
        <v>4</v>
      </c>
      <c r="E357">
        <v>0.1</v>
      </c>
      <c r="F357">
        <v>0.1557692307692308</v>
      </c>
      <c r="G357">
        <v>2.0319539835164839</v>
      </c>
      <c r="O357" t="s">
        <v>97</v>
      </c>
      <c r="P357">
        <v>1</v>
      </c>
      <c r="Q357">
        <v>1</v>
      </c>
      <c r="R357">
        <v>2.0319539835164839</v>
      </c>
      <c r="T357" t="s">
        <v>31</v>
      </c>
      <c r="V357" t="s">
        <v>28</v>
      </c>
      <c r="W357">
        <v>1</v>
      </c>
      <c r="X357">
        <v>2.0319539835164839</v>
      </c>
    </row>
    <row r="358" spans="1:24" x14ac:dyDescent="0.2">
      <c r="B358" t="s">
        <v>98</v>
      </c>
      <c r="D358">
        <v>4</v>
      </c>
      <c r="E358">
        <v>0.1</v>
      </c>
      <c r="F358">
        <v>0.1557692307692308</v>
      </c>
      <c r="G358">
        <v>2.0319539835164839</v>
      </c>
      <c r="O358" t="s">
        <v>98</v>
      </c>
      <c r="P358">
        <v>1</v>
      </c>
      <c r="Q358">
        <v>1</v>
      </c>
      <c r="R358">
        <v>2.0319539835164839</v>
      </c>
      <c r="T358" t="s">
        <v>31</v>
      </c>
      <c r="V358" t="s">
        <v>28</v>
      </c>
      <c r="W358">
        <v>0.6</v>
      </c>
      <c r="X358">
        <v>3.3865899725274735</v>
      </c>
    </row>
    <row r="359" spans="1:24" x14ac:dyDescent="0.2">
      <c r="G359">
        <v>0</v>
      </c>
      <c r="O359">
        <v>0</v>
      </c>
      <c r="P359">
        <v>1</v>
      </c>
      <c r="Q359">
        <v>1</v>
      </c>
      <c r="R359">
        <v>0</v>
      </c>
      <c r="T359" t="s">
        <v>31</v>
      </c>
    </row>
    <row r="360" spans="1:24" x14ac:dyDescent="0.2">
      <c r="A360" t="s">
        <v>99</v>
      </c>
      <c r="B360" t="s">
        <v>100</v>
      </c>
      <c r="D360">
        <v>1</v>
      </c>
      <c r="E360">
        <v>0.4</v>
      </c>
      <c r="F360">
        <v>0.21362637362637366</v>
      </c>
      <c r="G360">
        <v>2.7866797488226065</v>
      </c>
      <c r="O360" t="s">
        <v>100</v>
      </c>
      <c r="P360">
        <v>1</v>
      </c>
      <c r="Q360">
        <v>1</v>
      </c>
      <c r="R360">
        <v>2.7866797488226065</v>
      </c>
      <c r="T360" t="s">
        <v>31</v>
      </c>
      <c r="V360" t="s">
        <v>28</v>
      </c>
      <c r="W360">
        <v>0.7</v>
      </c>
      <c r="X360">
        <v>3.9809710697465808</v>
      </c>
    </row>
    <row r="361" spans="1:24" x14ac:dyDescent="0.2">
      <c r="B361" t="s">
        <v>96</v>
      </c>
      <c r="D361">
        <v>4</v>
      </c>
      <c r="E361">
        <v>0.1</v>
      </c>
      <c r="F361">
        <v>5.3406593406593414E-2</v>
      </c>
      <c r="G361">
        <v>0.69666993720565162</v>
      </c>
      <c r="O361" t="s">
        <v>96</v>
      </c>
      <c r="P361">
        <v>1</v>
      </c>
      <c r="Q361">
        <v>1</v>
      </c>
      <c r="R361">
        <v>0.69666993720565162</v>
      </c>
      <c r="T361" t="s">
        <v>31</v>
      </c>
      <c r="V361" t="s">
        <v>28</v>
      </c>
      <c r="W361">
        <v>0.6</v>
      </c>
      <c r="X361">
        <v>1.1611165620094195</v>
      </c>
    </row>
    <row r="362" spans="1:24" x14ac:dyDescent="0.2">
      <c r="B362" t="s">
        <v>101</v>
      </c>
      <c r="D362">
        <v>1</v>
      </c>
      <c r="E362">
        <v>0.4</v>
      </c>
      <c r="F362">
        <v>0.21362637362637366</v>
      </c>
      <c r="G362">
        <v>2.7866797488226065</v>
      </c>
      <c r="O362" t="s">
        <v>101</v>
      </c>
      <c r="P362">
        <v>1</v>
      </c>
      <c r="Q362">
        <v>1</v>
      </c>
      <c r="R362">
        <v>2.7866797488226065</v>
      </c>
      <c r="T362" t="s">
        <v>31</v>
      </c>
      <c r="V362" t="s">
        <v>28</v>
      </c>
      <c r="W362">
        <v>0.45</v>
      </c>
      <c r="X362">
        <v>6.1926216640502361</v>
      </c>
    </row>
    <row r="363" spans="1:24" x14ac:dyDescent="0.2">
      <c r="B363" t="s">
        <v>97</v>
      </c>
      <c r="D363">
        <v>4</v>
      </c>
      <c r="E363">
        <v>0.1</v>
      </c>
      <c r="F363">
        <v>5.3406593406593414E-2</v>
      </c>
      <c r="G363">
        <v>0.69666993720565162</v>
      </c>
      <c r="O363" t="s">
        <v>97</v>
      </c>
      <c r="P363">
        <v>1</v>
      </c>
      <c r="Q363">
        <v>1</v>
      </c>
      <c r="R363">
        <v>0.69666993720565162</v>
      </c>
      <c r="T363" t="s">
        <v>31</v>
      </c>
      <c r="V363" t="s">
        <v>28</v>
      </c>
      <c r="W363">
        <v>1</v>
      </c>
      <c r="X363">
        <v>0.69666993720565162</v>
      </c>
    </row>
    <row r="364" spans="1:24" x14ac:dyDescent="0.2">
      <c r="B364" t="s">
        <v>98</v>
      </c>
      <c r="D364">
        <v>4</v>
      </c>
      <c r="E364">
        <v>0.1</v>
      </c>
      <c r="F364">
        <v>5.3406593406593414E-2</v>
      </c>
      <c r="G364">
        <v>0.69666993720565162</v>
      </c>
      <c r="O364" t="s">
        <v>98</v>
      </c>
      <c r="P364">
        <v>1</v>
      </c>
      <c r="Q364">
        <v>1</v>
      </c>
      <c r="R364">
        <v>0.69666993720565162</v>
      </c>
      <c r="T364" t="s">
        <v>31</v>
      </c>
      <c r="V364" t="s">
        <v>28</v>
      </c>
      <c r="W364">
        <v>0.6</v>
      </c>
      <c r="X364">
        <v>1.1611165620094195</v>
      </c>
    </row>
    <row r="365" spans="1:24" x14ac:dyDescent="0.2">
      <c r="G365">
        <v>0</v>
      </c>
      <c r="O365">
        <v>0</v>
      </c>
      <c r="P365">
        <v>1</v>
      </c>
      <c r="Q365">
        <v>1</v>
      </c>
      <c r="R365">
        <v>0</v>
      </c>
      <c r="T365" t="s">
        <v>31</v>
      </c>
    </row>
    <row r="366" spans="1:24" x14ac:dyDescent="0.2">
      <c r="A366" t="s">
        <v>102</v>
      </c>
      <c r="B366" t="s">
        <v>96</v>
      </c>
      <c r="D366">
        <v>4</v>
      </c>
      <c r="E366">
        <v>0.1</v>
      </c>
      <c r="F366">
        <v>0.1557692307692308</v>
      </c>
      <c r="G366">
        <v>2.0319539835164839</v>
      </c>
      <c r="O366" t="s">
        <v>96</v>
      </c>
      <c r="P366">
        <v>1</v>
      </c>
      <c r="Q366">
        <v>1</v>
      </c>
      <c r="R366">
        <v>2.0319539835164839</v>
      </c>
      <c r="T366" t="s">
        <v>31</v>
      </c>
      <c r="V366" t="s">
        <v>28</v>
      </c>
      <c r="W366">
        <v>0.6</v>
      </c>
      <c r="X366">
        <v>3.3865899725274735</v>
      </c>
    </row>
    <row r="367" spans="1:24" x14ac:dyDescent="0.2">
      <c r="B367" t="s">
        <v>97</v>
      </c>
      <c r="D367">
        <v>4</v>
      </c>
      <c r="E367">
        <v>0.1</v>
      </c>
      <c r="F367">
        <v>0.1557692307692308</v>
      </c>
      <c r="G367">
        <v>2.0319539835164839</v>
      </c>
      <c r="O367" t="s">
        <v>97</v>
      </c>
      <c r="P367">
        <v>1</v>
      </c>
      <c r="Q367">
        <v>1</v>
      </c>
      <c r="R367">
        <v>2.0319539835164839</v>
      </c>
      <c r="T367" t="s">
        <v>31</v>
      </c>
      <c r="V367" t="s">
        <v>28</v>
      </c>
      <c r="W367">
        <v>1</v>
      </c>
      <c r="X367">
        <v>2.0319539835164839</v>
      </c>
    </row>
    <row r="368" spans="1:24" x14ac:dyDescent="0.2">
      <c r="B368" t="s">
        <v>98</v>
      </c>
      <c r="D368">
        <v>4</v>
      </c>
      <c r="E368">
        <v>0.1</v>
      </c>
      <c r="F368">
        <v>0.1557692307692308</v>
      </c>
      <c r="G368">
        <v>2.0319539835164839</v>
      </c>
      <c r="O368" t="s">
        <v>98</v>
      </c>
      <c r="P368">
        <v>1</v>
      </c>
      <c r="Q368">
        <v>1</v>
      </c>
      <c r="R368">
        <v>2.0319539835164839</v>
      </c>
      <c r="T368" t="s">
        <v>31</v>
      </c>
      <c r="V368" t="s">
        <v>28</v>
      </c>
      <c r="W368">
        <v>0.6</v>
      </c>
      <c r="X368">
        <v>3.3865899725274735</v>
      </c>
    </row>
    <row r="369" spans="1:26" x14ac:dyDescent="0.2">
      <c r="G369">
        <v>0</v>
      </c>
      <c r="O369">
        <v>0</v>
      </c>
      <c r="P369">
        <v>1</v>
      </c>
      <c r="Q369">
        <v>1</v>
      </c>
      <c r="R369">
        <v>0</v>
      </c>
      <c r="T369" t="s">
        <v>31</v>
      </c>
    </row>
    <row r="370" spans="1:26" x14ac:dyDescent="0.2">
      <c r="A370" t="s">
        <v>103</v>
      </c>
      <c r="B370" t="s">
        <v>96</v>
      </c>
      <c r="D370">
        <v>4</v>
      </c>
      <c r="E370">
        <v>0.1</v>
      </c>
      <c r="F370">
        <v>0.1557692307692308</v>
      </c>
      <c r="G370">
        <v>2.0319539835164839</v>
      </c>
      <c r="O370" t="s">
        <v>96</v>
      </c>
      <c r="P370">
        <v>1</v>
      </c>
      <c r="Q370">
        <v>1</v>
      </c>
      <c r="R370">
        <v>2.0319539835164839</v>
      </c>
      <c r="T370" t="s">
        <v>31</v>
      </c>
      <c r="V370" t="s">
        <v>28</v>
      </c>
      <c r="W370">
        <v>0.6</v>
      </c>
      <c r="X370">
        <v>3.3865899725274735</v>
      </c>
    </row>
    <row r="371" spans="1:26" x14ac:dyDescent="0.2">
      <c r="B371" t="s">
        <v>97</v>
      </c>
      <c r="D371">
        <v>4</v>
      </c>
      <c r="E371">
        <v>0.1</v>
      </c>
      <c r="F371">
        <v>0.1557692307692308</v>
      </c>
      <c r="G371">
        <v>2.0319539835164839</v>
      </c>
      <c r="O371" t="s">
        <v>97</v>
      </c>
      <c r="P371">
        <v>1</v>
      </c>
      <c r="Q371">
        <v>1</v>
      </c>
      <c r="R371">
        <v>2.0319539835164839</v>
      </c>
      <c r="T371" t="s">
        <v>31</v>
      </c>
      <c r="V371" t="s">
        <v>28</v>
      </c>
      <c r="W371">
        <v>1</v>
      </c>
      <c r="X371">
        <v>2.0319539835164839</v>
      </c>
    </row>
    <row r="372" spans="1:26" x14ac:dyDescent="0.2">
      <c r="B372" t="s">
        <v>98</v>
      </c>
      <c r="D372">
        <v>4</v>
      </c>
      <c r="E372">
        <v>0.1</v>
      </c>
      <c r="F372">
        <v>0.1557692307692308</v>
      </c>
      <c r="G372">
        <v>2.0319539835164839</v>
      </c>
      <c r="O372" t="s">
        <v>98</v>
      </c>
      <c r="P372">
        <v>1</v>
      </c>
      <c r="Q372">
        <v>1</v>
      </c>
      <c r="R372">
        <v>2.0319539835164839</v>
      </c>
      <c r="T372" t="s">
        <v>31</v>
      </c>
      <c r="V372" t="s">
        <v>28</v>
      </c>
      <c r="W372">
        <v>0.6</v>
      </c>
      <c r="X372">
        <v>3.3865899725274735</v>
      </c>
    </row>
    <row r="374" spans="1:26" x14ac:dyDescent="0.2">
      <c r="A374" t="s">
        <v>104</v>
      </c>
      <c r="E374" t="s">
        <v>105</v>
      </c>
      <c r="F374">
        <v>1.2242307692307692</v>
      </c>
      <c r="X374">
        <v>0</v>
      </c>
    </row>
    <row r="376" spans="1:26" x14ac:dyDescent="0.2">
      <c r="A376" t="s">
        <v>25</v>
      </c>
      <c r="B376" t="s">
        <v>106</v>
      </c>
      <c r="C376">
        <v>1</v>
      </c>
      <c r="D376">
        <v>8</v>
      </c>
      <c r="E376">
        <v>0.27173913043478265</v>
      </c>
      <c r="F376">
        <v>0.2914835164835165</v>
      </c>
      <c r="G376">
        <v>1.267432790423862</v>
      </c>
      <c r="O376" t="s">
        <v>106</v>
      </c>
      <c r="P376">
        <v>1</v>
      </c>
      <c r="Q376">
        <v>1</v>
      </c>
      <c r="R376">
        <v>1.267432790423862</v>
      </c>
      <c r="T376" t="s">
        <v>226</v>
      </c>
      <c r="V376" t="s">
        <v>227</v>
      </c>
      <c r="W376">
        <v>20</v>
      </c>
      <c r="X376">
        <v>6.3371639521193096E-2</v>
      </c>
    </row>
    <row r="377" spans="1:26" x14ac:dyDescent="0.2">
      <c r="B377" t="s">
        <v>107</v>
      </c>
      <c r="C377">
        <v>1</v>
      </c>
      <c r="D377">
        <v>8</v>
      </c>
      <c r="E377">
        <v>0.86956521739130443</v>
      </c>
      <c r="F377">
        <v>0.93274725274725279</v>
      </c>
      <c r="G377">
        <v>4.0557849293563581</v>
      </c>
      <c r="O377" t="s">
        <v>107</v>
      </c>
      <c r="P377">
        <v>1</v>
      </c>
      <c r="Q377">
        <v>1</v>
      </c>
      <c r="R377">
        <v>4.0557849293563581</v>
      </c>
      <c r="T377" t="s">
        <v>226</v>
      </c>
      <c r="V377" t="s">
        <v>228</v>
      </c>
      <c r="W377">
        <v>0</v>
      </c>
      <c r="X377" t="s">
        <v>225</v>
      </c>
      <c r="Z377">
        <v>150</v>
      </c>
    </row>
    <row r="379" spans="1:26" x14ac:dyDescent="0.2">
      <c r="A379" t="s">
        <v>108</v>
      </c>
      <c r="B379" t="s">
        <v>106</v>
      </c>
      <c r="C379">
        <v>1</v>
      </c>
      <c r="D379">
        <v>8</v>
      </c>
      <c r="E379">
        <v>0.27173913043478265</v>
      </c>
      <c r="F379">
        <v>0.2914835164835165</v>
      </c>
      <c r="G379">
        <v>1.267432790423862</v>
      </c>
      <c r="O379" t="s">
        <v>106</v>
      </c>
      <c r="P379">
        <v>1</v>
      </c>
      <c r="Q379">
        <v>1</v>
      </c>
      <c r="R379">
        <v>1.267432790423862</v>
      </c>
      <c r="T379" t="s">
        <v>226</v>
      </c>
      <c r="V379" t="s">
        <v>227</v>
      </c>
      <c r="W379">
        <v>20</v>
      </c>
      <c r="X379">
        <v>6.3371639521193096E-2</v>
      </c>
    </row>
    <row r="380" spans="1:26" x14ac:dyDescent="0.2">
      <c r="B380" t="s">
        <v>107</v>
      </c>
      <c r="C380">
        <v>1</v>
      </c>
      <c r="D380">
        <v>8</v>
      </c>
      <c r="E380">
        <v>0.86956521739130443</v>
      </c>
      <c r="F380">
        <v>0.93274725274725279</v>
      </c>
      <c r="G380">
        <v>4.0557849293563581</v>
      </c>
      <c r="O380" t="s">
        <v>107</v>
      </c>
      <c r="P380">
        <v>1</v>
      </c>
      <c r="Q380">
        <v>1</v>
      </c>
      <c r="R380">
        <v>4.0557849293563581</v>
      </c>
      <c r="T380" t="s">
        <v>226</v>
      </c>
      <c r="V380" t="s">
        <v>228</v>
      </c>
      <c r="W380">
        <v>0</v>
      </c>
      <c r="X380" t="s">
        <v>225</v>
      </c>
    </row>
    <row r="382" spans="1:26" x14ac:dyDescent="0.2">
      <c r="A382" t="s">
        <v>61</v>
      </c>
      <c r="B382" t="s">
        <v>106</v>
      </c>
      <c r="C382">
        <v>1</v>
      </c>
      <c r="D382">
        <v>8</v>
      </c>
      <c r="E382">
        <v>0.27173913043478265</v>
      </c>
      <c r="F382">
        <v>0.2914835164835165</v>
      </c>
      <c r="G382">
        <v>1.267432790423862</v>
      </c>
      <c r="O382" t="s">
        <v>106</v>
      </c>
      <c r="P382">
        <v>1</v>
      </c>
      <c r="Q382">
        <v>1</v>
      </c>
      <c r="R382">
        <v>1.267432790423862</v>
      </c>
      <c r="T382" t="s">
        <v>226</v>
      </c>
      <c r="V382" t="s">
        <v>227</v>
      </c>
      <c r="W382">
        <v>20</v>
      </c>
      <c r="X382">
        <v>6.3371639521193096E-2</v>
      </c>
    </row>
    <row r="383" spans="1:26" x14ac:dyDescent="0.2">
      <c r="B383" t="s">
        <v>107</v>
      </c>
      <c r="C383">
        <v>1</v>
      </c>
      <c r="D383">
        <v>8</v>
      </c>
      <c r="E383">
        <v>0.86956521739130443</v>
      </c>
      <c r="F383">
        <v>0.93274725274725279</v>
      </c>
      <c r="G383">
        <v>4.0557849293563581</v>
      </c>
      <c r="O383" t="s">
        <v>107</v>
      </c>
      <c r="P383">
        <v>1</v>
      </c>
      <c r="Q383">
        <v>1</v>
      </c>
      <c r="R383">
        <v>4.0557849293563581</v>
      </c>
      <c r="T383" t="s">
        <v>226</v>
      </c>
      <c r="V383" t="s">
        <v>228</v>
      </c>
      <c r="W383">
        <v>0</v>
      </c>
      <c r="X383" t="s">
        <v>225</v>
      </c>
    </row>
    <row r="385" spans="1:24" x14ac:dyDescent="0.2">
      <c r="A385" t="s">
        <v>62</v>
      </c>
      <c r="G385">
        <v>0</v>
      </c>
      <c r="O385">
        <v>0</v>
      </c>
      <c r="P385">
        <v>1</v>
      </c>
      <c r="Q385">
        <v>1</v>
      </c>
      <c r="R385">
        <v>0</v>
      </c>
      <c r="T385" t="e">
        <v>#N/A</v>
      </c>
      <c r="V385" t="e">
        <v>#N/A</v>
      </c>
      <c r="W385" t="e">
        <v>#N/A</v>
      </c>
      <c r="X385" t="s">
        <v>225</v>
      </c>
    </row>
    <row r="387" spans="1:24" x14ac:dyDescent="0.2">
      <c r="A387" t="s">
        <v>69</v>
      </c>
      <c r="B387" t="s">
        <v>109</v>
      </c>
      <c r="D387">
        <v>5</v>
      </c>
      <c r="E387">
        <v>0.2608695652173913</v>
      </c>
      <c r="F387">
        <v>1.2242307692307692</v>
      </c>
      <c r="G387">
        <v>5.32321771978022</v>
      </c>
      <c r="O387" t="s">
        <v>109</v>
      </c>
      <c r="P387">
        <v>1</v>
      </c>
      <c r="Q387">
        <v>1</v>
      </c>
      <c r="R387">
        <v>5.32321771978022</v>
      </c>
      <c r="T387" t="s">
        <v>27</v>
      </c>
      <c r="V387" t="s">
        <v>121</v>
      </c>
      <c r="W387">
        <v>1.2</v>
      </c>
      <c r="X387">
        <v>4.4360147664835168</v>
      </c>
    </row>
    <row r="389" spans="1:24" x14ac:dyDescent="0.2">
      <c r="A389" t="s">
        <v>70</v>
      </c>
      <c r="B389" t="s">
        <v>110</v>
      </c>
      <c r="D389">
        <v>2</v>
      </c>
      <c r="E389">
        <v>0.1</v>
      </c>
      <c r="F389">
        <v>0.2146463461831658</v>
      </c>
      <c r="G389">
        <v>0.93332830885001561</v>
      </c>
      <c r="O389" t="s">
        <v>110</v>
      </c>
      <c r="P389">
        <v>1</v>
      </c>
      <c r="Q389">
        <v>1</v>
      </c>
      <c r="R389">
        <v>0.93332830885001561</v>
      </c>
      <c r="T389" t="s">
        <v>229</v>
      </c>
      <c r="V389" t="s">
        <v>230</v>
      </c>
      <c r="W389">
        <v>0.4</v>
      </c>
      <c r="X389">
        <v>2.3333207721250391</v>
      </c>
    </row>
    <row r="390" spans="1:24" x14ac:dyDescent="0.2">
      <c r="B390" t="s">
        <v>111</v>
      </c>
      <c r="D390">
        <v>2</v>
      </c>
      <c r="E390">
        <v>0.25</v>
      </c>
      <c r="F390">
        <v>0.53661586545791451</v>
      </c>
      <c r="G390">
        <v>2.3333207721250391</v>
      </c>
      <c r="O390" t="s">
        <v>111</v>
      </c>
      <c r="P390">
        <v>1</v>
      </c>
      <c r="Q390">
        <v>1</v>
      </c>
      <c r="R390">
        <v>2.3333207721250391</v>
      </c>
      <c r="T390" t="s">
        <v>226</v>
      </c>
      <c r="V390" t="s">
        <v>228</v>
      </c>
      <c r="W390">
        <v>65</v>
      </c>
      <c r="X390">
        <v>3.5897242648077525E-2</v>
      </c>
    </row>
    <row r="391" spans="1:24" x14ac:dyDescent="0.2">
      <c r="B391" t="s">
        <v>109</v>
      </c>
      <c r="D391">
        <v>5</v>
      </c>
      <c r="E391">
        <v>0.2608695652173913</v>
      </c>
      <c r="F391">
        <v>0.22397879601721651</v>
      </c>
      <c r="G391">
        <v>0.97390780053914694</v>
      </c>
      <c r="O391" t="s">
        <v>109</v>
      </c>
      <c r="P391">
        <v>1</v>
      </c>
      <c r="Q391">
        <v>1</v>
      </c>
      <c r="R391">
        <v>0.97390780053914694</v>
      </c>
      <c r="T391" t="s">
        <v>27</v>
      </c>
      <c r="V391" t="s">
        <v>121</v>
      </c>
      <c r="W391">
        <v>1.2</v>
      </c>
      <c r="X391">
        <v>0.81158983378262251</v>
      </c>
    </row>
    <row r="392" spans="1:24" x14ac:dyDescent="0.2">
      <c r="B392" t="s">
        <v>112</v>
      </c>
      <c r="D392">
        <v>5</v>
      </c>
      <c r="E392">
        <v>0.04</v>
      </c>
      <c r="F392">
        <v>3.4343415389306534E-2</v>
      </c>
      <c r="G392">
        <v>0.14933252941600253</v>
      </c>
      <c r="O392" t="s">
        <v>112</v>
      </c>
      <c r="P392">
        <v>1</v>
      </c>
      <c r="Q392">
        <v>1</v>
      </c>
      <c r="R392">
        <v>0.14933252941600253</v>
      </c>
      <c r="T392" t="s">
        <v>229</v>
      </c>
      <c r="V392" t="s">
        <v>230</v>
      </c>
      <c r="W392">
        <v>0.4</v>
      </c>
      <c r="X392">
        <v>0.37333132354000631</v>
      </c>
    </row>
    <row r="393" spans="1:24" x14ac:dyDescent="0.2">
      <c r="B393" t="s">
        <v>113</v>
      </c>
      <c r="D393">
        <v>2</v>
      </c>
      <c r="E393">
        <v>0.1</v>
      </c>
      <c r="F393">
        <v>0.2146463461831658</v>
      </c>
      <c r="G393">
        <v>0.93332830885001561</v>
      </c>
      <c r="O393" t="s">
        <v>113</v>
      </c>
      <c r="P393">
        <v>1</v>
      </c>
      <c r="Q393">
        <v>1</v>
      </c>
      <c r="R393">
        <v>0.93332830885001561</v>
      </c>
      <c r="T393" t="s">
        <v>229</v>
      </c>
      <c r="V393" t="s">
        <v>230</v>
      </c>
      <c r="W393">
        <v>0.625</v>
      </c>
      <c r="X393">
        <v>1.493325294160025</v>
      </c>
    </row>
    <row r="395" spans="1:24" x14ac:dyDescent="0.2">
      <c r="A395" t="s">
        <v>79</v>
      </c>
      <c r="B395" t="s">
        <v>110</v>
      </c>
      <c r="D395">
        <v>2</v>
      </c>
      <c r="E395">
        <v>0.1</v>
      </c>
      <c r="F395">
        <v>0.14065994451147815</v>
      </c>
      <c r="G395">
        <v>0.61161958015258799</v>
      </c>
      <c r="O395" t="s">
        <v>110</v>
      </c>
      <c r="P395">
        <v>1</v>
      </c>
      <c r="Q395">
        <v>1</v>
      </c>
      <c r="R395">
        <v>0.61161958015258799</v>
      </c>
      <c r="T395" t="s">
        <v>229</v>
      </c>
      <c r="V395" t="s">
        <v>230</v>
      </c>
      <c r="W395">
        <v>0.4</v>
      </c>
      <c r="X395">
        <v>1.5290489503814699</v>
      </c>
    </row>
    <row r="396" spans="1:24" x14ac:dyDescent="0.2">
      <c r="B396" t="s">
        <v>111</v>
      </c>
      <c r="D396">
        <v>2</v>
      </c>
      <c r="E396">
        <v>0.25</v>
      </c>
      <c r="F396">
        <v>0.35164986127869535</v>
      </c>
      <c r="G396">
        <v>1.5290489503814699</v>
      </c>
      <c r="O396" t="s">
        <v>111</v>
      </c>
      <c r="P396">
        <v>1</v>
      </c>
      <c r="Q396">
        <v>1</v>
      </c>
      <c r="R396">
        <v>1.5290489503814699</v>
      </c>
      <c r="T396" t="s">
        <v>226</v>
      </c>
      <c r="V396" t="s">
        <v>228</v>
      </c>
      <c r="W396">
        <v>65</v>
      </c>
      <c r="X396">
        <v>2.352383000586877E-2</v>
      </c>
    </row>
    <row r="397" spans="1:24" x14ac:dyDescent="0.2">
      <c r="B397" t="s">
        <v>109</v>
      </c>
      <c r="D397">
        <v>5</v>
      </c>
      <c r="E397">
        <v>0.2608695652173913</v>
      </c>
      <c r="F397">
        <v>0.14677559427284675</v>
      </c>
      <c r="G397">
        <v>0.63821173581139612</v>
      </c>
      <c r="O397" t="s">
        <v>109</v>
      </c>
      <c r="P397">
        <v>1</v>
      </c>
      <c r="Q397">
        <v>1</v>
      </c>
      <c r="R397">
        <v>0.63821173581139612</v>
      </c>
      <c r="T397" t="s">
        <v>27</v>
      </c>
      <c r="V397" t="s">
        <v>121</v>
      </c>
      <c r="W397">
        <v>1.2</v>
      </c>
      <c r="X397">
        <v>0.53184311317616351</v>
      </c>
    </row>
    <row r="398" spans="1:24" x14ac:dyDescent="0.2">
      <c r="B398" t="s">
        <v>112</v>
      </c>
      <c r="D398">
        <v>5</v>
      </c>
      <c r="E398">
        <v>0.04</v>
      </c>
      <c r="F398">
        <v>2.2505591121836505E-2</v>
      </c>
      <c r="G398">
        <v>9.7859132824414094E-2</v>
      </c>
      <c r="O398" t="s">
        <v>112</v>
      </c>
      <c r="P398">
        <v>1</v>
      </c>
      <c r="Q398">
        <v>1</v>
      </c>
      <c r="R398">
        <v>9.7859132824414094E-2</v>
      </c>
      <c r="T398" t="s">
        <v>229</v>
      </c>
      <c r="V398" t="s">
        <v>230</v>
      </c>
      <c r="W398">
        <v>0.4</v>
      </c>
      <c r="X398">
        <v>0.24464783206103521</v>
      </c>
    </row>
    <row r="399" spans="1:24" x14ac:dyDescent="0.2">
      <c r="B399" t="s">
        <v>113</v>
      </c>
      <c r="D399">
        <v>2</v>
      </c>
      <c r="E399">
        <v>0.1</v>
      </c>
      <c r="F399">
        <v>0.14065994451147815</v>
      </c>
      <c r="G399">
        <v>0.61161958015258799</v>
      </c>
      <c r="O399" t="s">
        <v>113</v>
      </c>
      <c r="P399">
        <v>1</v>
      </c>
      <c r="Q399">
        <v>1</v>
      </c>
      <c r="R399">
        <v>0.61161958015258799</v>
      </c>
      <c r="T399" t="s">
        <v>229</v>
      </c>
      <c r="V399" t="s">
        <v>230</v>
      </c>
      <c r="W399">
        <v>0.625</v>
      </c>
      <c r="X399">
        <v>0.97859132824414075</v>
      </c>
    </row>
    <row r="400" spans="1:24" x14ac:dyDescent="0.2">
      <c r="B400" t="s">
        <v>114</v>
      </c>
      <c r="D400">
        <v>2</v>
      </c>
      <c r="E400">
        <v>0.1</v>
      </c>
      <c r="F400">
        <v>0.14065994451147815</v>
      </c>
      <c r="G400">
        <v>0.61161958015258799</v>
      </c>
      <c r="O400" t="s">
        <v>114</v>
      </c>
      <c r="P400">
        <v>1</v>
      </c>
      <c r="Q400">
        <v>1</v>
      </c>
      <c r="R400">
        <v>0.61161958015258799</v>
      </c>
      <c r="T400" t="s">
        <v>229</v>
      </c>
      <c r="V400" t="s">
        <v>230</v>
      </c>
      <c r="W400">
        <v>1</v>
      </c>
      <c r="X400">
        <v>0.61161958015258799</v>
      </c>
    </row>
    <row r="401" spans="1:24" x14ac:dyDescent="0.2">
      <c r="B401" t="s">
        <v>115</v>
      </c>
      <c r="D401">
        <v>2</v>
      </c>
      <c r="E401">
        <v>0.1</v>
      </c>
      <c r="F401">
        <v>0.14065994451147815</v>
      </c>
      <c r="G401">
        <v>0.61161958015258799</v>
      </c>
      <c r="O401" t="s">
        <v>115</v>
      </c>
      <c r="P401">
        <v>1</v>
      </c>
      <c r="Q401">
        <v>1</v>
      </c>
      <c r="R401">
        <v>0.61161958015258799</v>
      </c>
      <c r="T401" t="s">
        <v>229</v>
      </c>
      <c r="V401" t="s">
        <v>230</v>
      </c>
      <c r="W401">
        <v>1.4285714285714286</v>
      </c>
      <c r="X401">
        <v>0.42813370610681156</v>
      </c>
    </row>
    <row r="402" spans="1:24" x14ac:dyDescent="0.2">
      <c r="B402" t="s">
        <v>116</v>
      </c>
      <c r="D402">
        <v>2</v>
      </c>
      <c r="E402">
        <v>0.1</v>
      </c>
      <c r="F402">
        <v>0.14065994451147815</v>
      </c>
      <c r="G402">
        <v>0.61161958015258799</v>
      </c>
      <c r="O402" t="s">
        <v>116</v>
      </c>
      <c r="P402">
        <v>1</v>
      </c>
      <c r="Q402">
        <v>1</v>
      </c>
      <c r="R402">
        <v>0.61161958015258799</v>
      </c>
      <c r="T402" t="s">
        <v>229</v>
      </c>
      <c r="V402" t="s">
        <v>230</v>
      </c>
      <c r="W402">
        <v>1</v>
      </c>
      <c r="X402">
        <v>0.61161958015258799</v>
      </c>
    </row>
    <row r="404" spans="1:24" x14ac:dyDescent="0.2">
      <c r="A404" t="s">
        <v>85</v>
      </c>
      <c r="B404" t="s">
        <v>109</v>
      </c>
      <c r="D404">
        <v>5</v>
      </c>
      <c r="E404">
        <v>0.2608695652173913</v>
      </c>
      <c r="F404">
        <v>8.5612067734256517E-2</v>
      </c>
      <c r="G404">
        <v>0.3722596159516332</v>
      </c>
      <c r="O404" t="s">
        <v>109</v>
      </c>
      <c r="P404">
        <v>1</v>
      </c>
      <c r="Q404">
        <v>1</v>
      </c>
      <c r="R404">
        <v>0.3722596159516332</v>
      </c>
      <c r="T404" t="s">
        <v>27</v>
      </c>
      <c r="V404" t="s">
        <v>121</v>
      </c>
      <c r="W404">
        <v>1.2</v>
      </c>
      <c r="X404">
        <v>0.31021634662636099</v>
      </c>
    </row>
    <row r="405" spans="1:24" x14ac:dyDescent="0.2">
      <c r="B405" t="s">
        <v>112</v>
      </c>
      <c r="D405">
        <v>5</v>
      </c>
      <c r="E405">
        <v>0.04</v>
      </c>
      <c r="F405">
        <v>1.3127183719252667E-2</v>
      </c>
      <c r="G405">
        <v>5.7079807779250431E-2</v>
      </c>
      <c r="O405" t="s">
        <v>112</v>
      </c>
      <c r="P405">
        <v>1</v>
      </c>
      <c r="Q405">
        <v>1</v>
      </c>
      <c r="R405">
        <v>5.7079807779250431E-2</v>
      </c>
      <c r="T405" t="s">
        <v>229</v>
      </c>
      <c r="V405" t="s">
        <v>230</v>
      </c>
      <c r="W405">
        <v>0.4</v>
      </c>
      <c r="X405">
        <v>0.14269951944812606</v>
      </c>
    </row>
    <row r="406" spans="1:24" x14ac:dyDescent="0.2">
      <c r="B406" t="s">
        <v>114</v>
      </c>
      <c r="D406">
        <v>2</v>
      </c>
      <c r="E406">
        <v>0.1</v>
      </c>
      <c r="F406">
        <v>8.2044898245329151E-2</v>
      </c>
      <c r="G406">
        <v>0.35674879862031511</v>
      </c>
      <c r="O406" t="s">
        <v>114</v>
      </c>
      <c r="P406">
        <v>1</v>
      </c>
      <c r="Q406">
        <v>1</v>
      </c>
      <c r="R406">
        <v>0.35674879862031511</v>
      </c>
      <c r="T406" t="s">
        <v>229</v>
      </c>
      <c r="V406" t="s">
        <v>230</v>
      </c>
      <c r="W406">
        <v>1</v>
      </c>
      <c r="X406">
        <v>0.35674879862031511</v>
      </c>
    </row>
    <row r="407" spans="1:24" x14ac:dyDescent="0.2">
      <c r="B407" t="s">
        <v>115</v>
      </c>
      <c r="D407">
        <v>2</v>
      </c>
      <c r="E407">
        <v>0.1</v>
      </c>
      <c r="F407">
        <v>8.2044898245329151E-2</v>
      </c>
      <c r="G407">
        <v>0.35674879862031511</v>
      </c>
      <c r="O407" t="s">
        <v>115</v>
      </c>
      <c r="P407">
        <v>1</v>
      </c>
      <c r="Q407">
        <v>1</v>
      </c>
      <c r="R407">
        <v>0.35674879862031511</v>
      </c>
      <c r="T407" t="s">
        <v>229</v>
      </c>
      <c r="V407" t="s">
        <v>230</v>
      </c>
      <c r="W407">
        <v>1.4285714285714286</v>
      </c>
      <c r="X407">
        <v>0.24972415903422057</v>
      </c>
    </row>
    <row r="408" spans="1:24" x14ac:dyDescent="0.2">
      <c r="B408" t="s">
        <v>116</v>
      </c>
      <c r="D408">
        <v>2</v>
      </c>
      <c r="E408">
        <v>0.1</v>
      </c>
      <c r="F408">
        <v>8.2044898245329151E-2</v>
      </c>
      <c r="G408">
        <v>0.35674879862031511</v>
      </c>
      <c r="O408" t="s">
        <v>116</v>
      </c>
      <c r="P408">
        <v>1</v>
      </c>
      <c r="Q408">
        <v>1</v>
      </c>
      <c r="R408">
        <v>0.35674879862031511</v>
      </c>
      <c r="T408" t="s">
        <v>229</v>
      </c>
      <c r="V408" t="s">
        <v>230</v>
      </c>
      <c r="W408">
        <v>1</v>
      </c>
      <c r="X408">
        <v>0.35674879862031511</v>
      </c>
    </row>
    <row r="409" spans="1:24" x14ac:dyDescent="0.2">
      <c r="B409" t="s">
        <v>106</v>
      </c>
      <c r="D409">
        <v>8</v>
      </c>
      <c r="E409">
        <v>0.27173913043478265</v>
      </c>
      <c r="F409">
        <v>5.573702326448992E-2</v>
      </c>
      <c r="G409">
        <v>0.24235652080184455</v>
      </c>
      <c r="O409" t="s">
        <v>106</v>
      </c>
      <c r="P409">
        <v>1</v>
      </c>
      <c r="Q409">
        <v>1</v>
      </c>
      <c r="R409">
        <v>0.24235652080184455</v>
      </c>
      <c r="T409" t="s">
        <v>226</v>
      </c>
      <c r="V409" t="s">
        <v>227</v>
      </c>
      <c r="W409">
        <v>20</v>
      </c>
      <c r="X409">
        <v>1.2117826040092228E-2</v>
      </c>
    </row>
    <row r="410" spans="1:24" x14ac:dyDescent="0.2">
      <c r="B410" t="s">
        <v>107</v>
      </c>
      <c r="D410">
        <v>8</v>
      </c>
      <c r="E410">
        <v>0.86956521739130443</v>
      </c>
      <c r="F410">
        <v>0.17835847444636777</v>
      </c>
      <c r="G410">
        <v>0.7755408665659026</v>
      </c>
      <c r="O410" t="s">
        <v>107</v>
      </c>
      <c r="P410">
        <v>1</v>
      </c>
      <c r="Q410">
        <v>1</v>
      </c>
      <c r="R410">
        <v>0.7755408665659026</v>
      </c>
      <c r="T410" t="s">
        <v>226</v>
      </c>
      <c r="V410" t="s">
        <v>228</v>
      </c>
      <c r="W410">
        <v>0</v>
      </c>
      <c r="X410" t="s">
        <v>225</v>
      </c>
    </row>
    <row r="411" spans="1:24" x14ac:dyDescent="0.2">
      <c r="B411" t="s">
        <v>117</v>
      </c>
      <c r="D411">
        <v>2</v>
      </c>
      <c r="E411">
        <v>0.4</v>
      </c>
      <c r="F411">
        <v>0.3281795929813166</v>
      </c>
      <c r="G411">
        <v>1.4269951944812604</v>
      </c>
      <c r="O411" t="s">
        <v>117</v>
      </c>
      <c r="P411">
        <v>1</v>
      </c>
      <c r="Q411">
        <v>1</v>
      </c>
      <c r="R411">
        <v>1.4269951944812604</v>
      </c>
      <c r="T411" t="s">
        <v>226</v>
      </c>
      <c r="V411" t="s">
        <v>228</v>
      </c>
      <c r="W411">
        <v>0</v>
      </c>
      <c r="X411" t="s">
        <v>225</v>
      </c>
    </row>
    <row r="412" spans="1:24" x14ac:dyDescent="0.2">
      <c r="B412" t="s">
        <v>118</v>
      </c>
      <c r="D412">
        <v>3</v>
      </c>
      <c r="E412">
        <v>0.57971014492753625</v>
      </c>
      <c r="F412">
        <v>0.31708173234909814</v>
      </c>
      <c r="G412">
        <v>1.3787393183393819</v>
      </c>
      <c r="O412" t="s">
        <v>118</v>
      </c>
      <c r="P412">
        <v>1</v>
      </c>
      <c r="Q412">
        <v>1</v>
      </c>
      <c r="R412">
        <v>1.3787393183393819</v>
      </c>
      <c r="T412" t="s">
        <v>229</v>
      </c>
      <c r="V412" t="s">
        <v>230</v>
      </c>
      <c r="W412">
        <v>3.5</v>
      </c>
      <c r="X412">
        <v>0.39392551952553767</v>
      </c>
    </row>
    <row r="414" spans="1:24" x14ac:dyDescent="0.2">
      <c r="A414" t="s">
        <v>89</v>
      </c>
      <c r="B414" t="s">
        <v>109</v>
      </c>
      <c r="D414">
        <v>5</v>
      </c>
      <c r="E414">
        <v>0.2608695652173913</v>
      </c>
      <c r="F414">
        <v>0.10715606602539814</v>
      </c>
      <c r="G414">
        <v>0.46593753709257935</v>
      </c>
      <c r="O414" t="s">
        <v>109</v>
      </c>
      <c r="P414">
        <v>1</v>
      </c>
      <c r="Q414">
        <v>1</v>
      </c>
      <c r="R414">
        <v>0.46593753709257935</v>
      </c>
      <c r="T414" t="s">
        <v>27</v>
      </c>
      <c r="V414" t="s">
        <v>121</v>
      </c>
      <c r="W414">
        <v>1.2</v>
      </c>
      <c r="X414">
        <v>0.38828128091048281</v>
      </c>
    </row>
    <row r="415" spans="1:24" x14ac:dyDescent="0.2">
      <c r="B415" t="s">
        <v>112</v>
      </c>
      <c r="D415">
        <v>5</v>
      </c>
      <c r="E415">
        <v>0.04</v>
      </c>
      <c r="F415">
        <v>1.6430596790561049E-2</v>
      </c>
      <c r="G415">
        <v>7.1443755687528851E-2</v>
      </c>
      <c r="O415" t="s">
        <v>112</v>
      </c>
      <c r="P415">
        <v>1</v>
      </c>
      <c r="Q415">
        <v>1</v>
      </c>
      <c r="R415">
        <v>7.1443755687528851E-2</v>
      </c>
      <c r="T415" t="s">
        <v>229</v>
      </c>
      <c r="V415" t="s">
        <v>230</v>
      </c>
      <c r="W415">
        <v>0.4</v>
      </c>
      <c r="X415">
        <v>0.17860938921882211</v>
      </c>
    </row>
    <row r="416" spans="1:24" x14ac:dyDescent="0.2">
      <c r="B416" t="s">
        <v>106</v>
      </c>
      <c r="D416">
        <v>8</v>
      </c>
      <c r="E416">
        <v>0.27173913043478265</v>
      </c>
      <c r="F416">
        <v>6.976306381861859E-2</v>
      </c>
      <c r="G416">
        <v>0.30334475071131478</v>
      </c>
      <c r="O416" t="s">
        <v>106</v>
      </c>
      <c r="P416">
        <v>1</v>
      </c>
      <c r="Q416">
        <v>1</v>
      </c>
      <c r="R416">
        <v>0.30334475071131478</v>
      </c>
      <c r="T416" t="s">
        <v>226</v>
      </c>
      <c r="V416" t="s">
        <v>227</v>
      </c>
      <c r="W416">
        <v>20</v>
      </c>
      <c r="X416">
        <v>1.5167237535565739E-2</v>
      </c>
    </row>
    <row r="417" spans="1:24" x14ac:dyDescent="0.2">
      <c r="B417" t="s">
        <v>107</v>
      </c>
      <c r="D417">
        <v>8</v>
      </c>
      <c r="E417">
        <v>0.86956521739130443</v>
      </c>
      <c r="F417">
        <v>0.22324180421957948</v>
      </c>
      <c r="G417">
        <v>0.97070320227620721</v>
      </c>
      <c r="O417" t="s">
        <v>107</v>
      </c>
      <c r="P417">
        <v>1</v>
      </c>
      <c r="Q417">
        <v>1</v>
      </c>
      <c r="R417">
        <v>0.97070320227620721</v>
      </c>
      <c r="T417" t="s">
        <v>226</v>
      </c>
      <c r="V417" t="s">
        <v>228</v>
      </c>
      <c r="W417">
        <v>0</v>
      </c>
      <c r="X417" t="s">
        <v>225</v>
      </c>
    </row>
    <row r="418" spans="1:24" x14ac:dyDescent="0.2">
      <c r="B418" t="s">
        <v>117</v>
      </c>
      <c r="D418">
        <v>2</v>
      </c>
      <c r="E418">
        <v>0.4</v>
      </c>
      <c r="F418">
        <v>0.41076491976402618</v>
      </c>
      <c r="G418">
        <v>1.7860938921882212</v>
      </c>
      <c r="O418" t="s">
        <v>117</v>
      </c>
      <c r="P418">
        <v>1</v>
      </c>
      <c r="Q418">
        <v>1</v>
      </c>
      <c r="R418">
        <v>1.7860938921882212</v>
      </c>
      <c r="T418" t="s">
        <v>226</v>
      </c>
      <c r="V418" t="s">
        <v>228</v>
      </c>
      <c r="W418">
        <v>0</v>
      </c>
      <c r="X418" t="s">
        <v>225</v>
      </c>
    </row>
    <row r="419" spans="1:24" x14ac:dyDescent="0.2">
      <c r="B419" t="s">
        <v>118</v>
      </c>
      <c r="D419">
        <v>3</v>
      </c>
      <c r="E419">
        <v>0.57971014492753625</v>
      </c>
      <c r="F419">
        <v>0.39687431861258565</v>
      </c>
      <c r="G419">
        <v>1.7256945818243681</v>
      </c>
      <c r="O419" t="s">
        <v>118</v>
      </c>
      <c r="P419">
        <v>1</v>
      </c>
      <c r="Q419">
        <v>1</v>
      </c>
      <c r="R419">
        <v>1.7256945818243681</v>
      </c>
      <c r="T419" t="s">
        <v>229</v>
      </c>
      <c r="V419" t="s">
        <v>230</v>
      </c>
      <c r="W419">
        <v>3.5</v>
      </c>
      <c r="X419">
        <v>0.49305559480696232</v>
      </c>
    </row>
    <row r="421" spans="1:24" x14ac:dyDescent="0.2">
      <c r="A421" t="s">
        <v>90</v>
      </c>
      <c r="B421" t="s">
        <v>119</v>
      </c>
      <c r="D421">
        <v>3</v>
      </c>
      <c r="E421">
        <v>3.3333333333333333E-2</v>
      </c>
      <c r="F421">
        <v>3.8315908803646465E-2</v>
      </c>
      <c r="G421">
        <v>0.16660578203014134</v>
      </c>
      <c r="O421" t="s">
        <v>119</v>
      </c>
      <c r="P421">
        <v>1</v>
      </c>
      <c r="Q421">
        <v>1</v>
      </c>
      <c r="R421">
        <v>0.16660578203014134</v>
      </c>
      <c r="T421">
        <v>0</v>
      </c>
      <c r="V421">
        <v>0</v>
      </c>
      <c r="W421">
        <v>0</v>
      </c>
      <c r="X421" t="s">
        <v>225</v>
      </c>
    </row>
    <row r="422" spans="1:24" x14ac:dyDescent="0.2">
      <c r="B422" t="s">
        <v>112</v>
      </c>
      <c r="D422">
        <v>5</v>
      </c>
      <c r="E422">
        <v>0.04</v>
      </c>
      <c r="F422">
        <v>2.7587454338625458E-2</v>
      </c>
      <c r="G422">
        <v>0.11995616306170177</v>
      </c>
      <c r="O422" t="s">
        <v>112</v>
      </c>
      <c r="P422">
        <v>1</v>
      </c>
      <c r="Q422">
        <v>1</v>
      </c>
      <c r="R422">
        <v>0.11995616306170177</v>
      </c>
      <c r="T422" t="s">
        <v>229</v>
      </c>
      <c r="V422" t="s">
        <v>230</v>
      </c>
      <c r="W422">
        <v>0.4</v>
      </c>
      <c r="X422">
        <v>0.2998904076542544</v>
      </c>
    </row>
    <row r="423" spans="1:24" x14ac:dyDescent="0.2">
      <c r="B423" t="s">
        <v>106</v>
      </c>
      <c r="D423">
        <v>8</v>
      </c>
      <c r="E423">
        <v>0.27173913043478265</v>
      </c>
      <c r="F423">
        <v>0.11713423207636489</v>
      </c>
      <c r="G423">
        <v>0.50932474126062233</v>
      </c>
      <c r="O423" t="s">
        <v>106</v>
      </c>
      <c r="P423">
        <v>1</v>
      </c>
      <c r="Q423">
        <v>1</v>
      </c>
      <c r="R423">
        <v>0.50932474126062233</v>
      </c>
      <c r="T423" t="s">
        <v>226</v>
      </c>
      <c r="V423" t="s">
        <v>227</v>
      </c>
      <c r="W423">
        <v>20</v>
      </c>
      <c r="X423">
        <v>2.5466237063031118E-2</v>
      </c>
    </row>
    <row r="424" spans="1:24" x14ac:dyDescent="0.2">
      <c r="B424" t="s">
        <v>107</v>
      </c>
      <c r="D424">
        <v>8</v>
      </c>
      <c r="E424">
        <v>0.86956521739130443</v>
      </c>
      <c r="F424">
        <v>0.37482954264436769</v>
      </c>
      <c r="G424">
        <v>1.6298391720339918</v>
      </c>
      <c r="O424" t="s">
        <v>107</v>
      </c>
      <c r="P424">
        <v>1</v>
      </c>
      <c r="Q424">
        <v>1</v>
      </c>
      <c r="R424">
        <v>1.6298391720339918</v>
      </c>
      <c r="T424" t="s">
        <v>226</v>
      </c>
      <c r="V424" t="s">
        <v>228</v>
      </c>
      <c r="W424">
        <v>0</v>
      </c>
      <c r="X424" t="s">
        <v>225</v>
      </c>
    </row>
    <row r="425" spans="1:24" x14ac:dyDescent="0.2">
      <c r="B425" t="s">
        <v>118</v>
      </c>
      <c r="D425">
        <v>3</v>
      </c>
      <c r="E425">
        <v>0.57971014492753625</v>
      </c>
      <c r="F425">
        <v>0.66636363136776466</v>
      </c>
      <c r="G425">
        <v>2.8974918613937621</v>
      </c>
      <c r="O425" t="s">
        <v>118</v>
      </c>
      <c r="P425">
        <v>1</v>
      </c>
      <c r="Q425">
        <v>1</v>
      </c>
      <c r="R425">
        <v>2.8974918613937621</v>
      </c>
      <c r="T425" t="s">
        <v>229</v>
      </c>
      <c r="V425" t="s">
        <v>230</v>
      </c>
      <c r="W425">
        <v>3.5</v>
      </c>
      <c r="X425">
        <v>0.82785481754107493</v>
      </c>
    </row>
    <row r="427" spans="1:24" x14ac:dyDescent="0.2">
      <c r="A427" t="s">
        <v>91</v>
      </c>
      <c r="B427" t="s">
        <v>119</v>
      </c>
      <c r="D427">
        <v>3</v>
      </c>
      <c r="E427">
        <v>3.3333333333333333E-2</v>
      </c>
      <c r="F427">
        <v>8.8458064613572168E-2</v>
      </c>
      <c r="G427">
        <v>0.38463462023937184</v>
      </c>
      <c r="O427" t="s">
        <v>119</v>
      </c>
      <c r="P427">
        <v>1</v>
      </c>
      <c r="Q427">
        <v>1</v>
      </c>
      <c r="R427">
        <v>0.38463462023937184</v>
      </c>
      <c r="T427">
        <v>0</v>
      </c>
      <c r="V427">
        <v>0</v>
      </c>
      <c r="W427">
        <v>0</v>
      </c>
      <c r="X427" t="s">
        <v>225</v>
      </c>
    </row>
    <row r="428" spans="1:24" x14ac:dyDescent="0.2">
      <c r="B428" t="s">
        <v>106</v>
      </c>
      <c r="C428">
        <v>1</v>
      </c>
      <c r="D428">
        <v>8</v>
      </c>
      <c r="E428">
        <v>0.27173913043478265</v>
      </c>
      <c r="F428">
        <v>0.27042207252790407</v>
      </c>
      <c r="G428">
        <v>1.1758531189382972</v>
      </c>
      <c r="O428" t="s">
        <v>106</v>
      </c>
      <c r="P428">
        <v>1</v>
      </c>
      <c r="Q428">
        <v>1</v>
      </c>
      <c r="R428">
        <v>1.1758531189382972</v>
      </c>
      <c r="T428" t="s">
        <v>226</v>
      </c>
      <c r="V428" t="s">
        <v>227</v>
      </c>
      <c r="W428">
        <v>20</v>
      </c>
      <c r="X428">
        <v>5.8792655946914865E-2</v>
      </c>
    </row>
    <row r="429" spans="1:24" x14ac:dyDescent="0.2">
      <c r="B429" t="s">
        <v>107</v>
      </c>
      <c r="C429">
        <v>1</v>
      </c>
      <c r="D429">
        <v>8</v>
      </c>
      <c r="E429">
        <v>0.86956521739130443</v>
      </c>
      <c r="F429">
        <v>0.86535063208929308</v>
      </c>
      <c r="G429">
        <v>3.7627299806025518</v>
      </c>
      <c r="O429" t="s">
        <v>107</v>
      </c>
      <c r="P429">
        <v>1</v>
      </c>
      <c r="Q429">
        <v>1</v>
      </c>
      <c r="R429">
        <v>3.7627299806025518</v>
      </c>
      <c r="T429" t="s">
        <v>226</v>
      </c>
      <c r="V429" t="s">
        <v>228</v>
      </c>
      <c r="W429">
        <v>0</v>
      </c>
      <c r="X429" t="s">
        <v>225</v>
      </c>
    </row>
    <row r="431" spans="1:24" x14ac:dyDescent="0.2">
      <c r="A431" t="s">
        <v>92</v>
      </c>
      <c r="B431" t="s">
        <v>119</v>
      </c>
      <c r="D431">
        <v>3</v>
      </c>
      <c r="E431">
        <v>3.3333333333333333E-2</v>
      </c>
      <c r="F431">
        <v>8.8458064613572168E-2</v>
      </c>
      <c r="G431">
        <v>0.38463462023937184</v>
      </c>
      <c r="O431" t="s">
        <v>119</v>
      </c>
      <c r="P431">
        <v>1</v>
      </c>
      <c r="Q431">
        <v>1</v>
      </c>
      <c r="R431">
        <v>0.38463462023937184</v>
      </c>
      <c r="T431">
        <v>0</v>
      </c>
      <c r="V431">
        <v>0</v>
      </c>
      <c r="W431">
        <v>0</v>
      </c>
      <c r="X431" t="s">
        <v>225</v>
      </c>
    </row>
    <row r="432" spans="1:24" x14ac:dyDescent="0.2">
      <c r="B432" t="s">
        <v>106</v>
      </c>
      <c r="C432">
        <v>1</v>
      </c>
      <c r="D432">
        <v>8</v>
      </c>
      <c r="E432">
        <v>0.27173913043478265</v>
      </c>
      <c r="F432">
        <v>0.27042207252790407</v>
      </c>
      <c r="G432">
        <v>1.1758531189382972</v>
      </c>
      <c r="O432" t="s">
        <v>106</v>
      </c>
      <c r="P432">
        <v>1</v>
      </c>
      <c r="Q432">
        <v>1</v>
      </c>
      <c r="R432">
        <v>1.1758531189382972</v>
      </c>
      <c r="T432" t="s">
        <v>226</v>
      </c>
      <c r="V432" t="s">
        <v>227</v>
      </c>
      <c r="W432">
        <v>20</v>
      </c>
      <c r="X432">
        <v>5.8792655946914865E-2</v>
      </c>
    </row>
    <row r="433" spans="1:24" x14ac:dyDescent="0.2">
      <c r="B433" t="s">
        <v>107</v>
      </c>
      <c r="C433">
        <v>1</v>
      </c>
      <c r="D433">
        <v>8</v>
      </c>
      <c r="E433">
        <v>0.86956521739130443</v>
      </c>
      <c r="F433">
        <v>0.86535063208929308</v>
      </c>
      <c r="G433">
        <v>3.7627299806025518</v>
      </c>
      <c r="O433" t="s">
        <v>107</v>
      </c>
      <c r="P433">
        <v>1</v>
      </c>
      <c r="Q433">
        <v>1</v>
      </c>
      <c r="R433">
        <v>3.7627299806025518</v>
      </c>
      <c r="T433" t="s">
        <v>226</v>
      </c>
      <c r="V433" t="s">
        <v>228</v>
      </c>
      <c r="W433">
        <v>0</v>
      </c>
      <c r="X433" t="s">
        <v>225</v>
      </c>
    </row>
    <row r="436" spans="1:24" x14ac:dyDescent="0.2">
      <c r="V436" t="s">
        <v>120</v>
      </c>
      <c r="X436">
        <v>0</v>
      </c>
    </row>
    <row r="437" spans="1:24" x14ac:dyDescent="0.2">
      <c r="V437" t="s">
        <v>121</v>
      </c>
      <c r="X437">
        <v>6.4779453409791463</v>
      </c>
    </row>
    <row r="438" spans="1:24" x14ac:dyDescent="0.2">
      <c r="O438" t="s">
        <v>122</v>
      </c>
      <c r="Q438">
        <v>0</v>
      </c>
      <c r="R438">
        <v>2.5</v>
      </c>
      <c r="V438" t="s">
        <v>121</v>
      </c>
      <c r="X438">
        <v>0</v>
      </c>
    </row>
    <row r="440" spans="1:24" x14ac:dyDescent="0.2">
      <c r="A440" t="s">
        <v>123</v>
      </c>
    </row>
    <row r="443" spans="1:24" x14ac:dyDescent="0.2">
      <c r="A443" t="s">
        <v>124</v>
      </c>
      <c r="F443">
        <v>2.3189596167008899</v>
      </c>
    </row>
    <row r="444" spans="1:24" x14ac:dyDescent="0.2">
      <c r="B444" t="s">
        <v>125</v>
      </c>
      <c r="E444">
        <v>35.757975000000002</v>
      </c>
      <c r="F444">
        <v>0.87217113513260491</v>
      </c>
      <c r="G444">
        <v>45.508643872454847</v>
      </c>
      <c r="O444" t="s">
        <v>125</v>
      </c>
      <c r="P444">
        <v>1</v>
      </c>
      <c r="Q444">
        <v>1</v>
      </c>
      <c r="R444">
        <v>45.508643872454847</v>
      </c>
    </row>
    <row r="445" spans="1:24" x14ac:dyDescent="0.2">
      <c r="B445" t="s">
        <v>126</v>
      </c>
      <c r="E445">
        <v>14.683050000000001</v>
      </c>
      <c r="F445">
        <v>0.35813360196456306</v>
      </c>
      <c r="G445">
        <v>18.686899731079524</v>
      </c>
      <c r="H445" t="s">
        <v>127</v>
      </c>
      <c r="I445" t="s">
        <v>128</v>
      </c>
      <c r="J445" t="s">
        <v>129</v>
      </c>
      <c r="K445" t="s">
        <v>130</v>
      </c>
      <c r="L445" t="s">
        <v>131</v>
      </c>
      <c r="M445" t="s">
        <v>132</v>
      </c>
      <c r="N445" t="s">
        <v>133</v>
      </c>
      <c r="O445" t="s">
        <v>134</v>
      </c>
      <c r="P445">
        <v>1</v>
      </c>
      <c r="Q445">
        <v>0.66</v>
      </c>
      <c r="R445">
        <v>12.333353822512487</v>
      </c>
      <c r="T445" t="s">
        <v>135</v>
      </c>
      <c r="V445" t="s">
        <v>136</v>
      </c>
      <c r="W445" t="s">
        <v>137</v>
      </c>
      <c r="X445" t="s">
        <v>138</v>
      </c>
    </row>
    <row r="446" spans="1:24" x14ac:dyDescent="0.2">
      <c r="B446" t="s">
        <v>139</v>
      </c>
      <c r="E446">
        <v>14.683050000000001</v>
      </c>
      <c r="F446">
        <v>0.35813360196456306</v>
      </c>
      <c r="G446">
        <v>18.686899731079524</v>
      </c>
      <c r="H446" t="s">
        <v>140</v>
      </c>
      <c r="I446" t="s">
        <v>141</v>
      </c>
      <c r="J446" t="s">
        <v>142</v>
      </c>
      <c r="O446" t="s">
        <v>143</v>
      </c>
      <c r="P446">
        <v>1</v>
      </c>
      <c r="Q446">
        <v>0.66</v>
      </c>
      <c r="R446">
        <v>12.333353822512487</v>
      </c>
      <c r="T446" t="s">
        <v>135</v>
      </c>
      <c r="V446" t="s">
        <v>136</v>
      </c>
      <c r="W446" t="s">
        <v>137</v>
      </c>
      <c r="X446" t="s">
        <v>144</v>
      </c>
    </row>
    <row r="447" spans="1:24" x14ac:dyDescent="0.2">
      <c r="B447" t="s">
        <v>145</v>
      </c>
      <c r="E447">
        <v>14.683050000000001</v>
      </c>
      <c r="F447">
        <v>0.35813360196456306</v>
      </c>
      <c r="G447">
        <v>18.686899731079524</v>
      </c>
      <c r="H447" t="s">
        <v>146</v>
      </c>
      <c r="I447" t="s">
        <v>147</v>
      </c>
      <c r="J447" t="s">
        <v>148</v>
      </c>
      <c r="K447" t="s">
        <v>149</v>
      </c>
      <c r="L447" t="s">
        <v>150</v>
      </c>
      <c r="M447" t="s">
        <v>144</v>
      </c>
      <c r="N447" t="s">
        <v>144</v>
      </c>
      <c r="O447" t="s">
        <v>151</v>
      </c>
      <c r="P447">
        <v>1</v>
      </c>
      <c r="Q447">
        <v>0.66</v>
      </c>
      <c r="R447">
        <v>12.333353822512487</v>
      </c>
    </row>
    <row r="448" spans="1:24" x14ac:dyDescent="0.2">
      <c r="B448" t="s">
        <v>152</v>
      </c>
      <c r="E448">
        <v>1.5827499999999972</v>
      </c>
      <c r="F448">
        <v>3.8604782964670903E-2</v>
      </c>
      <c r="G448">
        <v>2.014342425406578</v>
      </c>
      <c r="O448" t="s">
        <v>134</v>
      </c>
      <c r="P448">
        <v>1</v>
      </c>
      <c r="Q448">
        <v>1</v>
      </c>
      <c r="R448">
        <v>2.014342425406578</v>
      </c>
      <c r="T448" t="s">
        <v>135</v>
      </c>
      <c r="V448" t="s">
        <v>136</v>
      </c>
      <c r="W448" t="s">
        <v>137</v>
      </c>
      <c r="X448" t="s">
        <v>144</v>
      </c>
    </row>
    <row r="449" spans="1:24" x14ac:dyDescent="0.2">
      <c r="E449">
        <v>1.5827499999999972</v>
      </c>
      <c r="F449">
        <v>3.8604782964670903E-2</v>
      </c>
      <c r="G449">
        <v>2.014342425406578</v>
      </c>
      <c r="O449" t="s">
        <v>143</v>
      </c>
      <c r="P449">
        <v>1</v>
      </c>
      <c r="Q449">
        <v>1</v>
      </c>
      <c r="R449">
        <v>2.014342425406578</v>
      </c>
    </row>
    <row r="450" spans="1:24" x14ac:dyDescent="0.2">
      <c r="E450">
        <v>1.5827499999999972</v>
      </c>
      <c r="F450">
        <v>3.8604782964670903E-2</v>
      </c>
      <c r="G450">
        <v>2.014342425406578</v>
      </c>
      <c r="O450" t="s">
        <v>151</v>
      </c>
      <c r="P450">
        <v>1</v>
      </c>
      <c r="Q450">
        <v>1</v>
      </c>
      <c r="R450">
        <v>2.014342425406578</v>
      </c>
    </row>
    <row r="451" spans="1:24" x14ac:dyDescent="0.2">
      <c r="B451" t="s">
        <v>153</v>
      </c>
      <c r="E451">
        <v>1.716675</v>
      </c>
      <c r="F451">
        <v>4.187134152322005E-2</v>
      </c>
      <c r="G451">
        <v>2.1847867844794462</v>
      </c>
      <c r="O451" t="s">
        <v>154</v>
      </c>
      <c r="P451">
        <v>1</v>
      </c>
      <c r="Q451">
        <v>1</v>
      </c>
      <c r="R451">
        <v>2.1847867844794462</v>
      </c>
      <c r="T451" t="s">
        <v>135</v>
      </c>
      <c r="V451" t="s">
        <v>136</v>
      </c>
      <c r="W451" t="s">
        <v>137</v>
      </c>
      <c r="X451" t="s">
        <v>144</v>
      </c>
    </row>
    <row r="452" spans="1:24" x14ac:dyDescent="0.2">
      <c r="B452" t="s">
        <v>155</v>
      </c>
      <c r="E452">
        <v>4.4012624999999996</v>
      </c>
      <c r="F452">
        <v>0.1073509926286812</v>
      </c>
      <c r="G452">
        <v>5.6014214368036859</v>
      </c>
      <c r="O452" t="s">
        <v>143</v>
      </c>
      <c r="P452">
        <v>1</v>
      </c>
      <c r="Q452">
        <v>1</v>
      </c>
      <c r="R452">
        <v>5.6014214368036859</v>
      </c>
      <c r="T452" t="s">
        <v>135</v>
      </c>
      <c r="V452" t="s">
        <v>136</v>
      </c>
      <c r="W452" t="s">
        <v>137</v>
      </c>
      <c r="X452" t="s">
        <v>144</v>
      </c>
    </row>
    <row r="453" spans="1:24" x14ac:dyDescent="0.2">
      <c r="B453" t="s">
        <v>156</v>
      </c>
      <c r="E453">
        <v>4.4012624999999996</v>
      </c>
      <c r="F453">
        <v>0.1073509926286812</v>
      </c>
      <c r="G453">
        <v>5.6014214368036859</v>
      </c>
      <c r="O453" t="s">
        <v>134</v>
      </c>
      <c r="P453">
        <v>1</v>
      </c>
      <c r="Q453">
        <v>1</v>
      </c>
      <c r="R453">
        <v>5.6014214368036859</v>
      </c>
    </row>
    <row r="455" spans="1:24" x14ac:dyDescent="0.2">
      <c r="A455" t="s">
        <v>157</v>
      </c>
      <c r="F455">
        <v>0.38461538461538464</v>
      </c>
      <c r="V455" t="s">
        <v>136</v>
      </c>
      <c r="X455">
        <v>0</v>
      </c>
    </row>
    <row r="456" spans="1:24" x14ac:dyDescent="0.2">
      <c r="B456" t="s">
        <v>158</v>
      </c>
      <c r="E456">
        <v>14</v>
      </c>
      <c r="F456">
        <v>7.2765072765072769E-2</v>
      </c>
      <c r="G456">
        <v>3.7967775467775473</v>
      </c>
      <c r="O456" t="s">
        <v>159</v>
      </c>
      <c r="P456">
        <v>1</v>
      </c>
      <c r="Q456">
        <v>22</v>
      </c>
      <c r="R456">
        <v>83.529106029106046</v>
      </c>
      <c r="S456" t="s">
        <v>160</v>
      </c>
      <c r="T456" t="s">
        <v>161</v>
      </c>
      <c r="V456" t="s">
        <v>28</v>
      </c>
    </row>
    <row r="457" spans="1:24" x14ac:dyDescent="0.2">
      <c r="B457" t="s">
        <v>162</v>
      </c>
      <c r="E457">
        <v>12</v>
      </c>
      <c r="F457">
        <v>6.2370062370062374E-2</v>
      </c>
      <c r="G457">
        <v>3.2543807543807546</v>
      </c>
      <c r="O457" t="s">
        <v>163</v>
      </c>
      <c r="P457">
        <v>1</v>
      </c>
      <c r="Q457">
        <v>3.1746031746031744</v>
      </c>
      <c r="R457">
        <v>10.331367474224617</v>
      </c>
      <c r="S457" t="s">
        <v>164</v>
      </c>
      <c r="T457" t="s">
        <v>135</v>
      </c>
      <c r="V457" t="s">
        <v>28</v>
      </c>
      <c r="W457">
        <v>0.31746031746031744</v>
      </c>
      <c r="X457">
        <v>32.543807543807546</v>
      </c>
    </row>
    <row r="458" spans="1:24" x14ac:dyDescent="0.2">
      <c r="B458" t="s">
        <v>165</v>
      </c>
      <c r="E458">
        <v>12</v>
      </c>
      <c r="F458">
        <v>6.2370062370062374E-2</v>
      </c>
      <c r="G458">
        <v>3.2543807543807546</v>
      </c>
      <c r="O458" t="s">
        <v>166</v>
      </c>
      <c r="P458">
        <v>1</v>
      </c>
      <c r="Q458">
        <v>7.3529411764705879</v>
      </c>
      <c r="R458">
        <v>23.929270252799665</v>
      </c>
      <c r="S458" t="s">
        <v>164</v>
      </c>
      <c r="T458" t="s">
        <v>135</v>
      </c>
      <c r="V458" t="s">
        <v>28</v>
      </c>
      <c r="W458">
        <v>0.1</v>
      </c>
      <c r="X458">
        <v>239.29270252799662</v>
      </c>
    </row>
    <row r="459" spans="1:24" x14ac:dyDescent="0.2">
      <c r="B459" t="s">
        <v>167</v>
      </c>
      <c r="E459">
        <v>12</v>
      </c>
      <c r="F459">
        <v>6.2370062370062374E-2</v>
      </c>
      <c r="G459">
        <v>3.2543807543807546</v>
      </c>
      <c r="O459" t="s">
        <v>168</v>
      </c>
      <c r="P459">
        <v>1</v>
      </c>
      <c r="Q459">
        <v>71.301247771836003</v>
      </c>
      <c r="R459">
        <v>232.04140851199674</v>
      </c>
      <c r="S459" t="s">
        <v>164</v>
      </c>
      <c r="T459" t="s">
        <v>169</v>
      </c>
      <c r="V459" t="s">
        <v>170</v>
      </c>
      <c r="W459">
        <v>0.1</v>
      </c>
      <c r="X459">
        <v>2320.4140851199672</v>
      </c>
    </row>
    <row r="460" spans="1:24" x14ac:dyDescent="0.2">
      <c r="B460" t="s">
        <v>171</v>
      </c>
      <c r="E460">
        <v>12</v>
      </c>
      <c r="F460">
        <v>6.2370062370062374E-2</v>
      </c>
      <c r="G460">
        <v>3.2543807543807546</v>
      </c>
      <c r="O460" t="s">
        <v>172</v>
      </c>
      <c r="P460">
        <v>1</v>
      </c>
      <c r="Q460">
        <v>6</v>
      </c>
      <c r="R460">
        <v>19.526284526284527</v>
      </c>
      <c r="S460" t="s">
        <v>164</v>
      </c>
      <c r="T460" t="s">
        <v>173</v>
      </c>
      <c r="V460" t="s">
        <v>174</v>
      </c>
      <c r="W460">
        <v>17</v>
      </c>
      <c r="X460">
        <v>1.1486049721343841</v>
      </c>
    </row>
    <row r="461" spans="1:24" x14ac:dyDescent="0.2">
      <c r="B461" t="s">
        <v>175</v>
      </c>
      <c r="E461">
        <v>12</v>
      </c>
      <c r="F461">
        <v>6.2370062370062374E-2</v>
      </c>
      <c r="G461">
        <v>3.2543807543807546</v>
      </c>
      <c r="O461" t="s">
        <v>176</v>
      </c>
      <c r="P461">
        <v>1</v>
      </c>
      <c r="R461">
        <v>0</v>
      </c>
      <c r="S461" t="s">
        <v>164</v>
      </c>
      <c r="T461" t="s">
        <v>135</v>
      </c>
      <c r="V461" t="s">
        <v>28</v>
      </c>
      <c r="X461" t="e">
        <v>#DIV/0!</v>
      </c>
    </row>
    <row r="463" spans="1:24" x14ac:dyDescent="0.2">
      <c r="A463" t="s">
        <v>177</v>
      </c>
      <c r="F463">
        <v>0.69230769230769229</v>
      </c>
      <c r="W463" t="s">
        <v>170</v>
      </c>
    </row>
    <row r="464" spans="1:24" x14ac:dyDescent="0.2">
      <c r="B464" t="s">
        <v>178</v>
      </c>
      <c r="E464">
        <v>1</v>
      </c>
      <c r="F464">
        <v>0.34615384615384615</v>
      </c>
      <c r="G464">
        <v>18.061813186813186</v>
      </c>
      <c r="O464" t="s">
        <v>178</v>
      </c>
      <c r="P464">
        <v>1</v>
      </c>
      <c r="Q464">
        <v>1</v>
      </c>
      <c r="R464">
        <v>18.061813186813186</v>
      </c>
      <c r="V464" t="s">
        <v>179</v>
      </c>
      <c r="W464">
        <v>6</v>
      </c>
      <c r="X464">
        <v>3.0103021978021975</v>
      </c>
    </row>
    <row r="465" spans="1:24" x14ac:dyDescent="0.2">
      <c r="B465" t="s">
        <v>172</v>
      </c>
      <c r="E465">
        <v>1</v>
      </c>
      <c r="F465">
        <v>0.34615384615384615</v>
      </c>
      <c r="G465">
        <v>18.061813186813186</v>
      </c>
      <c r="O465" t="s">
        <v>172</v>
      </c>
      <c r="P465">
        <v>1</v>
      </c>
      <c r="Q465">
        <v>1</v>
      </c>
      <c r="R465">
        <v>18.061813186813186</v>
      </c>
      <c r="V465" t="s">
        <v>180</v>
      </c>
      <c r="W465">
        <v>17.5</v>
      </c>
      <c r="X465">
        <v>1.0321036106750392</v>
      </c>
    </row>
    <row r="466" spans="1:24" x14ac:dyDescent="0.2">
      <c r="B466" t="s">
        <v>181</v>
      </c>
      <c r="E466">
        <v>0</v>
      </c>
      <c r="F466">
        <v>0</v>
      </c>
      <c r="G466">
        <v>0</v>
      </c>
      <c r="O466" t="s">
        <v>181</v>
      </c>
      <c r="P466">
        <v>1</v>
      </c>
      <c r="Q466">
        <v>1</v>
      </c>
      <c r="R466">
        <v>0</v>
      </c>
      <c r="V466" t="s">
        <v>182</v>
      </c>
      <c r="W466">
        <v>20</v>
      </c>
      <c r="X466">
        <v>0</v>
      </c>
    </row>
    <row r="468" spans="1:24" x14ac:dyDescent="0.2">
      <c r="A468" t="s">
        <v>183</v>
      </c>
      <c r="F468">
        <v>0</v>
      </c>
      <c r="T468" t="s">
        <v>184</v>
      </c>
      <c r="V468" t="s">
        <v>120</v>
      </c>
      <c r="X468">
        <v>4.0424058084772367</v>
      </c>
    </row>
    <row r="469" spans="1:24" x14ac:dyDescent="0.2">
      <c r="B469" t="s">
        <v>159</v>
      </c>
      <c r="E469">
        <v>33</v>
      </c>
      <c r="F469">
        <v>0</v>
      </c>
      <c r="G469">
        <v>0</v>
      </c>
      <c r="O469" t="s">
        <v>185</v>
      </c>
      <c r="P469">
        <v>1</v>
      </c>
      <c r="Q469">
        <v>1</v>
      </c>
      <c r="R469">
        <v>0</v>
      </c>
      <c r="T469" t="s">
        <v>161</v>
      </c>
      <c r="V469" t="s">
        <v>186</v>
      </c>
      <c r="W469">
        <v>5300</v>
      </c>
    </row>
    <row r="470" spans="1:24" x14ac:dyDescent="0.2">
      <c r="B470" t="s">
        <v>187</v>
      </c>
      <c r="E470">
        <v>7.6824250000000012</v>
      </c>
      <c r="F470">
        <v>0</v>
      </c>
      <c r="G470">
        <v>0</v>
      </c>
      <c r="O470" t="s">
        <v>185</v>
      </c>
      <c r="P470">
        <v>1</v>
      </c>
      <c r="Q470">
        <v>1</v>
      </c>
      <c r="R470">
        <v>0</v>
      </c>
      <c r="T470" t="s">
        <v>161</v>
      </c>
      <c r="V470" t="s">
        <v>186</v>
      </c>
      <c r="W470">
        <v>5300</v>
      </c>
    </row>
    <row r="471" spans="1:24" x14ac:dyDescent="0.2">
      <c r="B471" t="s">
        <v>188</v>
      </c>
      <c r="E471">
        <v>9.6547750000000008</v>
      </c>
      <c r="F471">
        <v>0</v>
      </c>
      <c r="G471">
        <v>0</v>
      </c>
      <c r="O471" t="s">
        <v>185</v>
      </c>
      <c r="P471">
        <v>1</v>
      </c>
      <c r="Q471">
        <v>5.5</v>
      </c>
      <c r="R471">
        <v>0</v>
      </c>
      <c r="T471" t="s">
        <v>161</v>
      </c>
      <c r="V471" t="s">
        <v>186</v>
      </c>
    </row>
    <row r="472" spans="1:24" x14ac:dyDescent="0.2">
      <c r="B472" t="s">
        <v>189</v>
      </c>
      <c r="E472">
        <v>3.2182583333333334</v>
      </c>
      <c r="F472">
        <v>0</v>
      </c>
      <c r="G472">
        <v>0</v>
      </c>
      <c r="O472" t="s">
        <v>185</v>
      </c>
      <c r="P472">
        <v>1</v>
      </c>
      <c r="Q472">
        <v>5.75</v>
      </c>
      <c r="R472">
        <v>0</v>
      </c>
      <c r="T472" t="s">
        <v>161</v>
      </c>
      <c r="V472" t="s">
        <v>186</v>
      </c>
      <c r="W472">
        <v>5300</v>
      </c>
    </row>
    <row r="473" spans="1:24" x14ac:dyDescent="0.2">
      <c r="B473" t="s">
        <v>190</v>
      </c>
      <c r="E473">
        <v>3.2182583333333334</v>
      </c>
      <c r="F473">
        <v>0</v>
      </c>
      <c r="G473">
        <v>0</v>
      </c>
      <c r="O473" t="s">
        <v>185</v>
      </c>
      <c r="P473">
        <v>1</v>
      </c>
      <c r="Q473">
        <v>10</v>
      </c>
      <c r="R473">
        <v>0</v>
      </c>
      <c r="T473" t="s">
        <v>161</v>
      </c>
      <c r="V473" t="s">
        <v>186</v>
      </c>
      <c r="W473">
        <v>5300</v>
      </c>
    </row>
    <row r="474" spans="1:24" x14ac:dyDescent="0.2">
      <c r="B474" t="s">
        <v>191</v>
      </c>
      <c r="E474">
        <v>3.2182583333333334</v>
      </c>
      <c r="F474">
        <v>0</v>
      </c>
      <c r="G474">
        <v>0</v>
      </c>
      <c r="O474" t="s">
        <v>185</v>
      </c>
      <c r="P474">
        <v>1</v>
      </c>
      <c r="Q474">
        <v>10</v>
      </c>
      <c r="R474">
        <v>0</v>
      </c>
      <c r="T474" t="s">
        <v>161</v>
      </c>
      <c r="V474" t="s">
        <v>186</v>
      </c>
    </row>
    <row r="475" spans="1:24" x14ac:dyDescent="0.2">
      <c r="B475" t="s">
        <v>192</v>
      </c>
      <c r="E475">
        <v>7.6824250000000012</v>
      </c>
      <c r="F475">
        <v>0</v>
      </c>
      <c r="G475">
        <v>0</v>
      </c>
      <c r="O475" t="s">
        <v>193</v>
      </c>
      <c r="P475">
        <v>1</v>
      </c>
      <c r="Q475">
        <v>1</v>
      </c>
      <c r="R475">
        <v>0</v>
      </c>
      <c r="T475" t="s">
        <v>194</v>
      </c>
      <c r="V475" t="s">
        <v>186</v>
      </c>
      <c r="W475">
        <v>72.115384615384613</v>
      </c>
      <c r="X475" t="e">
        <v>#REF!</v>
      </c>
    </row>
    <row r="476" spans="1:24" x14ac:dyDescent="0.2">
      <c r="B476" t="s">
        <v>195</v>
      </c>
      <c r="E476">
        <v>9.6547750000000008</v>
      </c>
      <c r="F476">
        <v>0</v>
      </c>
      <c r="G476">
        <v>0</v>
      </c>
      <c r="O476" t="s">
        <v>193</v>
      </c>
      <c r="P476">
        <v>1</v>
      </c>
      <c r="Q476">
        <v>3.3333333333333335</v>
      </c>
      <c r="R476">
        <v>0</v>
      </c>
      <c r="T476" t="s">
        <v>194</v>
      </c>
      <c r="V476" t="s">
        <v>186</v>
      </c>
    </row>
    <row r="477" spans="1:24" x14ac:dyDescent="0.2">
      <c r="B477" t="s">
        <v>196</v>
      </c>
      <c r="E477">
        <v>3.2182583333333334</v>
      </c>
      <c r="F477">
        <v>0</v>
      </c>
      <c r="G477">
        <v>0</v>
      </c>
      <c r="O477" t="s">
        <v>193</v>
      </c>
      <c r="P477">
        <v>1</v>
      </c>
      <c r="Q477">
        <v>8.3333333333333339</v>
      </c>
      <c r="R477">
        <v>0</v>
      </c>
      <c r="T477" t="s">
        <v>194</v>
      </c>
      <c r="V477" t="s">
        <v>186</v>
      </c>
    </row>
    <row r="478" spans="1:24" x14ac:dyDescent="0.2">
      <c r="B478" t="s">
        <v>197</v>
      </c>
      <c r="E478">
        <v>3.2182583333333334</v>
      </c>
      <c r="F478">
        <v>0</v>
      </c>
      <c r="G478">
        <v>0</v>
      </c>
      <c r="O478" t="s">
        <v>193</v>
      </c>
      <c r="P478">
        <v>1</v>
      </c>
      <c r="Q478">
        <v>10</v>
      </c>
      <c r="R478">
        <v>0</v>
      </c>
      <c r="T478" t="s">
        <v>194</v>
      </c>
      <c r="V478" t="s">
        <v>186</v>
      </c>
      <c r="W478">
        <v>72.115384615384613</v>
      </c>
      <c r="X478" t="e">
        <v>#REF!</v>
      </c>
    </row>
    <row r="479" spans="1:24" x14ac:dyDescent="0.2">
      <c r="B479" t="s">
        <v>198</v>
      </c>
      <c r="E479">
        <v>3.2182583333333334</v>
      </c>
      <c r="F479">
        <v>0</v>
      </c>
      <c r="G479">
        <v>0</v>
      </c>
      <c r="O479" t="s">
        <v>193</v>
      </c>
      <c r="P479">
        <v>1</v>
      </c>
      <c r="Q479">
        <v>10</v>
      </c>
      <c r="R479">
        <v>0</v>
      </c>
      <c r="T479" t="s">
        <v>194</v>
      </c>
    </row>
    <row r="480" spans="1:24" x14ac:dyDescent="0.2">
      <c r="B480" t="s">
        <v>199</v>
      </c>
      <c r="E480">
        <v>7.6824250000000012</v>
      </c>
      <c r="F480">
        <v>0</v>
      </c>
      <c r="G480">
        <v>0</v>
      </c>
      <c r="O480" t="s">
        <v>200</v>
      </c>
      <c r="P480">
        <v>1</v>
      </c>
      <c r="Q480">
        <v>1</v>
      </c>
      <c r="R480">
        <v>0</v>
      </c>
      <c r="T480" t="s">
        <v>201</v>
      </c>
    </row>
    <row r="481" spans="1:24" x14ac:dyDescent="0.2">
      <c r="B481" t="s">
        <v>202</v>
      </c>
      <c r="E481">
        <v>9.6547750000000008</v>
      </c>
      <c r="F481">
        <v>0</v>
      </c>
      <c r="G481">
        <v>0</v>
      </c>
      <c r="O481" t="s">
        <v>200</v>
      </c>
      <c r="P481">
        <v>1</v>
      </c>
      <c r="Q481">
        <v>3.3333333333333335</v>
      </c>
      <c r="R481">
        <v>0</v>
      </c>
      <c r="T481" t="s">
        <v>201</v>
      </c>
    </row>
    <row r="482" spans="1:24" x14ac:dyDescent="0.2">
      <c r="B482" t="s">
        <v>203</v>
      </c>
      <c r="E482">
        <v>3.2182583333333334</v>
      </c>
      <c r="F482">
        <v>0</v>
      </c>
      <c r="G482">
        <v>0</v>
      </c>
      <c r="O482" t="s">
        <v>200</v>
      </c>
      <c r="P482">
        <v>1</v>
      </c>
      <c r="Q482">
        <v>8.3333333333333339</v>
      </c>
      <c r="R482">
        <v>0</v>
      </c>
      <c r="T482" t="s">
        <v>201</v>
      </c>
    </row>
    <row r="483" spans="1:24" x14ac:dyDescent="0.2">
      <c r="B483" t="s">
        <v>204</v>
      </c>
      <c r="E483">
        <v>3.2182583333333334</v>
      </c>
      <c r="F483">
        <v>0</v>
      </c>
      <c r="G483">
        <v>0</v>
      </c>
      <c r="O483" t="s">
        <v>200</v>
      </c>
      <c r="P483">
        <v>1</v>
      </c>
      <c r="Q483">
        <v>10</v>
      </c>
      <c r="R483">
        <v>0</v>
      </c>
      <c r="T483" t="s">
        <v>201</v>
      </c>
    </row>
    <row r="484" spans="1:24" x14ac:dyDescent="0.2">
      <c r="B484" t="s">
        <v>205</v>
      </c>
      <c r="E484">
        <v>3.2182583333333334</v>
      </c>
      <c r="F484">
        <v>0</v>
      </c>
      <c r="G484">
        <v>0</v>
      </c>
      <c r="O484" t="s">
        <v>200</v>
      </c>
      <c r="P484">
        <v>1</v>
      </c>
      <c r="Q484">
        <v>10</v>
      </c>
      <c r="R484">
        <v>0</v>
      </c>
      <c r="T484" t="s">
        <v>201</v>
      </c>
    </row>
    <row r="486" spans="1:24" x14ac:dyDescent="0.2">
      <c r="E486" t="s">
        <v>206</v>
      </c>
      <c r="W486">
        <v>3.5</v>
      </c>
    </row>
    <row r="488" spans="1:24" x14ac:dyDescent="0.2">
      <c r="A488" t="s">
        <v>207</v>
      </c>
      <c r="F488">
        <v>3</v>
      </c>
    </row>
    <row r="490" spans="1:24" x14ac:dyDescent="0.2">
      <c r="B490" t="s">
        <v>208</v>
      </c>
    </row>
    <row r="492" spans="1:24" x14ac:dyDescent="0.2">
      <c r="A492" t="s">
        <v>209</v>
      </c>
      <c r="F492">
        <v>0.57692307692307687</v>
      </c>
      <c r="Q492" t="s">
        <v>210</v>
      </c>
    </row>
    <row r="493" spans="1:24" x14ac:dyDescent="0.2">
      <c r="B493" t="s">
        <v>211</v>
      </c>
      <c r="E493">
        <v>23.83</v>
      </c>
      <c r="F493">
        <v>0.16417574543917984</v>
      </c>
      <c r="R493" t="e">
        <v>#REF!</v>
      </c>
      <c r="T493" t="s">
        <v>212</v>
      </c>
      <c r="V493" t="s">
        <v>213</v>
      </c>
    </row>
    <row r="494" spans="1:24" x14ac:dyDescent="0.2">
      <c r="B494" t="s">
        <v>214</v>
      </c>
      <c r="E494">
        <v>18.09</v>
      </c>
      <c r="F494">
        <v>0.12463026584115668</v>
      </c>
      <c r="Q494" t="s">
        <v>215</v>
      </c>
      <c r="R494" t="e">
        <v>#REF!</v>
      </c>
      <c r="T494" t="s">
        <v>216</v>
      </c>
      <c r="V494" t="s">
        <v>213</v>
      </c>
      <c r="W494">
        <v>516.57955758118123</v>
      </c>
      <c r="X494" t="e">
        <v>#REF!</v>
      </c>
    </row>
    <row r="495" spans="1:24" x14ac:dyDescent="0.2">
      <c r="B495" t="s">
        <v>217</v>
      </c>
      <c r="E495">
        <v>40.200000000000003</v>
      </c>
      <c r="F495">
        <v>0.27695614631368154</v>
      </c>
      <c r="R495" t="e">
        <v>#REF!</v>
      </c>
      <c r="T495" t="s">
        <v>218</v>
      </c>
      <c r="V495" t="s">
        <v>135</v>
      </c>
      <c r="W495">
        <v>78.24385294178947</v>
      </c>
      <c r="X495" t="e">
        <v>#REF!</v>
      </c>
    </row>
    <row r="496" spans="1:24" x14ac:dyDescent="0.2">
      <c r="V496" t="s">
        <v>219</v>
      </c>
      <c r="W496">
        <v>1</v>
      </c>
    </row>
    <row r="497" spans="1:22" x14ac:dyDescent="0.2">
      <c r="B497" t="s">
        <v>220</v>
      </c>
      <c r="E497">
        <v>1.62</v>
      </c>
      <c r="F497">
        <v>1.1160919329058808E-2</v>
      </c>
      <c r="R497" t="e">
        <v>#REF!</v>
      </c>
      <c r="T497" t="s">
        <v>216</v>
      </c>
      <c r="V497" t="s">
        <v>213</v>
      </c>
    </row>
    <row r="498" spans="1:22" x14ac:dyDescent="0.2">
      <c r="E498" t="s">
        <v>221</v>
      </c>
    </row>
    <row r="499" spans="1:22" x14ac:dyDescent="0.2">
      <c r="A499" t="s">
        <v>222</v>
      </c>
      <c r="F499">
        <v>4</v>
      </c>
    </row>
    <row r="500" spans="1:22" x14ac:dyDescent="0.2">
      <c r="F500">
        <v>4</v>
      </c>
    </row>
    <row r="502" spans="1:22" x14ac:dyDescent="0.2">
      <c r="A502" t="s">
        <v>223</v>
      </c>
      <c r="F502">
        <v>2</v>
      </c>
    </row>
    <row r="505" spans="1:22" x14ac:dyDescent="0.2">
      <c r="A505" t="s">
        <v>224</v>
      </c>
      <c r="F505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"/>
  <sheetViews>
    <sheetView workbookViewId="0">
      <selection activeCell="A2" sqref="A2"/>
    </sheetView>
  </sheetViews>
  <sheetFormatPr baseColWidth="10" defaultRowHeight="16" x14ac:dyDescent="0.2"/>
  <sheetData>
    <row r="1" spans="1:17" ht="17" thickBot="1" x14ac:dyDescent="0.25">
      <c r="A1" s="1" t="str">
        <f>'[1]Regime Paleo'!T4</f>
        <v>Maraîchage</v>
      </c>
      <c r="B1" s="2"/>
      <c r="C1" s="2"/>
      <c r="D1" s="2"/>
      <c r="E1" s="2"/>
      <c r="F1" s="2" t="s">
        <v>135</v>
      </c>
      <c r="G1" s="2"/>
      <c r="H1" s="2"/>
      <c r="I1" s="2"/>
      <c r="J1" s="2"/>
      <c r="K1" s="2" t="s">
        <v>231</v>
      </c>
      <c r="L1" s="2"/>
      <c r="M1" s="2"/>
      <c r="N1" s="2"/>
      <c r="O1" s="2"/>
      <c r="P1" s="2" t="s">
        <v>232</v>
      </c>
      <c r="Q1" s="2"/>
    </row>
    <row r="2" spans="1:17" ht="18" x14ac:dyDescent="0.2">
      <c r="A2" s="3" t="str">
        <f ca="1">IFERROR(INDEX('Regime Paleo'!$B$4:$B$505,SMALL(IF('Regime Paleo'!$T$4:$T$505=A1,ROW(INDIRECT("1:"&amp;ROWS('Regime Paleo'!$T$4:$T$505)))),ROWS($2:2))),"")</f>
        <v/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Regime Paleo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2015-07-03T14:44:19Z</dcterms:created>
  <dcterms:modified xsi:type="dcterms:W3CDTF">2015-07-03T14:46:20Z</dcterms:modified>
</cp:coreProperties>
</file>