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11310"/>
  </bookViews>
  <sheets>
    <sheet name="Régression quadratique" sheetId="4" r:id="rId1"/>
    <sheet name="Feuil1" sheetId="1" r:id="rId2"/>
    <sheet name="Feuil2" sheetId="2" r:id="rId3"/>
    <sheet name="Feuil3" sheetId="3" r:id="rId4"/>
  </sheets>
  <calcPr calcId="144525" iterateDelta="1E-4"/>
</workbook>
</file>

<file path=xl/calcChain.xml><?xml version="1.0" encoding="utf-8"?>
<calcChain xmlns="http://schemas.openxmlformats.org/spreadsheetml/2006/main">
  <c r="AQ5" i="4" l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C7" i="4"/>
  <c r="D7" i="4"/>
  <c r="E7" i="4"/>
  <c r="H7" i="4"/>
  <c r="BG109" i="4" s="1"/>
  <c r="C8" i="4"/>
  <c r="D8" i="4"/>
  <c r="E8" i="4"/>
  <c r="H8" i="4"/>
  <c r="BG110" i="4" s="1"/>
  <c r="C9" i="4"/>
  <c r="D9" i="4"/>
  <c r="E9" i="4"/>
  <c r="H9" i="4"/>
  <c r="C10" i="4"/>
  <c r="D10" i="4"/>
  <c r="E10" i="4"/>
  <c r="H10" i="4"/>
  <c r="BG112" i="4" s="1"/>
  <c r="C11" i="4"/>
  <c r="D11" i="4"/>
  <c r="E11" i="4"/>
  <c r="H11" i="4"/>
  <c r="BG113" i="4" s="1"/>
  <c r="C12" i="4"/>
  <c r="D12" i="4"/>
  <c r="E12" i="4"/>
  <c r="H12" i="4"/>
  <c r="BG114" i="4" s="1"/>
  <c r="C13" i="4"/>
  <c r="D13" i="4"/>
  <c r="E13" i="4"/>
  <c r="H13" i="4"/>
  <c r="C14" i="4"/>
  <c r="D14" i="4"/>
  <c r="E14" i="4"/>
  <c r="H14" i="4"/>
  <c r="BG116" i="4" s="1"/>
  <c r="C15" i="4"/>
  <c r="D15" i="4"/>
  <c r="E15" i="4"/>
  <c r="H15" i="4"/>
  <c r="BG117" i="4" s="1"/>
  <c r="C16" i="4"/>
  <c r="D16" i="4"/>
  <c r="E16" i="4"/>
  <c r="H16" i="4"/>
  <c r="BG118" i="4" s="1"/>
  <c r="C17" i="4"/>
  <c r="D17" i="4"/>
  <c r="E17" i="4"/>
  <c r="H17" i="4"/>
  <c r="C18" i="4"/>
  <c r="D18" i="4"/>
  <c r="E18" i="4"/>
  <c r="H18" i="4"/>
  <c r="C19" i="4"/>
  <c r="D19" i="4"/>
  <c r="E19" i="4"/>
  <c r="H19" i="4"/>
  <c r="C20" i="4"/>
  <c r="D20" i="4"/>
  <c r="E20" i="4"/>
  <c r="H20" i="4"/>
  <c r="BG122" i="4" s="1"/>
  <c r="C21" i="4"/>
  <c r="D21" i="4"/>
  <c r="E21" i="4"/>
  <c r="H21" i="4"/>
  <c r="C22" i="4"/>
  <c r="D22" i="4"/>
  <c r="E22" i="4"/>
  <c r="H22" i="4"/>
  <c r="BG124" i="4" s="1"/>
  <c r="C23" i="4"/>
  <c r="D23" i="4"/>
  <c r="E23" i="4"/>
  <c r="H23" i="4"/>
  <c r="BG125" i="4" s="1"/>
  <c r="C24" i="4"/>
  <c r="D24" i="4"/>
  <c r="E24" i="4"/>
  <c r="H24" i="4"/>
  <c r="BG126" i="4" s="1"/>
  <c r="C25" i="4"/>
  <c r="D25" i="4"/>
  <c r="E25" i="4"/>
  <c r="H25" i="4"/>
  <c r="BG127" i="4" s="1"/>
  <c r="C26" i="4"/>
  <c r="D26" i="4"/>
  <c r="E26" i="4"/>
  <c r="H26" i="4"/>
  <c r="BG128" i="4" s="1"/>
  <c r="A27" i="4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C27" i="4"/>
  <c r="D27" i="4"/>
  <c r="E27" i="4"/>
  <c r="BD129" i="4" s="1"/>
  <c r="H27" i="4"/>
  <c r="C28" i="4"/>
  <c r="D28" i="4"/>
  <c r="E28" i="4"/>
  <c r="BD130" i="4" s="1"/>
  <c r="H28" i="4"/>
  <c r="C29" i="4"/>
  <c r="D29" i="4"/>
  <c r="E29" i="4"/>
  <c r="BD131" i="4" s="1"/>
  <c r="H29" i="4"/>
  <c r="C30" i="4"/>
  <c r="D30" i="4"/>
  <c r="E30" i="4"/>
  <c r="BD132" i="4" s="1"/>
  <c r="H30" i="4"/>
  <c r="C31" i="4"/>
  <c r="D31" i="4"/>
  <c r="E31" i="4"/>
  <c r="H31" i="4"/>
  <c r="C32" i="4"/>
  <c r="D32" i="4"/>
  <c r="E32" i="4"/>
  <c r="H32" i="4"/>
  <c r="C33" i="4"/>
  <c r="D33" i="4"/>
  <c r="E33" i="4"/>
  <c r="BD135" i="4" s="1"/>
  <c r="H33" i="4"/>
  <c r="C34" i="4"/>
  <c r="D34" i="4"/>
  <c r="E34" i="4"/>
  <c r="BD136" i="4" s="1"/>
  <c r="H34" i="4"/>
  <c r="C35" i="4"/>
  <c r="D35" i="4"/>
  <c r="E35" i="4"/>
  <c r="BD137" i="4" s="1"/>
  <c r="H35" i="4"/>
  <c r="C36" i="4"/>
  <c r="D36" i="4"/>
  <c r="E36" i="4"/>
  <c r="H36" i="4"/>
  <c r="C37" i="4"/>
  <c r="D37" i="4"/>
  <c r="E37" i="4"/>
  <c r="BD139" i="4" s="1"/>
  <c r="H37" i="4"/>
  <c r="C38" i="4"/>
  <c r="D38" i="4"/>
  <c r="E38" i="4"/>
  <c r="BD140" i="4" s="1"/>
  <c r="H38" i="4"/>
  <c r="C39" i="4"/>
  <c r="D39" i="4"/>
  <c r="E39" i="4"/>
  <c r="BD141" i="4" s="1"/>
  <c r="H39" i="4"/>
  <c r="C40" i="4"/>
  <c r="D40" i="4"/>
  <c r="E40" i="4"/>
  <c r="H40" i="4"/>
  <c r="C41" i="4"/>
  <c r="D41" i="4"/>
  <c r="E41" i="4"/>
  <c r="BD143" i="4" s="1"/>
  <c r="H41" i="4"/>
  <c r="C42" i="4"/>
  <c r="D42" i="4"/>
  <c r="E42" i="4"/>
  <c r="BD144" i="4" s="1"/>
  <c r="H42" i="4"/>
  <c r="C43" i="4"/>
  <c r="D43" i="4"/>
  <c r="E43" i="4"/>
  <c r="BD145" i="4" s="1"/>
  <c r="H43" i="4"/>
  <c r="C44" i="4"/>
  <c r="D44" i="4"/>
  <c r="E44" i="4"/>
  <c r="BD146" i="4" s="1"/>
  <c r="H44" i="4"/>
  <c r="C45" i="4"/>
  <c r="D45" i="4"/>
  <c r="E45" i="4"/>
  <c r="BD147" i="4" s="1"/>
  <c r="H45" i="4"/>
  <c r="C46" i="4"/>
  <c r="D46" i="4"/>
  <c r="E46" i="4"/>
  <c r="BD148" i="4" s="1"/>
  <c r="H46" i="4"/>
  <c r="C47" i="4"/>
  <c r="D47" i="4"/>
  <c r="E47" i="4"/>
  <c r="BD149" i="4" s="1"/>
  <c r="H47" i="4"/>
  <c r="C48" i="4"/>
  <c r="D48" i="4"/>
  <c r="E48" i="4"/>
  <c r="BD150" i="4" s="1"/>
  <c r="H48" i="4"/>
  <c r="C49" i="4"/>
  <c r="D49" i="4"/>
  <c r="E49" i="4"/>
  <c r="BD151" i="4" s="1"/>
  <c r="H49" i="4"/>
  <c r="C50" i="4"/>
  <c r="D50" i="4"/>
  <c r="E50" i="4"/>
  <c r="BD152" i="4" s="1"/>
  <c r="H50" i="4"/>
  <c r="C51" i="4"/>
  <c r="D51" i="4"/>
  <c r="E51" i="4"/>
  <c r="BD153" i="4" s="1"/>
  <c r="H51" i="4"/>
  <c r="W57" i="4"/>
  <c r="X57" i="4"/>
  <c r="Y57" i="4"/>
  <c r="AB57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W59" i="4"/>
  <c r="X59" i="4"/>
  <c r="Y59" i="4"/>
  <c r="Z59" i="4"/>
  <c r="AA59" i="4"/>
  <c r="AB59" i="4"/>
  <c r="AC59" i="4"/>
  <c r="AD59" i="4"/>
  <c r="AE59" i="4"/>
  <c r="AF59" i="4"/>
  <c r="AG59" i="4"/>
  <c r="AH59" i="4"/>
  <c r="AI59" i="4"/>
  <c r="AJ59" i="4"/>
  <c r="W60" i="4"/>
  <c r="X60" i="4"/>
  <c r="Y60" i="4"/>
  <c r="Z60" i="4"/>
  <c r="AA60" i="4"/>
  <c r="AB60" i="4"/>
  <c r="AC60" i="4"/>
  <c r="AD60" i="4"/>
  <c r="AE60" i="4"/>
  <c r="AF60" i="4"/>
  <c r="AG60" i="4"/>
  <c r="AH60" i="4"/>
  <c r="AI60" i="4"/>
  <c r="AJ60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W62" i="4"/>
  <c r="X62" i="4"/>
  <c r="Y62" i="4"/>
  <c r="Z62" i="4"/>
  <c r="AA62" i="4"/>
  <c r="AB62" i="4"/>
  <c r="AC62" i="4"/>
  <c r="AD62" i="4"/>
  <c r="AE62" i="4"/>
  <c r="AF62" i="4"/>
  <c r="AG62" i="4"/>
  <c r="AH62" i="4"/>
  <c r="AI62" i="4"/>
  <c r="AJ62" i="4"/>
  <c r="W63" i="4"/>
  <c r="X63" i="4"/>
  <c r="Y63" i="4"/>
  <c r="Z63" i="4"/>
  <c r="AA63" i="4"/>
  <c r="AB63" i="4"/>
  <c r="AC63" i="4"/>
  <c r="AD63" i="4"/>
  <c r="AE63" i="4"/>
  <c r="AF63" i="4"/>
  <c r="AG63" i="4"/>
  <c r="AH63" i="4"/>
  <c r="AI63" i="4"/>
  <c r="AJ63" i="4"/>
  <c r="W64" i="4"/>
  <c r="X64" i="4"/>
  <c r="Y64" i="4"/>
  <c r="Z64" i="4"/>
  <c r="AA64" i="4"/>
  <c r="AB64" i="4"/>
  <c r="AC64" i="4"/>
  <c r="AD64" i="4"/>
  <c r="AE64" i="4"/>
  <c r="AF64" i="4"/>
  <c r="AG64" i="4"/>
  <c r="AH64" i="4"/>
  <c r="AI64" i="4"/>
  <c r="AJ64" i="4"/>
  <c r="W65" i="4"/>
  <c r="X65" i="4"/>
  <c r="Y65" i="4"/>
  <c r="Z65" i="4"/>
  <c r="AA65" i="4"/>
  <c r="AB65" i="4"/>
  <c r="AC65" i="4"/>
  <c r="AD65" i="4"/>
  <c r="AE65" i="4"/>
  <c r="AF65" i="4"/>
  <c r="AG65" i="4"/>
  <c r="AH65" i="4"/>
  <c r="AI65" i="4"/>
  <c r="AJ65" i="4"/>
  <c r="W66" i="4"/>
  <c r="X66" i="4"/>
  <c r="Y66" i="4"/>
  <c r="Z66" i="4"/>
  <c r="AA66" i="4"/>
  <c r="AB66" i="4"/>
  <c r="AC66" i="4"/>
  <c r="AD66" i="4"/>
  <c r="AE66" i="4"/>
  <c r="AF66" i="4"/>
  <c r="AG66" i="4"/>
  <c r="AH66" i="4"/>
  <c r="AI66" i="4"/>
  <c r="AJ66" i="4"/>
  <c r="W67" i="4"/>
  <c r="X67" i="4"/>
  <c r="Y67" i="4"/>
  <c r="Z67" i="4"/>
  <c r="AA67" i="4"/>
  <c r="AB67" i="4"/>
  <c r="AC67" i="4"/>
  <c r="AD67" i="4"/>
  <c r="AE67" i="4"/>
  <c r="AF67" i="4"/>
  <c r="AG67" i="4"/>
  <c r="AH67" i="4"/>
  <c r="AI67" i="4"/>
  <c r="AJ67" i="4"/>
  <c r="X68" i="4"/>
  <c r="Y68" i="4"/>
  <c r="Z68" i="4"/>
  <c r="AA68" i="4"/>
  <c r="AB68" i="4"/>
  <c r="AC68" i="4"/>
  <c r="AD68" i="4"/>
  <c r="AE68" i="4"/>
  <c r="AF68" i="4"/>
  <c r="AG68" i="4"/>
  <c r="AH68" i="4"/>
  <c r="AI68" i="4"/>
  <c r="AJ68" i="4"/>
  <c r="W69" i="4"/>
  <c r="X69" i="4"/>
  <c r="Y69" i="4"/>
  <c r="Z69" i="4"/>
  <c r="AA69" i="4"/>
  <c r="AB69" i="4"/>
  <c r="AC69" i="4"/>
  <c r="AD69" i="4"/>
  <c r="AE69" i="4"/>
  <c r="AF69" i="4"/>
  <c r="AG69" i="4"/>
  <c r="AH69" i="4"/>
  <c r="AI69" i="4"/>
  <c r="AJ69" i="4"/>
  <c r="W70" i="4"/>
  <c r="X70" i="4"/>
  <c r="Y70" i="4"/>
  <c r="Z70" i="4"/>
  <c r="AA70" i="4"/>
  <c r="AB70" i="4"/>
  <c r="AC70" i="4"/>
  <c r="AD70" i="4"/>
  <c r="AE70" i="4"/>
  <c r="AF70" i="4"/>
  <c r="AG70" i="4"/>
  <c r="AH70" i="4"/>
  <c r="AI70" i="4"/>
  <c r="AJ70" i="4"/>
  <c r="W71" i="4"/>
  <c r="X71" i="4"/>
  <c r="Y71" i="4"/>
  <c r="Z71" i="4"/>
  <c r="AA71" i="4"/>
  <c r="AB71" i="4"/>
  <c r="AC71" i="4"/>
  <c r="AD71" i="4"/>
  <c r="AE71" i="4"/>
  <c r="AF71" i="4"/>
  <c r="AG71" i="4"/>
  <c r="AH71" i="4"/>
  <c r="AI71" i="4"/>
  <c r="AJ71" i="4"/>
  <c r="W72" i="4"/>
  <c r="X72" i="4"/>
  <c r="Y72" i="4"/>
  <c r="Z72" i="4"/>
  <c r="AA72" i="4"/>
  <c r="AB72" i="4"/>
  <c r="AC72" i="4"/>
  <c r="AD72" i="4"/>
  <c r="AE72" i="4"/>
  <c r="AF72" i="4"/>
  <c r="AG72" i="4"/>
  <c r="AH72" i="4"/>
  <c r="AI72" i="4"/>
  <c r="AJ72" i="4"/>
  <c r="W73" i="4"/>
  <c r="X73" i="4"/>
  <c r="Y73" i="4"/>
  <c r="Z73" i="4"/>
  <c r="AA73" i="4"/>
  <c r="AB73" i="4"/>
  <c r="AC73" i="4"/>
  <c r="AD73" i="4"/>
  <c r="AE73" i="4"/>
  <c r="AF73" i="4"/>
  <c r="AG73" i="4"/>
  <c r="AH73" i="4"/>
  <c r="AI73" i="4"/>
  <c r="AJ73" i="4"/>
  <c r="W74" i="4"/>
  <c r="X74" i="4"/>
  <c r="Y74" i="4"/>
  <c r="Z74" i="4"/>
  <c r="AA74" i="4"/>
  <c r="AB74" i="4"/>
  <c r="AC74" i="4"/>
  <c r="AD74" i="4"/>
  <c r="AE74" i="4"/>
  <c r="AF74" i="4"/>
  <c r="AG74" i="4"/>
  <c r="AH74" i="4"/>
  <c r="AI74" i="4"/>
  <c r="AJ74" i="4"/>
  <c r="W75" i="4"/>
  <c r="X75" i="4"/>
  <c r="Y75" i="4"/>
  <c r="Z75" i="4"/>
  <c r="AA75" i="4"/>
  <c r="AB75" i="4"/>
  <c r="AC75" i="4"/>
  <c r="AD75" i="4"/>
  <c r="AE75" i="4"/>
  <c r="AF75" i="4"/>
  <c r="AG75" i="4"/>
  <c r="AH75" i="4"/>
  <c r="AI75" i="4"/>
  <c r="AJ75" i="4"/>
  <c r="W76" i="4"/>
  <c r="X76" i="4"/>
  <c r="Y76" i="4"/>
  <c r="Z76" i="4"/>
  <c r="AA76" i="4"/>
  <c r="AB76" i="4"/>
  <c r="AC76" i="4"/>
  <c r="AD76" i="4"/>
  <c r="AE76" i="4"/>
  <c r="AF76" i="4"/>
  <c r="AG76" i="4"/>
  <c r="AH76" i="4"/>
  <c r="AI76" i="4"/>
  <c r="AJ76" i="4"/>
  <c r="A77" i="4"/>
  <c r="U77" i="4"/>
  <c r="U78" i="4" s="1"/>
  <c r="U79" i="4" s="1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U99" i="4" s="1"/>
  <c r="U100" i="4" s="1"/>
  <c r="U101" i="4" s="1"/>
  <c r="X77" i="4"/>
  <c r="Y77" i="4"/>
  <c r="Z77" i="4"/>
  <c r="AA77" i="4"/>
  <c r="AB77" i="4"/>
  <c r="AC77" i="4"/>
  <c r="AD77" i="4"/>
  <c r="AE77" i="4"/>
  <c r="AF77" i="4"/>
  <c r="AG77" i="4"/>
  <c r="AH77" i="4"/>
  <c r="AI77" i="4"/>
  <c r="AJ77" i="4"/>
  <c r="A78" i="4"/>
  <c r="W78" i="4"/>
  <c r="X78" i="4"/>
  <c r="Y78" i="4"/>
  <c r="Z78" i="4"/>
  <c r="AA78" i="4"/>
  <c r="AB78" i="4"/>
  <c r="AC78" i="4"/>
  <c r="AD78" i="4"/>
  <c r="AE78" i="4"/>
  <c r="AF78" i="4"/>
  <c r="AG78" i="4"/>
  <c r="AH78" i="4"/>
  <c r="AI78" i="4"/>
  <c r="AJ78" i="4"/>
  <c r="A79" i="4"/>
  <c r="W79" i="4"/>
  <c r="X79" i="4"/>
  <c r="Y79" i="4"/>
  <c r="Z79" i="4"/>
  <c r="AA79" i="4"/>
  <c r="AB79" i="4"/>
  <c r="AC79" i="4"/>
  <c r="AD79" i="4"/>
  <c r="AE79" i="4"/>
  <c r="AF79" i="4"/>
  <c r="AG79" i="4"/>
  <c r="AH79" i="4"/>
  <c r="AI79" i="4"/>
  <c r="AJ79" i="4"/>
  <c r="A80" i="4"/>
  <c r="W80" i="4"/>
  <c r="X80" i="4"/>
  <c r="Y80" i="4"/>
  <c r="Z80" i="4"/>
  <c r="AA80" i="4"/>
  <c r="AB80" i="4"/>
  <c r="AC80" i="4"/>
  <c r="AD80" i="4"/>
  <c r="AE80" i="4"/>
  <c r="AF80" i="4"/>
  <c r="AG80" i="4"/>
  <c r="AH80" i="4"/>
  <c r="AI80" i="4"/>
  <c r="AJ80" i="4"/>
  <c r="A81" i="4"/>
  <c r="W81" i="4"/>
  <c r="X81" i="4"/>
  <c r="Y81" i="4"/>
  <c r="Z81" i="4"/>
  <c r="AA81" i="4"/>
  <c r="AB81" i="4"/>
  <c r="AC81" i="4"/>
  <c r="AD81" i="4"/>
  <c r="AE81" i="4"/>
  <c r="AF81" i="4"/>
  <c r="AG81" i="4"/>
  <c r="AH81" i="4"/>
  <c r="AI81" i="4"/>
  <c r="AJ81" i="4"/>
  <c r="A82" i="4"/>
  <c r="W82" i="4"/>
  <c r="X82" i="4"/>
  <c r="Y82" i="4"/>
  <c r="Z82" i="4"/>
  <c r="AA82" i="4"/>
  <c r="AB82" i="4"/>
  <c r="AC82" i="4"/>
  <c r="AD82" i="4"/>
  <c r="AE82" i="4"/>
  <c r="AF82" i="4"/>
  <c r="AG82" i="4"/>
  <c r="AH82" i="4"/>
  <c r="AI82" i="4"/>
  <c r="AJ82" i="4"/>
  <c r="A83" i="4"/>
  <c r="W83" i="4"/>
  <c r="X83" i="4"/>
  <c r="Y83" i="4"/>
  <c r="Z83" i="4"/>
  <c r="AA83" i="4"/>
  <c r="AB83" i="4"/>
  <c r="AC83" i="4"/>
  <c r="AD83" i="4"/>
  <c r="AE83" i="4"/>
  <c r="AF83" i="4"/>
  <c r="AG83" i="4"/>
  <c r="AH83" i="4"/>
  <c r="AI83" i="4"/>
  <c r="AJ83" i="4"/>
  <c r="A84" i="4"/>
  <c r="W84" i="4"/>
  <c r="X84" i="4"/>
  <c r="Y84" i="4"/>
  <c r="Z84" i="4"/>
  <c r="AA84" i="4"/>
  <c r="AB84" i="4"/>
  <c r="AC84" i="4"/>
  <c r="AD84" i="4"/>
  <c r="AE84" i="4"/>
  <c r="AF84" i="4"/>
  <c r="AG84" i="4"/>
  <c r="AH84" i="4"/>
  <c r="AI84" i="4"/>
  <c r="AJ84" i="4"/>
  <c r="A85" i="4"/>
  <c r="W85" i="4"/>
  <c r="X85" i="4"/>
  <c r="Y85" i="4"/>
  <c r="Z85" i="4"/>
  <c r="AA85" i="4"/>
  <c r="AB85" i="4"/>
  <c r="AC85" i="4"/>
  <c r="AD85" i="4"/>
  <c r="AE85" i="4"/>
  <c r="AF85" i="4"/>
  <c r="AG85" i="4"/>
  <c r="AH85" i="4"/>
  <c r="AI85" i="4"/>
  <c r="AJ85" i="4"/>
  <c r="A86" i="4"/>
  <c r="W86" i="4"/>
  <c r="X86" i="4"/>
  <c r="Y86" i="4"/>
  <c r="Z86" i="4"/>
  <c r="AA86" i="4"/>
  <c r="AB86" i="4"/>
  <c r="AC86" i="4"/>
  <c r="AD86" i="4"/>
  <c r="AE86" i="4"/>
  <c r="AF86" i="4"/>
  <c r="AG86" i="4"/>
  <c r="AH86" i="4"/>
  <c r="AI86" i="4"/>
  <c r="AJ86" i="4"/>
  <c r="A87" i="4"/>
  <c r="W87" i="4"/>
  <c r="X87" i="4"/>
  <c r="Y87" i="4"/>
  <c r="Z87" i="4"/>
  <c r="AA87" i="4"/>
  <c r="AB87" i="4"/>
  <c r="AC87" i="4"/>
  <c r="AD87" i="4"/>
  <c r="AE87" i="4"/>
  <c r="AF87" i="4"/>
  <c r="AG87" i="4"/>
  <c r="AH87" i="4"/>
  <c r="AI87" i="4"/>
  <c r="AJ87" i="4"/>
  <c r="A88" i="4"/>
  <c r="W88" i="4"/>
  <c r="X88" i="4"/>
  <c r="Y88" i="4"/>
  <c r="Z88" i="4"/>
  <c r="AA88" i="4"/>
  <c r="AB88" i="4"/>
  <c r="AC88" i="4"/>
  <c r="AD88" i="4"/>
  <c r="AE88" i="4"/>
  <c r="AF88" i="4"/>
  <c r="AG88" i="4"/>
  <c r="AH88" i="4"/>
  <c r="AI88" i="4"/>
  <c r="AJ88" i="4"/>
  <c r="A89" i="4"/>
  <c r="W89" i="4"/>
  <c r="X89" i="4"/>
  <c r="Y89" i="4"/>
  <c r="Z89" i="4"/>
  <c r="AA89" i="4"/>
  <c r="AB89" i="4"/>
  <c r="AC89" i="4"/>
  <c r="AD89" i="4"/>
  <c r="AE89" i="4"/>
  <c r="AF89" i="4"/>
  <c r="AG89" i="4"/>
  <c r="AH89" i="4"/>
  <c r="AI89" i="4"/>
  <c r="AJ89" i="4"/>
  <c r="A90" i="4"/>
  <c r="W90" i="4"/>
  <c r="X90" i="4"/>
  <c r="Y90" i="4"/>
  <c r="Z90" i="4"/>
  <c r="AA90" i="4"/>
  <c r="AB90" i="4"/>
  <c r="AC90" i="4"/>
  <c r="AD90" i="4"/>
  <c r="AE90" i="4"/>
  <c r="AF90" i="4"/>
  <c r="AG90" i="4"/>
  <c r="AH90" i="4"/>
  <c r="AI90" i="4"/>
  <c r="AJ90" i="4"/>
  <c r="A91" i="4"/>
  <c r="W91" i="4"/>
  <c r="X91" i="4"/>
  <c r="Y91" i="4"/>
  <c r="Z91" i="4"/>
  <c r="AA91" i="4"/>
  <c r="AB91" i="4"/>
  <c r="AC91" i="4"/>
  <c r="AD91" i="4"/>
  <c r="AE91" i="4"/>
  <c r="AF91" i="4"/>
  <c r="AG91" i="4"/>
  <c r="AH91" i="4"/>
  <c r="AI91" i="4"/>
  <c r="AJ91" i="4"/>
  <c r="A92" i="4"/>
  <c r="A93" i="4" s="1"/>
  <c r="A94" i="4" s="1"/>
  <c r="A95" i="4" s="1"/>
  <c r="A96" i="4" s="1"/>
  <c r="A97" i="4" s="1"/>
  <c r="A98" i="4" s="1"/>
  <c r="A99" i="4" s="1"/>
  <c r="A100" i="4" s="1"/>
  <c r="A101" i="4" s="1"/>
  <c r="X92" i="4"/>
  <c r="Y92" i="4"/>
  <c r="Z92" i="4"/>
  <c r="AA92" i="4"/>
  <c r="AB92" i="4"/>
  <c r="AC92" i="4"/>
  <c r="AD92" i="4"/>
  <c r="AE92" i="4"/>
  <c r="AF92" i="4"/>
  <c r="AG92" i="4"/>
  <c r="AH92" i="4"/>
  <c r="AI92" i="4"/>
  <c r="AJ92" i="4"/>
  <c r="W93" i="4"/>
  <c r="X93" i="4"/>
  <c r="Y93" i="4"/>
  <c r="Z93" i="4"/>
  <c r="AA93" i="4"/>
  <c r="AB93" i="4"/>
  <c r="AC93" i="4"/>
  <c r="AD93" i="4"/>
  <c r="AE93" i="4"/>
  <c r="AF93" i="4"/>
  <c r="AG93" i="4"/>
  <c r="AH93" i="4"/>
  <c r="AI93" i="4"/>
  <c r="AJ93" i="4"/>
  <c r="W94" i="4"/>
  <c r="X94" i="4"/>
  <c r="Y94" i="4"/>
  <c r="Z94" i="4"/>
  <c r="AA94" i="4"/>
  <c r="AB94" i="4"/>
  <c r="AC94" i="4"/>
  <c r="AD94" i="4"/>
  <c r="AE94" i="4"/>
  <c r="AF94" i="4"/>
  <c r="AG94" i="4"/>
  <c r="AH94" i="4"/>
  <c r="AI94" i="4"/>
  <c r="AJ94" i="4"/>
  <c r="W95" i="4"/>
  <c r="X95" i="4"/>
  <c r="Y95" i="4"/>
  <c r="Z95" i="4"/>
  <c r="AA95" i="4"/>
  <c r="AB95" i="4"/>
  <c r="AC95" i="4"/>
  <c r="AD95" i="4"/>
  <c r="AE95" i="4"/>
  <c r="AF95" i="4"/>
  <c r="AG95" i="4"/>
  <c r="AH95" i="4"/>
  <c r="AI95" i="4"/>
  <c r="AJ95" i="4"/>
  <c r="W96" i="4"/>
  <c r="X96" i="4"/>
  <c r="Y96" i="4"/>
  <c r="Z96" i="4"/>
  <c r="AA96" i="4"/>
  <c r="AB96" i="4"/>
  <c r="AC96" i="4"/>
  <c r="AD96" i="4"/>
  <c r="AE96" i="4"/>
  <c r="AF96" i="4"/>
  <c r="AG96" i="4"/>
  <c r="AH96" i="4"/>
  <c r="AI96" i="4"/>
  <c r="AJ96" i="4"/>
  <c r="W97" i="4"/>
  <c r="X97" i="4"/>
  <c r="Y97" i="4"/>
  <c r="Z97" i="4"/>
  <c r="AA97" i="4"/>
  <c r="AB97" i="4"/>
  <c r="AC97" i="4"/>
  <c r="AD97" i="4"/>
  <c r="AE97" i="4"/>
  <c r="AF97" i="4"/>
  <c r="AG97" i="4"/>
  <c r="AH97" i="4"/>
  <c r="AI97" i="4"/>
  <c r="AJ97" i="4"/>
  <c r="W98" i="4"/>
  <c r="X98" i="4"/>
  <c r="Y98" i="4"/>
  <c r="Z98" i="4"/>
  <c r="AA98" i="4"/>
  <c r="AB98" i="4"/>
  <c r="AC98" i="4"/>
  <c r="AD98" i="4"/>
  <c r="AE98" i="4"/>
  <c r="AF98" i="4"/>
  <c r="AG98" i="4"/>
  <c r="AH98" i="4"/>
  <c r="AI98" i="4"/>
  <c r="AJ98" i="4"/>
  <c r="X99" i="4"/>
  <c r="Y99" i="4"/>
  <c r="Z99" i="4"/>
  <c r="AA99" i="4"/>
  <c r="AB99" i="4"/>
  <c r="AC99" i="4"/>
  <c r="AD99" i="4"/>
  <c r="AE99" i="4"/>
  <c r="AF99" i="4"/>
  <c r="AG99" i="4"/>
  <c r="AH99" i="4"/>
  <c r="AI99" i="4"/>
  <c r="AJ99" i="4"/>
  <c r="W100" i="4"/>
  <c r="X100" i="4"/>
  <c r="Y100" i="4"/>
  <c r="Z100" i="4"/>
  <c r="AA100" i="4"/>
  <c r="AB100" i="4"/>
  <c r="AC100" i="4"/>
  <c r="AD100" i="4"/>
  <c r="AE100" i="4"/>
  <c r="AF100" i="4"/>
  <c r="AG100" i="4"/>
  <c r="AH100" i="4"/>
  <c r="AI100" i="4"/>
  <c r="AJ100" i="4"/>
  <c r="W101" i="4"/>
  <c r="X101" i="4"/>
  <c r="Y101" i="4"/>
  <c r="Z101" i="4"/>
  <c r="AA101" i="4"/>
  <c r="AB101" i="4"/>
  <c r="AC101" i="4"/>
  <c r="AD101" i="4"/>
  <c r="AE101" i="4"/>
  <c r="AF101" i="4"/>
  <c r="AG101" i="4"/>
  <c r="AH101" i="4"/>
  <c r="AI101" i="4"/>
  <c r="AJ101" i="4"/>
  <c r="BB109" i="4"/>
  <c r="BC109" i="4"/>
  <c r="BD109" i="4"/>
  <c r="BE109" i="4"/>
  <c r="BF109" i="4"/>
  <c r="BH109" i="4"/>
  <c r="BI109" i="4"/>
  <c r="BJ109" i="4"/>
  <c r="BK109" i="4"/>
  <c r="BL109" i="4"/>
  <c r="BM109" i="4"/>
  <c r="BN109" i="4"/>
  <c r="BO109" i="4"/>
  <c r="BB110" i="4"/>
  <c r="BC110" i="4"/>
  <c r="BD110" i="4"/>
  <c r="BE110" i="4"/>
  <c r="BF110" i="4"/>
  <c r="BH110" i="4"/>
  <c r="BI110" i="4"/>
  <c r="BJ110" i="4"/>
  <c r="BK110" i="4"/>
  <c r="BL110" i="4"/>
  <c r="BM110" i="4"/>
  <c r="BN110" i="4"/>
  <c r="BO110" i="4"/>
  <c r="Y111" i="4"/>
  <c r="Z111" i="4" s="1"/>
  <c r="AA111" i="4" s="1"/>
  <c r="AB111" i="4" s="1"/>
  <c r="AC111" i="4" s="1"/>
  <c r="AD111" i="4" s="1"/>
  <c r="AE111" i="4" s="1"/>
  <c r="AF111" i="4" s="1"/>
  <c r="AG111" i="4" s="1"/>
  <c r="AH111" i="4" s="1"/>
  <c r="AI111" i="4" s="1"/>
  <c r="AJ111" i="4" s="1"/>
  <c r="AK111" i="4" s="1"/>
  <c r="AL111" i="4" s="1"/>
  <c r="AM111" i="4" s="1"/>
  <c r="AN111" i="4" s="1"/>
  <c r="AO111" i="4" s="1"/>
  <c r="AP111" i="4" s="1"/>
  <c r="AQ111" i="4" s="1"/>
  <c r="AR111" i="4" s="1"/>
  <c r="AS111" i="4" s="1"/>
  <c r="AT111" i="4" s="1"/>
  <c r="AU111" i="4" s="1"/>
  <c r="AV111" i="4" s="1"/>
  <c r="AW111" i="4" s="1"/>
  <c r="BB111" i="4"/>
  <c r="BC111" i="4"/>
  <c r="BD111" i="4"/>
  <c r="BE111" i="4"/>
  <c r="BF111" i="4"/>
  <c r="BG111" i="4"/>
  <c r="BH111" i="4"/>
  <c r="BI111" i="4"/>
  <c r="BJ111" i="4"/>
  <c r="BK111" i="4"/>
  <c r="BL111" i="4"/>
  <c r="BM111" i="4"/>
  <c r="BN111" i="4"/>
  <c r="BO111" i="4"/>
  <c r="BB112" i="4"/>
  <c r="BC112" i="4"/>
  <c r="BD112" i="4"/>
  <c r="BE112" i="4"/>
  <c r="BF112" i="4"/>
  <c r="BH112" i="4"/>
  <c r="BI112" i="4"/>
  <c r="BJ112" i="4"/>
  <c r="BK112" i="4"/>
  <c r="BL112" i="4"/>
  <c r="BM112" i="4"/>
  <c r="BN112" i="4"/>
  <c r="BO112" i="4"/>
  <c r="D113" i="4" a="1"/>
  <c r="D113" i="4"/>
  <c r="BB113" i="4"/>
  <c r="BC113" i="4"/>
  <c r="BD113" i="4"/>
  <c r="BE113" i="4"/>
  <c r="BF113" i="4"/>
  <c r="BH113" i="4"/>
  <c r="BI113" i="4"/>
  <c r="BJ113" i="4"/>
  <c r="BK113" i="4"/>
  <c r="BL113" i="4"/>
  <c r="BM113" i="4"/>
  <c r="BN113" i="4"/>
  <c r="BO113" i="4"/>
  <c r="D114" i="4"/>
  <c r="BB114" i="4"/>
  <c r="BC114" i="4"/>
  <c r="BD114" i="4"/>
  <c r="BE114" i="4"/>
  <c r="BF114" i="4"/>
  <c r="BH114" i="4"/>
  <c r="BI114" i="4"/>
  <c r="BJ114" i="4"/>
  <c r="BK114" i="4"/>
  <c r="BL114" i="4"/>
  <c r="BM114" i="4"/>
  <c r="BN114" i="4"/>
  <c r="BO114" i="4"/>
  <c r="D115" i="4"/>
  <c r="BB115" i="4"/>
  <c r="BC115" i="4"/>
  <c r="BD115" i="4"/>
  <c r="BE115" i="4"/>
  <c r="BF115" i="4"/>
  <c r="BG115" i="4"/>
  <c r="BH115" i="4"/>
  <c r="BI115" i="4"/>
  <c r="BJ115" i="4"/>
  <c r="BK115" i="4"/>
  <c r="BL115" i="4"/>
  <c r="BM115" i="4"/>
  <c r="BN115" i="4"/>
  <c r="BO115" i="4"/>
  <c r="D116" i="4"/>
  <c r="BB116" i="4"/>
  <c r="BC116" i="4"/>
  <c r="BD116" i="4"/>
  <c r="BE116" i="4"/>
  <c r="BF116" i="4"/>
  <c r="BH116" i="4"/>
  <c r="BI116" i="4"/>
  <c r="BJ116" i="4"/>
  <c r="BK116" i="4"/>
  <c r="BL116" i="4"/>
  <c r="BM116" i="4"/>
  <c r="BN116" i="4"/>
  <c r="BO116" i="4"/>
  <c r="D117" i="4"/>
  <c r="BB117" i="4"/>
  <c r="BC117" i="4"/>
  <c r="BD117" i="4"/>
  <c r="BE117" i="4"/>
  <c r="BF117" i="4"/>
  <c r="BH117" i="4"/>
  <c r="BI117" i="4"/>
  <c r="BJ117" i="4"/>
  <c r="BK117" i="4"/>
  <c r="BL117" i="4"/>
  <c r="BM117" i="4"/>
  <c r="BN117" i="4"/>
  <c r="BO117" i="4"/>
  <c r="D118" i="4"/>
  <c r="BB118" i="4"/>
  <c r="BC118" i="4"/>
  <c r="BD118" i="4"/>
  <c r="BE118" i="4"/>
  <c r="BF118" i="4"/>
  <c r="BH118" i="4"/>
  <c r="BI118" i="4"/>
  <c r="BJ118" i="4"/>
  <c r="BK118" i="4"/>
  <c r="BL118" i="4"/>
  <c r="BM118" i="4"/>
  <c r="BN118" i="4"/>
  <c r="BO118" i="4"/>
  <c r="D119" i="4"/>
  <c r="BB119" i="4"/>
  <c r="BC119" i="4"/>
  <c r="BD119" i="4"/>
  <c r="BE119" i="4"/>
  <c r="BF119" i="4"/>
  <c r="BG119" i="4"/>
  <c r="BH119" i="4"/>
  <c r="BI119" i="4"/>
  <c r="BJ119" i="4"/>
  <c r="BK119" i="4"/>
  <c r="BL119" i="4"/>
  <c r="BM119" i="4"/>
  <c r="BN119" i="4"/>
  <c r="BO119" i="4"/>
  <c r="D120" i="4"/>
  <c r="BB120" i="4"/>
  <c r="BC120" i="4"/>
  <c r="BD120" i="4"/>
  <c r="BE120" i="4"/>
  <c r="BF120" i="4"/>
  <c r="BG120" i="4"/>
  <c r="BH120" i="4"/>
  <c r="BI120" i="4"/>
  <c r="BJ120" i="4"/>
  <c r="BK120" i="4"/>
  <c r="BL120" i="4"/>
  <c r="BM120" i="4"/>
  <c r="BN120" i="4"/>
  <c r="BO120" i="4"/>
  <c r="D121" i="4"/>
  <c r="BB121" i="4"/>
  <c r="BC121" i="4"/>
  <c r="BD121" i="4"/>
  <c r="BE121" i="4"/>
  <c r="BF121" i="4"/>
  <c r="BG121" i="4"/>
  <c r="BH121" i="4"/>
  <c r="BI121" i="4"/>
  <c r="BJ121" i="4"/>
  <c r="BK121" i="4"/>
  <c r="BL121" i="4"/>
  <c r="BM121" i="4"/>
  <c r="BN121" i="4"/>
  <c r="BO121" i="4"/>
  <c r="D122" i="4"/>
  <c r="BB122" i="4"/>
  <c r="BC122" i="4"/>
  <c r="BD122" i="4"/>
  <c r="BE122" i="4"/>
  <c r="BF122" i="4"/>
  <c r="BH122" i="4"/>
  <c r="BI122" i="4"/>
  <c r="BJ122" i="4"/>
  <c r="BK122" i="4"/>
  <c r="BL122" i="4"/>
  <c r="BM122" i="4"/>
  <c r="BN122" i="4"/>
  <c r="BO122" i="4"/>
  <c r="D123" i="4"/>
  <c r="BB123" i="4"/>
  <c r="BC123" i="4"/>
  <c r="BD123" i="4"/>
  <c r="BE123" i="4"/>
  <c r="BF123" i="4"/>
  <c r="BG123" i="4"/>
  <c r="BH123" i="4"/>
  <c r="BI123" i="4"/>
  <c r="BJ123" i="4"/>
  <c r="BK123" i="4"/>
  <c r="BL123" i="4"/>
  <c r="BM123" i="4"/>
  <c r="BN123" i="4"/>
  <c r="BO123" i="4"/>
  <c r="D124" i="4"/>
  <c r="BB124" i="4"/>
  <c r="BC124" i="4"/>
  <c r="BD124" i="4"/>
  <c r="BE124" i="4"/>
  <c r="BF124" i="4"/>
  <c r="BH124" i="4"/>
  <c r="BI124" i="4"/>
  <c r="BJ124" i="4"/>
  <c r="BK124" i="4"/>
  <c r="BL124" i="4"/>
  <c r="BM124" i="4"/>
  <c r="BN124" i="4"/>
  <c r="BO124" i="4"/>
  <c r="D125" i="4"/>
  <c r="BB125" i="4"/>
  <c r="BC125" i="4"/>
  <c r="BD125" i="4"/>
  <c r="BE125" i="4"/>
  <c r="BF125" i="4"/>
  <c r="BH125" i="4"/>
  <c r="BI125" i="4"/>
  <c r="BJ125" i="4"/>
  <c r="BK125" i="4"/>
  <c r="BL125" i="4"/>
  <c r="BM125" i="4"/>
  <c r="BN125" i="4"/>
  <c r="BO125" i="4"/>
  <c r="D126" i="4"/>
  <c r="BB126" i="4"/>
  <c r="BC126" i="4"/>
  <c r="BD126" i="4"/>
  <c r="BE126" i="4"/>
  <c r="BF126" i="4"/>
  <c r="BH126" i="4"/>
  <c r="BI126" i="4"/>
  <c r="BJ126" i="4"/>
  <c r="BK126" i="4"/>
  <c r="BL126" i="4"/>
  <c r="BM126" i="4"/>
  <c r="BN126" i="4"/>
  <c r="BO126" i="4"/>
  <c r="BB127" i="4"/>
  <c r="BC127" i="4"/>
  <c r="BD127" i="4"/>
  <c r="BE127" i="4"/>
  <c r="BF127" i="4"/>
  <c r="BH127" i="4"/>
  <c r="BI127" i="4"/>
  <c r="BJ127" i="4"/>
  <c r="BK127" i="4"/>
  <c r="BL127" i="4"/>
  <c r="BM127" i="4"/>
  <c r="BN127" i="4"/>
  <c r="BO127" i="4"/>
  <c r="BB128" i="4"/>
  <c r="BC128" i="4"/>
  <c r="BD128" i="4"/>
  <c r="BE128" i="4"/>
  <c r="BF128" i="4"/>
  <c r="BH128" i="4"/>
  <c r="BI128" i="4"/>
  <c r="BJ128" i="4"/>
  <c r="BK128" i="4"/>
  <c r="BL128" i="4"/>
  <c r="BM128" i="4"/>
  <c r="BN128" i="4"/>
  <c r="BO128" i="4"/>
  <c r="AZ129" i="4"/>
  <c r="BB129" i="4"/>
  <c r="BC129" i="4"/>
  <c r="BE129" i="4"/>
  <c r="BF129" i="4"/>
  <c r="BG129" i="4"/>
  <c r="BH129" i="4"/>
  <c r="BI129" i="4"/>
  <c r="BJ129" i="4"/>
  <c r="BK129" i="4"/>
  <c r="BL129" i="4"/>
  <c r="BM129" i="4"/>
  <c r="BN129" i="4"/>
  <c r="BO129" i="4"/>
  <c r="Y130" i="4"/>
  <c r="Z130" i="4" s="1"/>
  <c r="AA130" i="4" s="1"/>
  <c r="AB130" i="4" s="1"/>
  <c r="AC130" i="4" s="1"/>
  <c r="AD130" i="4" s="1"/>
  <c r="AE130" i="4" s="1"/>
  <c r="AF130" i="4" s="1"/>
  <c r="AG130" i="4"/>
  <c r="AH130" i="4" s="1"/>
  <c r="AI130" i="4" s="1"/>
  <c r="AJ130" i="4" s="1"/>
  <c r="AK130" i="4" s="1"/>
  <c r="AL130" i="4" s="1"/>
  <c r="AM130" i="4" s="1"/>
  <c r="AN130" i="4" s="1"/>
  <c r="AO130" i="4" s="1"/>
  <c r="AP130" i="4" s="1"/>
  <c r="AQ130" i="4" s="1"/>
  <c r="AR130" i="4" s="1"/>
  <c r="AS130" i="4" s="1"/>
  <c r="AT130" i="4" s="1"/>
  <c r="AU130" i="4" s="1"/>
  <c r="AV130" i="4" s="1"/>
  <c r="AW130" i="4" s="1"/>
  <c r="AZ130" i="4"/>
  <c r="BB130" i="4"/>
  <c r="BC130" i="4"/>
  <c r="BE130" i="4"/>
  <c r="BF130" i="4"/>
  <c r="BG130" i="4"/>
  <c r="BH130" i="4"/>
  <c r="BI130" i="4"/>
  <c r="BJ130" i="4"/>
  <c r="BK130" i="4"/>
  <c r="BL130" i="4"/>
  <c r="BM130" i="4"/>
  <c r="BN130" i="4"/>
  <c r="BO130" i="4"/>
  <c r="AZ131" i="4"/>
  <c r="BB131" i="4"/>
  <c r="BC131" i="4"/>
  <c r="BE131" i="4"/>
  <c r="BF131" i="4"/>
  <c r="BG131" i="4"/>
  <c r="BH131" i="4"/>
  <c r="BI131" i="4"/>
  <c r="BJ131" i="4"/>
  <c r="BK131" i="4"/>
  <c r="BL131" i="4"/>
  <c r="BM131" i="4"/>
  <c r="BN131" i="4"/>
  <c r="BO131" i="4"/>
  <c r="D132" i="4" a="1"/>
  <c r="D133" i="4" s="1"/>
  <c r="D132" i="4"/>
  <c r="AZ132" i="4"/>
  <c r="AZ133" i="4" s="1"/>
  <c r="BB132" i="4"/>
  <c r="BC132" i="4"/>
  <c r="BE132" i="4"/>
  <c r="BF132" i="4"/>
  <c r="BG132" i="4"/>
  <c r="BH132" i="4"/>
  <c r="BI132" i="4"/>
  <c r="BJ132" i="4"/>
  <c r="BK132" i="4"/>
  <c r="BL132" i="4"/>
  <c r="BM132" i="4"/>
  <c r="BN132" i="4"/>
  <c r="BO132" i="4"/>
  <c r="BB133" i="4"/>
  <c r="BC133" i="4"/>
  <c r="BD133" i="4"/>
  <c r="BE133" i="4"/>
  <c r="BF133" i="4"/>
  <c r="BG133" i="4"/>
  <c r="BH133" i="4"/>
  <c r="BI133" i="4"/>
  <c r="BJ133" i="4"/>
  <c r="BK133" i="4"/>
  <c r="BL133" i="4"/>
  <c r="BM133" i="4"/>
  <c r="BN133" i="4"/>
  <c r="BO133" i="4"/>
  <c r="D134" i="4"/>
  <c r="AZ134" i="4"/>
  <c r="AZ135" i="4" s="1"/>
  <c r="AZ136" i="4" s="1"/>
  <c r="AZ137" i="4" s="1"/>
  <c r="AZ138" i="4" s="1"/>
  <c r="AZ139" i="4" s="1"/>
  <c r="AZ140" i="4" s="1"/>
  <c r="AZ141" i="4" s="1"/>
  <c r="AZ142" i="4" s="1"/>
  <c r="AZ143" i="4" s="1"/>
  <c r="AZ144" i="4" s="1"/>
  <c r="AZ145" i="4" s="1"/>
  <c r="AZ146" i="4" s="1"/>
  <c r="AZ147" i="4" s="1"/>
  <c r="AZ148" i="4" s="1"/>
  <c r="AZ149" i="4" s="1"/>
  <c r="AZ150" i="4" s="1"/>
  <c r="AZ151" i="4" s="1"/>
  <c r="AZ152" i="4" s="1"/>
  <c r="AZ153" i="4" s="1"/>
  <c r="BB134" i="4"/>
  <c r="BC134" i="4"/>
  <c r="BD134" i="4"/>
  <c r="BE134" i="4"/>
  <c r="BF134" i="4"/>
  <c r="BG134" i="4"/>
  <c r="BH134" i="4"/>
  <c r="BI134" i="4"/>
  <c r="BJ134" i="4"/>
  <c r="BK134" i="4"/>
  <c r="BL134" i="4"/>
  <c r="BM134" i="4"/>
  <c r="BN134" i="4"/>
  <c r="BO134" i="4"/>
  <c r="D135" i="4"/>
  <c r="BB135" i="4"/>
  <c r="BC135" i="4"/>
  <c r="BE135" i="4"/>
  <c r="BF135" i="4"/>
  <c r="BG135" i="4"/>
  <c r="BH135" i="4"/>
  <c r="BI135" i="4"/>
  <c r="BJ135" i="4"/>
  <c r="BK135" i="4"/>
  <c r="BL135" i="4"/>
  <c r="BM135" i="4"/>
  <c r="BN135" i="4"/>
  <c r="BO135" i="4"/>
  <c r="D136" i="4"/>
  <c r="BB136" i="4"/>
  <c r="BC136" i="4"/>
  <c r="BE136" i="4"/>
  <c r="BF136" i="4"/>
  <c r="BG136" i="4"/>
  <c r="BH136" i="4"/>
  <c r="BI136" i="4"/>
  <c r="BJ136" i="4"/>
  <c r="BK136" i="4"/>
  <c r="BL136" i="4"/>
  <c r="BM136" i="4"/>
  <c r="BN136" i="4"/>
  <c r="BO136" i="4"/>
  <c r="D137" i="4"/>
  <c r="BB137" i="4"/>
  <c r="BC137" i="4"/>
  <c r="BE137" i="4"/>
  <c r="BF137" i="4"/>
  <c r="BG137" i="4"/>
  <c r="BH137" i="4"/>
  <c r="BI137" i="4"/>
  <c r="BJ137" i="4"/>
  <c r="BK137" i="4"/>
  <c r="BL137" i="4"/>
  <c r="BM137" i="4"/>
  <c r="BN137" i="4"/>
  <c r="BO137" i="4"/>
  <c r="D138" i="4"/>
  <c r="BB138" i="4"/>
  <c r="BC138" i="4"/>
  <c r="BD138" i="4"/>
  <c r="BE138" i="4"/>
  <c r="BF138" i="4"/>
  <c r="BG138" i="4"/>
  <c r="BH138" i="4"/>
  <c r="BI138" i="4"/>
  <c r="BJ138" i="4"/>
  <c r="BK138" i="4"/>
  <c r="BL138" i="4"/>
  <c r="BM138" i="4"/>
  <c r="BN138" i="4"/>
  <c r="BO138" i="4"/>
  <c r="D139" i="4"/>
  <c r="BB139" i="4"/>
  <c r="BC139" i="4"/>
  <c r="BE139" i="4"/>
  <c r="BF139" i="4"/>
  <c r="BG139" i="4"/>
  <c r="BH139" i="4"/>
  <c r="BI139" i="4"/>
  <c r="BJ139" i="4"/>
  <c r="BK139" i="4"/>
  <c r="BL139" i="4"/>
  <c r="BM139" i="4"/>
  <c r="BN139" i="4"/>
  <c r="BO139" i="4"/>
  <c r="D140" i="4"/>
  <c r="BB140" i="4"/>
  <c r="BC140" i="4"/>
  <c r="BE140" i="4"/>
  <c r="BF140" i="4"/>
  <c r="BG140" i="4"/>
  <c r="BH140" i="4"/>
  <c r="BI140" i="4"/>
  <c r="BJ140" i="4"/>
  <c r="BK140" i="4"/>
  <c r="BL140" i="4"/>
  <c r="BM140" i="4"/>
  <c r="BN140" i="4"/>
  <c r="BO140" i="4"/>
  <c r="D141" i="4"/>
  <c r="BB141" i="4"/>
  <c r="BC141" i="4"/>
  <c r="BE141" i="4"/>
  <c r="BF141" i="4"/>
  <c r="BG141" i="4"/>
  <c r="BH141" i="4"/>
  <c r="BI141" i="4"/>
  <c r="BJ141" i="4"/>
  <c r="BK141" i="4"/>
  <c r="BL141" i="4"/>
  <c r="BM141" i="4"/>
  <c r="BN141" i="4"/>
  <c r="BO141" i="4"/>
  <c r="D142" i="4"/>
  <c r="BB142" i="4"/>
  <c r="BC142" i="4"/>
  <c r="BD142" i="4"/>
  <c r="BE142" i="4"/>
  <c r="BF142" i="4"/>
  <c r="BG142" i="4"/>
  <c r="BH142" i="4"/>
  <c r="BI142" i="4"/>
  <c r="BJ142" i="4"/>
  <c r="BK142" i="4"/>
  <c r="BL142" i="4"/>
  <c r="BM142" i="4"/>
  <c r="BN142" i="4"/>
  <c r="BO142" i="4"/>
  <c r="D143" i="4"/>
  <c r="BB143" i="4"/>
  <c r="BC143" i="4"/>
  <c r="BE143" i="4"/>
  <c r="BF143" i="4"/>
  <c r="BG143" i="4"/>
  <c r="BH143" i="4"/>
  <c r="BI143" i="4"/>
  <c r="BJ143" i="4"/>
  <c r="BK143" i="4"/>
  <c r="BL143" i="4"/>
  <c r="BM143" i="4"/>
  <c r="BN143" i="4"/>
  <c r="BO143" i="4"/>
  <c r="D144" i="4"/>
  <c r="BB144" i="4"/>
  <c r="BC144" i="4"/>
  <c r="BE144" i="4"/>
  <c r="BF144" i="4"/>
  <c r="BG144" i="4"/>
  <c r="BH144" i="4"/>
  <c r="BI144" i="4"/>
  <c r="BJ144" i="4"/>
  <c r="BK144" i="4"/>
  <c r="BL144" i="4"/>
  <c r="BM144" i="4"/>
  <c r="BN144" i="4"/>
  <c r="BO144" i="4"/>
  <c r="D145" i="4"/>
  <c r="BB145" i="4"/>
  <c r="BC145" i="4"/>
  <c r="BE145" i="4"/>
  <c r="BF145" i="4"/>
  <c r="BG145" i="4"/>
  <c r="BH145" i="4"/>
  <c r="BI145" i="4"/>
  <c r="BJ145" i="4"/>
  <c r="BK145" i="4"/>
  <c r="BL145" i="4"/>
  <c r="BM145" i="4"/>
  <c r="BN145" i="4"/>
  <c r="BO145" i="4"/>
  <c r="BB146" i="4"/>
  <c r="BC146" i="4"/>
  <c r="BE146" i="4"/>
  <c r="BF146" i="4"/>
  <c r="BG146" i="4"/>
  <c r="BH146" i="4"/>
  <c r="BI146" i="4"/>
  <c r="BJ146" i="4"/>
  <c r="BK146" i="4"/>
  <c r="BL146" i="4"/>
  <c r="BM146" i="4"/>
  <c r="BN146" i="4"/>
  <c r="BO146" i="4"/>
  <c r="BB147" i="4"/>
  <c r="BC147" i="4"/>
  <c r="BE147" i="4"/>
  <c r="BF147" i="4"/>
  <c r="BG147" i="4"/>
  <c r="BH147" i="4"/>
  <c r="BI147" i="4"/>
  <c r="BJ147" i="4"/>
  <c r="BK147" i="4"/>
  <c r="BL147" i="4"/>
  <c r="BM147" i="4"/>
  <c r="BN147" i="4"/>
  <c r="BO147" i="4"/>
  <c r="BB148" i="4"/>
  <c r="BC148" i="4"/>
  <c r="BE148" i="4"/>
  <c r="BF148" i="4"/>
  <c r="BG148" i="4"/>
  <c r="BH148" i="4"/>
  <c r="BI148" i="4"/>
  <c r="BJ148" i="4"/>
  <c r="BK148" i="4"/>
  <c r="BL148" i="4"/>
  <c r="BM148" i="4"/>
  <c r="BN148" i="4"/>
  <c r="BO148" i="4"/>
  <c r="BB149" i="4"/>
  <c r="BC149" i="4"/>
  <c r="BE149" i="4"/>
  <c r="BF149" i="4"/>
  <c r="BG149" i="4"/>
  <c r="BH149" i="4"/>
  <c r="BI149" i="4"/>
  <c r="BJ149" i="4"/>
  <c r="BK149" i="4"/>
  <c r="BL149" i="4"/>
  <c r="BM149" i="4"/>
  <c r="BN149" i="4"/>
  <c r="BO149" i="4"/>
  <c r="BB150" i="4"/>
  <c r="BC150" i="4"/>
  <c r="BE150" i="4"/>
  <c r="BF150" i="4"/>
  <c r="BG150" i="4"/>
  <c r="BH150" i="4"/>
  <c r="BI150" i="4"/>
  <c r="BJ150" i="4"/>
  <c r="BK150" i="4"/>
  <c r="BL150" i="4"/>
  <c r="BM150" i="4"/>
  <c r="BN150" i="4"/>
  <c r="BO150" i="4"/>
  <c r="BB151" i="4"/>
  <c r="BC151" i="4"/>
  <c r="BE151" i="4"/>
  <c r="BF151" i="4"/>
  <c r="BG151" i="4"/>
  <c r="BH151" i="4"/>
  <c r="BI151" i="4"/>
  <c r="BJ151" i="4"/>
  <c r="BK151" i="4"/>
  <c r="BL151" i="4"/>
  <c r="BM151" i="4"/>
  <c r="BN151" i="4"/>
  <c r="BO151" i="4"/>
  <c r="BB152" i="4"/>
  <c r="BC152" i="4"/>
  <c r="BE152" i="4"/>
  <c r="BF152" i="4"/>
  <c r="BG152" i="4"/>
  <c r="BH152" i="4"/>
  <c r="BI152" i="4"/>
  <c r="BJ152" i="4"/>
  <c r="BK152" i="4"/>
  <c r="BL152" i="4"/>
  <c r="BM152" i="4"/>
  <c r="BN152" i="4"/>
  <c r="BO152" i="4"/>
  <c r="BB153" i="4"/>
  <c r="BC153" i="4"/>
  <c r="BE153" i="4"/>
  <c r="BF153" i="4"/>
  <c r="BG153" i="4"/>
  <c r="BH153" i="4"/>
  <c r="BI153" i="4"/>
  <c r="BJ153" i="4"/>
  <c r="BK153" i="4"/>
  <c r="BL153" i="4"/>
  <c r="BM153" i="4"/>
  <c r="BN153" i="4"/>
  <c r="BO153" i="4"/>
  <c r="BB162" i="4"/>
  <c r="BC162" i="4"/>
  <c r="BD162" i="4"/>
  <c r="BE162" i="4"/>
  <c r="BF162" i="4"/>
  <c r="BG162" i="4"/>
  <c r="BH162" i="4"/>
  <c r="BI162" i="4"/>
  <c r="BJ162" i="4"/>
  <c r="BK162" i="4"/>
  <c r="BL162" i="4"/>
  <c r="BM162" i="4"/>
  <c r="BN162" i="4"/>
  <c r="BO162" i="4"/>
  <c r="BB163" i="4"/>
  <c r="BC163" i="4"/>
  <c r="BD163" i="4"/>
  <c r="BE163" i="4"/>
  <c r="BF163" i="4"/>
  <c r="BG163" i="4"/>
  <c r="BH163" i="4"/>
  <c r="BI163" i="4"/>
  <c r="BJ163" i="4"/>
  <c r="BK163" i="4"/>
  <c r="BL163" i="4"/>
  <c r="BM163" i="4"/>
  <c r="BN163" i="4"/>
  <c r="BO163" i="4"/>
  <c r="BB164" i="4"/>
  <c r="BC164" i="4"/>
  <c r="BD164" i="4"/>
  <c r="BE164" i="4"/>
  <c r="BF164" i="4"/>
  <c r="BG164" i="4"/>
  <c r="BH164" i="4"/>
  <c r="BI164" i="4"/>
  <c r="BJ164" i="4"/>
  <c r="BK164" i="4"/>
  <c r="BL164" i="4"/>
  <c r="BM164" i="4"/>
  <c r="BN164" i="4"/>
  <c r="BO164" i="4"/>
  <c r="BB165" i="4"/>
  <c r="BC165" i="4"/>
  <c r="BD165" i="4"/>
  <c r="BE165" i="4"/>
  <c r="BF165" i="4"/>
  <c r="BG165" i="4"/>
  <c r="BH165" i="4"/>
  <c r="BI165" i="4"/>
  <c r="BJ165" i="4"/>
  <c r="BK165" i="4"/>
  <c r="BL165" i="4"/>
  <c r="BM165" i="4"/>
  <c r="BN165" i="4"/>
  <c r="BO165" i="4"/>
  <c r="BB166" i="4"/>
  <c r="BC166" i="4"/>
  <c r="BD166" i="4"/>
  <c r="BE166" i="4"/>
  <c r="BF166" i="4"/>
  <c r="BG166" i="4"/>
  <c r="BH166" i="4"/>
  <c r="BI166" i="4"/>
  <c r="BJ166" i="4"/>
  <c r="BK166" i="4"/>
  <c r="BL166" i="4"/>
  <c r="BM166" i="4"/>
  <c r="BN166" i="4"/>
  <c r="BO166" i="4"/>
  <c r="BB167" i="4"/>
  <c r="BC167" i="4"/>
  <c r="BD167" i="4"/>
  <c r="BE167" i="4"/>
  <c r="BF167" i="4"/>
  <c r="BG167" i="4"/>
  <c r="BH167" i="4"/>
  <c r="BI167" i="4"/>
  <c r="BJ167" i="4"/>
  <c r="BK167" i="4"/>
  <c r="BL167" i="4"/>
  <c r="BM167" i="4"/>
  <c r="BN167" i="4"/>
  <c r="BO167" i="4"/>
  <c r="BB168" i="4"/>
  <c r="BC168" i="4"/>
  <c r="BD168" i="4"/>
  <c r="BE168" i="4"/>
  <c r="BF168" i="4"/>
  <c r="BG168" i="4"/>
  <c r="BH168" i="4"/>
  <c r="BI168" i="4"/>
  <c r="BJ168" i="4"/>
  <c r="BK168" i="4"/>
  <c r="BL168" i="4"/>
  <c r="BM168" i="4"/>
  <c r="BN168" i="4"/>
  <c r="BO168" i="4"/>
  <c r="BB169" i="4"/>
  <c r="BC169" i="4"/>
  <c r="BD169" i="4"/>
  <c r="BE169" i="4"/>
  <c r="BF169" i="4"/>
  <c r="BG169" i="4"/>
  <c r="BH169" i="4"/>
  <c r="BI169" i="4"/>
  <c r="BJ169" i="4"/>
  <c r="BK169" i="4"/>
  <c r="BL169" i="4"/>
  <c r="BM169" i="4"/>
  <c r="BN169" i="4"/>
  <c r="BO169" i="4"/>
  <c r="BB170" i="4"/>
  <c r="BC170" i="4"/>
  <c r="BD170" i="4"/>
  <c r="BE170" i="4"/>
  <c r="BF170" i="4"/>
  <c r="BG170" i="4"/>
  <c r="BH170" i="4"/>
  <c r="BI170" i="4"/>
  <c r="BJ170" i="4"/>
  <c r="BK170" i="4"/>
  <c r="BL170" i="4"/>
  <c r="BM170" i="4"/>
  <c r="BN170" i="4"/>
  <c r="BO170" i="4"/>
  <c r="BB171" i="4"/>
  <c r="BC171" i="4"/>
  <c r="BD171" i="4"/>
  <c r="BE171" i="4"/>
  <c r="BF171" i="4"/>
  <c r="BG171" i="4"/>
  <c r="BH171" i="4"/>
  <c r="BI171" i="4"/>
  <c r="BJ171" i="4"/>
  <c r="BK171" i="4"/>
  <c r="BL171" i="4"/>
  <c r="BM171" i="4"/>
  <c r="BN171" i="4"/>
  <c r="BO171" i="4"/>
  <c r="BB172" i="4"/>
  <c r="BC172" i="4"/>
  <c r="BD172" i="4"/>
  <c r="BE172" i="4"/>
  <c r="BF172" i="4"/>
  <c r="BG172" i="4"/>
  <c r="BH172" i="4"/>
  <c r="BI172" i="4"/>
  <c r="BJ172" i="4"/>
  <c r="BK172" i="4"/>
  <c r="BL172" i="4"/>
  <c r="BM172" i="4"/>
  <c r="BN172" i="4"/>
  <c r="BO172" i="4"/>
  <c r="BB173" i="4"/>
  <c r="BC173" i="4"/>
  <c r="BD173" i="4"/>
  <c r="BE173" i="4"/>
  <c r="BF173" i="4"/>
  <c r="BG173" i="4"/>
  <c r="BH173" i="4"/>
  <c r="BI173" i="4"/>
  <c r="BJ173" i="4"/>
  <c r="BK173" i="4"/>
  <c r="BL173" i="4"/>
  <c r="BM173" i="4"/>
  <c r="BN173" i="4"/>
  <c r="BO173" i="4"/>
  <c r="BB174" i="4"/>
  <c r="BC174" i="4"/>
  <c r="BD174" i="4"/>
  <c r="BE174" i="4"/>
  <c r="BF174" i="4"/>
  <c r="BG174" i="4"/>
  <c r="BH174" i="4"/>
  <c r="BI174" i="4"/>
  <c r="BJ174" i="4"/>
  <c r="BK174" i="4"/>
  <c r="BL174" i="4"/>
  <c r="BM174" i="4"/>
  <c r="BN174" i="4"/>
  <c r="BO174" i="4"/>
  <c r="BB175" i="4"/>
  <c r="BC175" i="4"/>
  <c r="BD175" i="4"/>
  <c r="BE175" i="4"/>
  <c r="BF175" i="4"/>
  <c r="BG175" i="4"/>
  <c r="BH175" i="4"/>
  <c r="BI175" i="4"/>
  <c r="BJ175" i="4"/>
  <c r="BK175" i="4"/>
  <c r="BL175" i="4"/>
  <c r="BM175" i="4"/>
  <c r="BN175" i="4"/>
  <c r="BO175" i="4"/>
  <c r="BB176" i="4"/>
  <c r="BC176" i="4"/>
  <c r="BD176" i="4"/>
  <c r="BE176" i="4"/>
  <c r="BF176" i="4"/>
  <c r="BG176" i="4"/>
  <c r="BH176" i="4"/>
  <c r="BI176" i="4"/>
  <c r="BJ176" i="4"/>
  <c r="BK176" i="4"/>
  <c r="BL176" i="4"/>
  <c r="BM176" i="4"/>
  <c r="BN176" i="4"/>
  <c r="BO176" i="4"/>
  <c r="BB177" i="4"/>
  <c r="BC177" i="4"/>
  <c r="BD177" i="4"/>
  <c r="BE177" i="4"/>
  <c r="BF177" i="4"/>
  <c r="BG177" i="4"/>
  <c r="BH177" i="4"/>
  <c r="BI177" i="4"/>
  <c r="BJ177" i="4"/>
  <c r="BK177" i="4"/>
  <c r="BL177" i="4"/>
  <c r="BM177" i="4"/>
  <c r="BN177" i="4"/>
  <c r="BO177" i="4"/>
  <c r="BB178" i="4"/>
  <c r="BC178" i="4"/>
  <c r="BD178" i="4"/>
  <c r="BE178" i="4"/>
  <c r="BF178" i="4"/>
  <c r="BG178" i="4"/>
  <c r="BH178" i="4"/>
  <c r="BI178" i="4"/>
  <c r="BJ178" i="4"/>
  <c r="BK178" i="4"/>
  <c r="BL178" i="4"/>
  <c r="BM178" i="4"/>
  <c r="BN178" i="4"/>
  <c r="BO178" i="4"/>
  <c r="BB179" i="4"/>
  <c r="BC179" i="4"/>
  <c r="BD179" i="4"/>
  <c r="BE179" i="4"/>
  <c r="BF179" i="4"/>
  <c r="BG179" i="4"/>
  <c r="BH179" i="4"/>
  <c r="BI179" i="4"/>
  <c r="BJ179" i="4"/>
  <c r="BK179" i="4"/>
  <c r="BL179" i="4"/>
  <c r="BM179" i="4"/>
  <c r="BN179" i="4"/>
  <c r="BO179" i="4"/>
  <c r="BB180" i="4"/>
  <c r="BC180" i="4"/>
  <c r="BD180" i="4"/>
  <c r="BE180" i="4"/>
  <c r="BF180" i="4"/>
  <c r="BG180" i="4"/>
  <c r="BH180" i="4"/>
  <c r="BI180" i="4"/>
  <c r="BJ180" i="4"/>
  <c r="BK180" i="4"/>
  <c r="BL180" i="4"/>
  <c r="BM180" i="4"/>
  <c r="BN180" i="4"/>
  <c r="BO180" i="4"/>
  <c r="BB181" i="4"/>
  <c r="BC181" i="4"/>
  <c r="BD181" i="4"/>
  <c r="BE181" i="4"/>
  <c r="BF181" i="4"/>
  <c r="BG181" i="4"/>
  <c r="BH181" i="4"/>
  <c r="BI181" i="4"/>
  <c r="BJ181" i="4"/>
  <c r="BK181" i="4"/>
  <c r="BL181" i="4"/>
  <c r="BM181" i="4"/>
  <c r="BN181" i="4"/>
  <c r="BO181" i="4"/>
  <c r="AZ182" i="4"/>
  <c r="AZ183" i="4" s="1"/>
  <c r="AZ184" i="4" s="1"/>
  <c r="AZ185" i="4" s="1"/>
  <c r="AZ186" i="4" s="1"/>
  <c r="AZ187" i="4" s="1"/>
  <c r="AZ188" i="4" s="1"/>
  <c r="AZ189" i="4" s="1"/>
  <c r="AZ190" i="4" s="1"/>
  <c r="AZ191" i="4" s="1"/>
  <c r="AZ192" i="4" s="1"/>
  <c r="AZ193" i="4" s="1"/>
  <c r="AZ194" i="4" s="1"/>
  <c r="AZ195" i="4" s="1"/>
  <c r="AZ196" i="4" s="1"/>
  <c r="AZ197" i="4" s="1"/>
  <c r="AZ198" i="4" s="1"/>
  <c r="AZ199" i="4" s="1"/>
  <c r="AZ200" i="4" s="1"/>
  <c r="AZ201" i="4" s="1"/>
  <c r="AZ202" i="4" s="1"/>
  <c r="AZ203" i="4" s="1"/>
  <c r="AZ204" i="4" s="1"/>
  <c r="AZ205" i="4" s="1"/>
  <c r="AZ206" i="4" s="1"/>
  <c r="BB182" i="4"/>
  <c r="BC182" i="4"/>
  <c r="BD182" i="4"/>
  <c r="BE182" i="4"/>
  <c r="BF182" i="4"/>
  <c r="BG182" i="4"/>
  <c r="BH182" i="4"/>
  <c r="BI182" i="4"/>
  <c r="BJ182" i="4"/>
  <c r="BK182" i="4"/>
  <c r="BL182" i="4"/>
  <c r="BM182" i="4"/>
  <c r="BN182" i="4"/>
  <c r="BO182" i="4"/>
  <c r="BB183" i="4"/>
  <c r="BC183" i="4"/>
  <c r="BD183" i="4"/>
  <c r="BE183" i="4"/>
  <c r="BF183" i="4"/>
  <c r="BG183" i="4"/>
  <c r="BH183" i="4"/>
  <c r="BI183" i="4"/>
  <c r="BJ183" i="4"/>
  <c r="BK183" i="4"/>
  <c r="BL183" i="4"/>
  <c r="BM183" i="4"/>
  <c r="BN183" i="4"/>
  <c r="BO183" i="4"/>
  <c r="BB184" i="4"/>
  <c r="BC184" i="4"/>
  <c r="BD184" i="4"/>
  <c r="BE184" i="4"/>
  <c r="BF184" i="4"/>
  <c r="BG184" i="4"/>
  <c r="BH184" i="4"/>
  <c r="BI184" i="4"/>
  <c r="BJ184" i="4"/>
  <c r="BK184" i="4"/>
  <c r="BL184" i="4"/>
  <c r="BM184" i="4"/>
  <c r="BN184" i="4"/>
  <c r="BO184" i="4"/>
  <c r="BB185" i="4"/>
  <c r="BC185" i="4"/>
  <c r="BD185" i="4"/>
  <c r="BE185" i="4"/>
  <c r="BF185" i="4"/>
  <c r="BG185" i="4"/>
  <c r="BH185" i="4"/>
  <c r="BI185" i="4"/>
  <c r="BJ185" i="4"/>
  <c r="BK185" i="4"/>
  <c r="BL185" i="4"/>
  <c r="BM185" i="4"/>
  <c r="BN185" i="4"/>
  <c r="BO185" i="4"/>
  <c r="BB186" i="4"/>
  <c r="BC186" i="4"/>
  <c r="BD186" i="4"/>
  <c r="BE186" i="4"/>
  <c r="BF186" i="4"/>
  <c r="BG186" i="4"/>
  <c r="BH186" i="4"/>
  <c r="BI186" i="4"/>
  <c r="BJ186" i="4"/>
  <c r="BK186" i="4"/>
  <c r="BL186" i="4"/>
  <c r="BM186" i="4"/>
  <c r="BN186" i="4"/>
  <c r="BO186" i="4"/>
  <c r="BB187" i="4"/>
  <c r="BC187" i="4"/>
  <c r="BD187" i="4"/>
  <c r="BE187" i="4"/>
  <c r="BF187" i="4"/>
  <c r="BG187" i="4"/>
  <c r="BH187" i="4"/>
  <c r="BI187" i="4"/>
  <c r="BJ187" i="4"/>
  <c r="BK187" i="4"/>
  <c r="BL187" i="4"/>
  <c r="BM187" i="4"/>
  <c r="BN187" i="4"/>
  <c r="BO187" i="4"/>
  <c r="BB188" i="4"/>
  <c r="BC188" i="4"/>
  <c r="BD188" i="4"/>
  <c r="BE188" i="4"/>
  <c r="BF188" i="4"/>
  <c r="BG188" i="4"/>
  <c r="BH188" i="4"/>
  <c r="BI188" i="4"/>
  <c r="BJ188" i="4"/>
  <c r="BK188" i="4"/>
  <c r="BL188" i="4"/>
  <c r="BM188" i="4"/>
  <c r="BN188" i="4"/>
  <c r="BO188" i="4"/>
  <c r="BB189" i="4"/>
  <c r="BC189" i="4"/>
  <c r="BD189" i="4"/>
  <c r="BE189" i="4"/>
  <c r="BF189" i="4"/>
  <c r="BG189" i="4"/>
  <c r="BH189" i="4"/>
  <c r="BI189" i="4"/>
  <c r="BJ189" i="4"/>
  <c r="BK189" i="4"/>
  <c r="BL189" i="4"/>
  <c r="BM189" i="4"/>
  <c r="BN189" i="4"/>
  <c r="BO189" i="4"/>
  <c r="BB190" i="4"/>
  <c r="BC190" i="4"/>
  <c r="BD190" i="4"/>
  <c r="BE190" i="4"/>
  <c r="BF190" i="4"/>
  <c r="BG190" i="4"/>
  <c r="BH190" i="4"/>
  <c r="BI190" i="4"/>
  <c r="BJ190" i="4"/>
  <c r="BK190" i="4"/>
  <c r="BL190" i="4"/>
  <c r="BM190" i="4"/>
  <c r="BN190" i="4"/>
  <c r="BO190" i="4"/>
  <c r="BB191" i="4"/>
  <c r="BC191" i="4"/>
  <c r="BD191" i="4"/>
  <c r="BE191" i="4"/>
  <c r="BF191" i="4"/>
  <c r="BG191" i="4"/>
  <c r="BH191" i="4"/>
  <c r="BI191" i="4"/>
  <c r="BJ191" i="4"/>
  <c r="BK191" i="4"/>
  <c r="BL191" i="4"/>
  <c r="BM191" i="4"/>
  <c r="BN191" i="4"/>
  <c r="BO191" i="4"/>
  <c r="BB192" i="4"/>
  <c r="BC192" i="4"/>
  <c r="BD192" i="4"/>
  <c r="BE192" i="4"/>
  <c r="BF192" i="4"/>
  <c r="BG192" i="4"/>
  <c r="BH192" i="4"/>
  <c r="BI192" i="4"/>
  <c r="BJ192" i="4"/>
  <c r="BK192" i="4"/>
  <c r="BL192" i="4"/>
  <c r="BM192" i="4"/>
  <c r="BN192" i="4"/>
  <c r="BO192" i="4"/>
  <c r="BB193" i="4"/>
  <c r="BC193" i="4"/>
  <c r="BD193" i="4"/>
  <c r="BE193" i="4"/>
  <c r="BF193" i="4"/>
  <c r="BG193" i="4"/>
  <c r="BH193" i="4"/>
  <c r="BI193" i="4"/>
  <c r="BJ193" i="4"/>
  <c r="BK193" i="4"/>
  <c r="BL193" i="4"/>
  <c r="BM193" i="4"/>
  <c r="BN193" i="4"/>
  <c r="BO193" i="4"/>
  <c r="BB194" i="4"/>
  <c r="BC194" i="4"/>
  <c r="BD194" i="4"/>
  <c r="BE194" i="4"/>
  <c r="BF194" i="4"/>
  <c r="BG194" i="4"/>
  <c r="BH194" i="4"/>
  <c r="BI194" i="4"/>
  <c r="BJ194" i="4"/>
  <c r="BK194" i="4"/>
  <c r="BL194" i="4"/>
  <c r="BM194" i="4"/>
  <c r="BN194" i="4"/>
  <c r="BO194" i="4"/>
  <c r="BB195" i="4"/>
  <c r="BC195" i="4"/>
  <c r="BD195" i="4"/>
  <c r="BE195" i="4"/>
  <c r="BF195" i="4"/>
  <c r="BG195" i="4"/>
  <c r="BH195" i="4"/>
  <c r="BI195" i="4"/>
  <c r="BJ195" i="4"/>
  <c r="BK195" i="4"/>
  <c r="BL195" i="4"/>
  <c r="BM195" i="4"/>
  <c r="BN195" i="4"/>
  <c r="BO195" i="4"/>
  <c r="BB196" i="4"/>
  <c r="BC196" i="4"/>
  <c r="BD196" i="4"/>
  <c r="BE196" i="4"/>
  <c r="BF196" i="4"/>
  <c r="BG196" i="4"/>
  <c r="BH196" i="4"/>
  <c r="BI196" i="4"/>
  <c r="BJ196" i="4"/>
  <c r="BK196" i="4"/>
  <c r="BL196" i="4"/>
  <c r="BM196" i="4"/>
  <c r="BN196" i="4"/>
  <c r="BO196" i="4"/>
  <c r="BB197" i="4"/>
  <c r="BC197" i="4"/>
  <c r="BD197" i="4"/>
  <c r="BE197" i="4"/>
  <c r="BF197" i="4"/>
  <c r="BG197" i="4"/>
  <c r="BH197" i="4"/>
  <c r="BI197" i="4"/>
  <c r="BJ197" i="4"/>
  <c r="BK197" i="4"/>
  <c r="BL197" i="4"/>
  <c r="BM197" i="4"/>
  <c r="BN197" i="4"/>
  <c r="BO197" i="4"/>
  <c r="BB198" i="4"/>
  <c r="BC198" i="4"/>
  <c r="BD198" i="4"/>
  <c r="BE198" i="4"/>
  <c r="BF198" i="4"/>
  <c r="BG198" i="4"/>
  <c r="BH198" i="4"/>
  <c r="BI198" i="4"/>
  <c r="BJ198" i="4"/>
  <c r="BK198" i="4"/>
  <c r="BL198" i="4"/>
  <c r="BM198" i="4"/>
  <c r="BN198" i="4"/>
  <c r="BO198" i="4"/>
  <c r="BB199" i="4"/>
  <c r="BC199" i="4"/>
  <c r="BD199" i="4"/>
  <c r="BE199" i="4"/>
  <c r="BF199" i="4"/>
  <c r="BG199" i="4"/>
  <c r="BH199" i="4"/>
  <c r="BI199" i="4"/>
  <c r="BJ199" i="4"/>
  <c r="BK199" i="4"/>
  <c r="BL199" i="4"/>
  <c r="BM199" i="4"/>
  <c r="BN199" i="4"/>
  <c r="BO199" i="4"/>
  <c r="BB200" i="4"/>
  <c r="BC200" i="4"/>
  <c r="BD200" i="4"/>
  <c r="BE200" i="4"/>
  <c r="BF200" i="4"/>
  <c r="BG200" i="4"/>
  <c r="BH200" i="4"/>
  <c r="BI200" i="4"/>
  <c r="BJ200" i="4"/>
  <c r="BK200" i="4"/>
  <c r="BL200" i="4"/>
  <c r="BM200" i="4"/>
  <c r="BN200" i="4"/>
  <c r="BO200" i="4"/>
  <c r="BB201" i="4"/>
  <c r="BC201" i="4"/>
  <c r="BD201" i="4"/>
  <c r="BE201" i="4"/>
  <c r="BF201" i="4"/>
  <c r="BG201" i="4"/>
  <c r="BH201" i="4"/>
  <c r="BI201" i="4"/>
  <c r="BJ201" i="4"/>
  <c r="BK201" i="4"/>
  <c r="BL201" i="4"/>
  <c r="BM201" i="4"/>
  <c r="BN201" i="4"/>
  <c r="BO201" i="4"/>
  <c r="BB202" i="4"/>
  <c r="BC202" i="4"/>
  <c r="BD202" i="4"/>
  <c r="BE202" i="4"/>
  <c r="BF202" i="4"/>
  <c r="BG202" i="4"/>
  <c r="BH202" i="4"/>
  <c r="BI202" i="4"/>
  <c r="BJ202" i="4"/>
  <c r="BK202" i="4"/>
  <c r="BL202" i="4"/>
  <c r="BM202" i="4"/>
  <c r="BN202" i="4"/>
  <c r="BO202" i="4"/>
  <c r="BB203" i="4"/>
  <c r="BC203" i="4"/>
  <c r="BD203" i="4"/>
  <c r="BE203" i="4"/>
  <c r="BF203" i="4"/>
  <c r="BG203" i="4"/>
  <c r="BH203" i="4"/>
  <c r="BI203" i="4"/>
  <c r="BJ203" i="4"/>
  <c r="BK203" i="4"/>
  <c r="BL203" i="4"/>
  <c r="BM203" i="4"/>
  <c r="BN203" i="4"/>
  <c r="BO203" i="4"/>
  <c r="BB204" i="4"/>
  <c r="BC204" i="4"/>
  <c r="BD204" i="4"/>
  <c r="BE204" i="4"/>
  <c r="BF204" i="4"/>
  <c r="BG204" i="4"/>
  <c r="BH204" i="4"/>
  <c r="BI204" i="4"/>
  <c r="BJ204" i="4"/>
  <c r="BK204" i="4"/>
  <c r="BL204" i="4"/>
  <c r="BM204" i="4"/>
  <c r="BN204" i="4"/>
  <c r="BO204" i="4"/>
  <c r="BB205" i="4"/>
  <c r="BC205" i="4"/>
  <c r="BD205" i="4"/>
  <c r="BE205" i="4"/>
  <c r="BF205" i="4"/>
  <c r="BG205" i="4"/>
  <c r="BH205" i="4"/>
  <c r="BI205" i="4"/>
  <c r="BJ205" i="4"/>
  <c r="BK205" i="4"/>
  <c r="BL205" i="4"/>
  <c r="BM205" i="4"/>
  <c r="BN205" i="4"/>
  <c r="BO205" i="4"/>
  <c r="BB206" i="4"/>
  <c r="BC206" i="4"/>
  <c r="BD206" i="4"/>
  <c r="BE206" i="4"/>
  <c r="BF206" i="4"/>
  <c r="BG206" i="4"/>
  <c r="BH206" i="4"/>
  <c r="BI206" i="4"/>
  <c r="BJ206" i="4"/>
  <c r="BK206" i="4"/>
  <c r="BL206" i="4"/>
  <c r="BM206" i="4"/>
  <c r="BN206" i="4"/>
  <c r="BO206" i="4"/>
  <c r="E132" i="4" l="1" a="1"/>
  <c r="E113" i="4" a="1"/>
  <c r="F113" i="4" l="1"/>
  <c r="J113" i="4"/>
  <c r="N113" i="4"/>
  <c r="R113" i="4"/>
  <c r="V113" i="4"/>
  <c r="Z113" i="4"/>
  <c r="AD113" i="4"/>
  <c r="AH113" i="4"/>
  <c r="AL113" i="4"/>
  <c r="AP113" i="4"/>
  <c r="AT113" i="4"/>
  <c r="G113" i="4"/>
  <c r="K113" i="4"/>
  <c r="O113" i="4"/>
  <c r="S113" i="4"/>
  <c r="W113" i="4"/>
  <c r="AA113" i="4"/>
  <c r="AE113" i="4"/>
  <c r="AI113" i="4"/>
  <c r="AM113" i="4"/>
  <c r="AQ113" i="4"/>
  <c r="AU113" i="4"/>
  <c r="G114" i="4"/>
  <c r="K114" i="4"/>
  <c r="O114" i="4"/>
  <c r="S114" i="4"/>
  <c r="H113" i="4"/>
  <c r="P113" i="4"/>
  <c r="X113" i="4"/>
  <c r="AF113" i="4"/>
  <c r="AN113" i="4"/>
  <c r="AV113" i="4"/>
  <c r="I114" i="4"/>
  <c r="N114" i="4"/>
  <c r="T114" i="4"/>
  <c r="X114" i="4"/>
  <c r="AB114" i="4"/>
  <c r="AF114" i="4"/>
  <c r="AJ114" i="4"/>
  <c r="AN114" i="4"/>
  <c r="AR114" i="4"/>
  <c r="AV114" i="4"/>
  <c r="H115" i="4"/>
  <c r="L115" i="4"/>
  <c r="P115" i="4"/>
  <c r="T115" i="4"/>
  <c r="X115" i="4"/>
  <c r="AB115" i="4"/>
  <c r="AF115" i="4"/>
  <c r="AJ115" i="4"/>
  <c r="AN115" i="4"/>
  <c r="AR115" i="4"/>
  <c r="AV115" i="4"/>
  <c r="H116" i="4"/>
  <c r="L116" i="4"/>
  <c r="P116" i="4"/>
  <c r="T116" i="4"/>
  <c r="X116" i="4"/>
  <c r="AB116" i="4"/>
  <c r="AF116" i="4"/>
  <c r="AJ116" i="4"/>
  <c r="AN116" i="4"/>
  <c r="AR116" i="4"/>
  <c r="AV116" i="4"/>
  <c r="H117" i="4"/>
  <c r="L117" i="4"/>
  <c r="P117" i="4"/>
  <c r="T117" i="4"/>
  <c r="X117" i="4"/>
  <c r="AB117" i="4"/>
  <c r="AF117" i="4"/>
  <c r="AJ117" i="4"/>
  <c r="AN117" i="4"/>
  <c r="AR117" i="4"/>
  <c r="AV117" i="4"/>
  <c r="H118" i="4"/>
  <c r="L118" i="4"/>
  <c r="P118" i="4"/>
  <c r="T118" i="4"/>
  <c r="X118" i="4"/>
  <c r="AB118" i="4"/>
  <c r="AF118" i="4"/>
  <c r="AJ118" i="4"/>
  <c r="AN118" i="4"/>
  <c r="AR118" i="4"/>
  <c r="AV118" i="4"/>
  <c r="H119" i="4"/>
  <c r="L119" i="4"/>
  <c r="P119" i="4"/>
  <c r="T119" i="4"/>
  <c r="X119" i="4"/>
  <c r="AB119" i="4"/>
  <c r="AF119" i="4"/>
  <c r="AJ119" i="4"/>
  <c r="AN119" i="4"/>
  <c r="AR119" i="4"/>
  <c r="AV119" i="4"/>
  <c r="H120" i="4"/>
  <c r="L120" i="4"/>
  <c r="P120" i="4"/>
  <c r="T120" i="4"/>
  <c r="X120" i="4"/>
  <c r="AB120" i="4"/>
  <c r="AF120" i="4"/>
  <c r="AJ120" i="4"/>
  <c r="AN120" i="4"/>
  <c r="AR120" i="4"/>
  <c r="AV120" i="4"/>
  <c r="H121" i="4"/>
  <c r="I113" i="4"/>
  <c r="Q113" i="4"/>
  <c r="Y113" i="4"/>
  <c r="AG113" i="4"/>
  <c r="AO113" i="4"/>
  <c r="AW113" i="4"/>
  <c r="E114" i="4"/>
  <c r="J114" i="4"/>
  <c r="P114" i="4"/>
  <c r="U114" i="4"/>
  <c r="Y114" i="4"/>
  <c r="AC114" i="4"/>
  <c r="AG114" i="4"/>
  <c r="AK114" i="4"/>
  <c r="AO114" i="4"/>
  <c r="AS114" i="4"/>
  <c r="AW114" i="4"/>
  <c r="E115" i="4"/>
  <c r="I115" i="4"/>
  <c r="M115" i="4"/>
  <c r="Q115" i="4"/>
  <c r="U115" i="4"/>
  <c r="Y115" i="4"/>
  <c r="AC115" i="4"/>
  <c r="AG115" i="4"/>
  <c r="AK115" i="4"/>
  <c r="AO115" i="4"/>
  <c r="AS115" i="4"/>
  <c r="AW115" i="4"/>
  <c r="E116" i="4"/>
  <c r="I116" i="4"/>
  <c r="M116" i="4"/>
  <c r="Q116" i="4"/>
  <c r="U116" i="4"/>
  <c r="Y116" i="4"/>
  <c r="AC116" i="4"/>
  <c r="AG116" i="4"/>
  <c r="AK116" i="4"/>
  <c r="AO116" i="4"/>
  <c r="AS116" i="4"/>
  <c r="AW116" i="4"/>
  <c r="E117" i="4"/>
  <c r="I117" i="4"/>
  <c r="M117" i="4"/>
  <c r="Q117" i="4"/>
  <c r="U117" i="4"/>
  <c r="Y117" i="4"/>
  <c r="AC117" i="4"/>
  <c r="AG117" i="4"/>
  <c r="AK117" i="4"/>
  <c r="AO117" i="4"/>
  <c r="AS117" i="4"/>
  <c r="AW117" i="4"/>
  <c r="E118" i="4"/>
  <c r="I118" i="4"/>
  <c r="M118" i="4"/>
  <c r="Q118" i="4"/>
  <c r="U118" i="4"/>
  <c r="Y118" i="4"/>
  <c r="AC118" i="4"/>
  <c r="AG118" i="4"/>
  <c r="AK118" i="4"/>
  <c r="AO118" i="4"/>
  <c r="AS118" i="4"/>
  <c r="AW118" i="4"/>
  <c r="E119" i="4"/>
  <c r="I119" i="4"/>
  <c r="M119" i="4"/>
  <c r="Q119" i="4"/>
  <c r="U119" i="4"/>
  <c r="Y119" i="4"/>
  <c r="AC119" i="4"/>
  <c r="AG119" i="4"/>
  <c r="AK119" i="4"/>
  <c r="AO119" i="4"/>
  <c r="AS119" i="4"/>
  <c r="AW119" i="4"/>
  <c r="E120" i="4"/>
  <c r="I120" i="4"/>
  <c r="M120" i="4"/>
  <c r="Q120" i="4"/>
  <c r="U120" i="4"/>
  <c r="Y120" i="4"/>
  <c r="AC120" i="4"/>
  <c r="AG120" i="4"/>
  <c r="AK120" i="4"/>
  <c r="AO120" i="4"/>
  <c r="AS120" i="4"/>
  <c r="AW120" i="4"/>
  <c r="E121" i="4"/>
  <c r="I121" i="4"/>
  <c r="M121" i="4"/>
  <c r="Q121" i="4"/>
  <c r="U121" i="4"/>
  <c r="Y121" i="4"/>
  <c r="AC121" i="4"/>
  <c r="AG121" i="4"/>
  <c r="AK121" i="4"/>
  <c r="AO121" i="4"/>
  <c r="AS121" i="4"/>
  <c r="AW121" i="4"/>
  <c r="L113" i="4"/>
  <c r="T113" i="4"/>
  <c r="AB113" i="4"/>
  <c r="AJ113" i="4"/>
  <c r="AR113" i="4"/>
  <c r="F114" i="4"/>
  <c r="L114" i="4"/>
  <c r="Q114" i="4"/>
  <c r="V114" i="4"/>
  <c r="Z114" i="4"/>
  <c r="AD114" i="4"/>
  <c r="AH114" i="4"/>
  <c r="AL114" i="4"/>
  <c r="AP114" i="4"/>
  <c r="AT114" i="4"/>
  <c r="E113" i="4"/>
  <c r="M113" i="4"/>
  <c r="U113" i="4"/>
  <c r="AC113" i="4"/>
  <c r="AK113" i="4"/>
  <c r="AS113" i="4"/>
  <c r="H114" i="4"/>
  <c r="M114" i="4"/>
  <c r="R114" i="4"/>
  <c r="W114" i="4"/>
  <c r="AA114" i="4"/>
  <c r="AE114" i="4"/>
  <c r="AI114" i="4"/>
  <c r="AM114" i="4"/>
  <c r="AQ114" i="4"/>
  <c r="AU114" i="4"/>
  <c r="G115" i="4"/>
  <c r="K115" i="4"/>
  <c r="O115" i="4"/>
  <c r="S115" i="4"/>
  <c r="W115" i="4"/>
  <c r="AA115" i="4"/>
  <c r="AE115" i="4"/>
  <c r="AI115" i="4"/>
  <c r="AM115" i="4"/>
  <c r="AQ115" i="4"/>
  <c r="AU115" i="4"/>
  <c r="G116" i="4"/>
  <c r="K116" i="4"/>
  <c r="O116" i="4"/>
  <c r="S116" i="4"/>
  <c r="W116" i="4"/>
  <c r="AA116" i="4"/>
  <c r="AE116" i="4"/>
  <c r="AI116" i="4"/>
  <c r="AM116" i="4"/>
  <c r="AQ116" i="4"/>
  <c r="AU116" i="4"/>
  <c r="G117" i="4"/>
  <c r="K117" i="4"/>
  <c r="O117" i="4"/>
  <c r="S117" i="4"/>
  <c r="W117" i="4"/>
  <c r="AA117" i="4"/>
  <c r="AE117" i="4"/>
  <c r="AI117" i="4"/>
  <c r="AM117" i="4"/>
  <c r="AQ117" i="4"/>
  <c r="AU117" i="4"/>
  <c r="G118" i="4"/>
  <c r="K118" i="4"/>
  <c r="O118" i="4"/>
  <c r="S118" i="4"/>
  <c r="W118" i="4"/>
  <c r="AA118" i="4"/>
  <c r="AE118" i="4"/>
  <c r="AI118" i="4"/>
  <c r="AM118" i="4"/>
  <c r="AQ118" i="4"/>
  <c r="AU118" i="4"/>
  <c r="G119" i="4"/>
  <c r="K119" i="4"/>
  <c r="O119" i="4"/>
  <c r="S119" i="4"/>
  <c r="W119" i="4"/>
  <c r="AA119" i="4"/>
  <c r="AE119" i="4"/>
  <c r="AI119" i="4"/>
  <c r="AM119" i="4"/>
  <c r="AQ119" i="4"/>
  <c r="AU119" i="4"/>
  <c r="G120" i="4"/>
  <c r="K120" i="4"/>
  <c r="O120" i="4"/>
  <c r="S120" i="4"/>
  <c r="W120" i="4"/>
  <c r="AA120" i="4"/>
  <c r="AE120" i="4"/>
  <c r="AI120" i="4"/>
  <c r="AM120" i="4"/>
  <c r="AQ120" i="4"/>
  <c r="AU120" i="4"/>
  <c r="N115" i="4"/>
  <c r="AD115" i="4"/>
  <c r="AT115" i="4"/>
  <c r="F116" i="4"/>
  <c r="V116" i="4"/>
  <c r="AL116" i="4"/>
  <c r="N117" i="4"/>
  <c r="AD117" i="4"/>
  <c r="AT117" i="4"/>
  <c r="F118" i="4"/>
  <c r="V118" i="4"/>
  <c r="AL118" i="4"/>
  <c r="N119" i="4"/>
  <c r="AD119" i="4"/>
  <c r="AT119" i="4"/>
  <c r="F120" i="4"/>
  <c r="V120" i="4"/>
  <c r="AL120" i="4"/>
  <c r="J121" i="4"/>
  <c r="O121" i="4"/>
  <c r="T121" i="4"/>
  <c r="Z121" i="4"/>
  <c r="AE121" i="4"/>
  <c r="AJ121" i="4"/>
  <c r="AP121" i="4"/>
  <c r="AU121" i="4"/>
  <c r="H122" i="4"/>
  <c r="L122" i="4"/>
  <c r="P122" i="4"/>
  <c r="T122" i="4"/>
  <c r="X122" i="4"/>
  <c r="AB122" i="4"/>
  <c r="AF122" i="4"/>
  <c r="AJ122" i="4"/>
  <c r="AN122" i="4"/>
  <c r="AR122" i="4"/>
  <c r="AV122" i="4"/>
  <c r="H123" i="4"/>
  <c r="L123" i="4"/>
  <c r="P123" i="4"/>
  <c r="T123" i="4"/>
  <c r="X123" i="4"/>
  <c r="AB123" i="4"/>
  <c r="AF123" i="4"/>
  <c r="AJ123" i="4"/>
  <c r="AN123" i="4"/>
  <c r="AR123" i="4"/>
  <c r="AV123" i="4"/>
  <c r="H124" i="4"/>
  <c r="L124" i="4"/>
  <c r="P124" i="4"/>
  <c r="T124" i="4"/>
  <c r="X124" i="4"/>
  <c r="AB124" i="4"/>
  <c r="AF124" i="4"/>
  <c r="AJ124" i="4"/>
  <c r="AN124" i="4"/>
  <c r="AR124" i="4"/>
  <c r="AV124" i="4"/>
  <c r="H125" i="4"/>
  <c r="L125" i="4"/>
  <c r="P125" i="4"/>
  <c r="T125" i="4"/>
  <c r="X125" i="4"/>
  <c r="AB125" i="4"/>
  <c r="AF125" i="4"/>
  <c r="AJ125" i="4"/>
  <c r="AN125" i="4"/>
  <c r="AR125" i="4"/>
  <c r="AV125" i="4"/>
  <c r="H126" i="4"/>
  <c r="L126" i="4"/>
  <c r="P126" i="4"/>
  <c r="T126" i="4"/>
  <c r="X126" i="4"/>
  <c r="AB126" i="4"/>
  <c r="AF126" i="4"/>
  <c r="AJ126" i="4"/>
  <c r="AN126" i="4"/>
  <c r="AR126" i="4"/>
  <c r="AV126" i="4"/>
  <c r="R115" i="4"/>
  <c r="AH115" i="4"/>
  <c r="J116" i="4"/>
  <c r="Z116" i="4"/>
  <c r="AP116" i="4"/>
  <c r="R117" i="4"/>
  <c r="AH117" i="4"/>
  <c r="J118" i="4"/>
  <c r="Z118" i="4"/>
  <c r="AP118" i="4"/>
  <c r="R119" i="4"/>
  <c r="AH119" i="4"/>
  <c r="J120" i="4"/>
  <c r="Z120" i="4"/>
  <c r="AP120" i="4"/>
  <c r="K121" i="4"/>
  <c r="P121" i="4"/>
  <c r="V121" i="4"/>
  <c r="AA121" i="4"/>
  <c r="AF121" i="4"/>
  <c r="AL121" i="4"/>
  <c r="AQ121" i="4"/>
  <c r="AV121" i="4"/>
  <c r="E122" i="4"/>
  <c r="I122" i="4"/>
  <c r="M122" i="4"/>
  <c r="Q122" i="4"/>
  <c r="U122" i="4"/>
  <c r="Y122" i="4"/>
  <c r="AC122" i="4"/>
  <c r="AG122" i="4"/>
  <c r="AK122" i="4"/>
  <c r="AO122" i="4"/>
  <c r="AS122" i="4"/>
  <c r="AW122" i="4"/>
  <c r="E123" i="4"/>
  <c r="I123" i="4"/>
  <c r="M123" i="4"/>
  <c r="Q123" i="4"/>
  <c r="U123" i="4"/>
  <c r="Y123" i="4"/>
  <c r="AC123" i="4"/>
  <c r="AG123" i="4"/>
  <c r="AK123" i="4"/>
  <c r="AO123" i="4"/>
  <c r="AS123" i="4"/>
  <c r="AW123" i="4"/>
  <c r="E124" i="4"/>
  <c r="I124" i="4"/>
  <c r="M124" i="4"/>
  <c r="Q124" i="4"/>
  <c r="U124" i="4"/>
  <c r="Y124" i="4"/>
  <c r="AC124" i="4"/>
  <c r="AG124" i="4"/>
  <c r="AK124" i="4"/>
  <c r="AO124" i="4"/>
  <c r="AS124" i="4"/>
  <c r="AW124" i="4"/>
  <c r="E125" i="4"/>
  <c r="I125" i="4"/>
  <c r="M125" i="4"/>
  <c r="Q125" i="4"/>
  <c r="U125" i="4"/>
  <c r="Y125" i="4"/>
  <c r="AC125" i="4"/>
  <c r="AG125" i="4"/>
  <c r="AK125" i="4"/>
  <c r="AO125" i="4"/>
  <c r="AS125" i="4"/>
  <c r="AW125" i="4"/>
  <c r="E126" i="4"/>
  <c r="I126" i="4"/>
  <c r="M126" i="4"/>
  <c r="Q126" i="4"/>
  <c r="U126" i="4"/>
  <c r="Y126" i="4"/>
  <c r="AC126" i="4"/>
  <c r="AG126" i="4"/>
  <c r="AK126" i="4"/>
  <c r="AO126" i="4"/>
  <c r="AS126" i="4"/>
  <c r="AW126" i="4"/>
  <c r="F115" i="4"/>
  <c r="V115" i="4"/>
  <c r="AL115" i="4"/>
  <c r="N116" i="4"/>
  <c r="AD116" i="4"/>
  <c r="AT116" i="4"/>
  <c r="F117" i="4"/>
  <c r="V117" i="4"/>
  <c r="AL117" i="4"/>
  <c r="N118" i="4"/>
  <c r="AD118" i="4"/>
  <c r="AT118" i="4"/>
  <c r="F119" i="4"/>
  <c r="V119" i="4"/>
  <c r="AL119" i="4"/>
  <c r="N120" i="4"/>
  <c r="AD120" i="4"/>
  <c r="AT120" i="4"/>
  <c r="F121" i="4"/>
  <c r="L121" i="4"/>
  <c r="R121" i="4"/>
  <c r="W121" i="4"/>
  <c r="AB121" i="4"/>
  <c r="AH121" i="4"/>
  <c r="AM121" i="4"/>
  <c r="AR121" i="4"/>
  <c r="F122" i="4"/>
  <c r="J122" i="4"/>
  <c r="N122" i="4"/>
  <c r="R122" i="4"/>
  <c r="V122" i="4"/>
  <c r="Z122" i="4"/>
  <c r="AD122" i="4"/>
  <c r="AH122" i="4"/>
  <c r="AL122" i="4"/>
  <c r="AP122" i="4"/>
  <c r="AT122" i="4"/>
  <c r="F123" i="4"/>
  <c r="J123" i="4"/>
  <c r="N123" i="4"/>
  <c r="R123" i="4"/>
  <c r="V123" i="4"/>
  <c r="Z123" i="4"/>
  <c r="AD123" i="4"/>
  <c r="AH123" i="4"/>
  <c r="AL123" i="4"/>
  <c r="AP123" i="4"/>
  <c r="AT123" i="4"/>
  <c r="F124" i="4"/>
  <c r="J124" i="4"/>
  <c r="N124" i="4"/>
  <c r="R124" i="4"/>
  <c r="V124" i="4"/>
  <c r="Z124" i="4"/>
  <c r="AD124" i="4"/>
  <c r="AH124" i="4"/>
  <c r="AL124" i="4"/>
  <c r="AP124" i="4"/>
  <c r="AT124" i="4"/>
  <c r="F125" i="4"/>
  <c r="J125" i="4"/>
  <c r="N125" i="4"/>
  <c r="R125" i="4"/>
  <c r="V125" i="4"/>
  <c r="Z125" i="4"/>
  <c r="AD125" i="4"/>
  <c r="AH125" i="4"/>
  <c r="AL125" i="4"/>
  <c r="AP125" i="4"/>
  <c r="AT125" i="4"/>
  <c r="F126" i="4"/>
  <c r="J126" i="4"/>
  <c r="N126" i="4"/>
  <c r="R126" i="4"/>
  <c r="V126" i="4"/>
  <c r="Z126" i="4"/>
  <c r="AD126" i="4"/>
  <c r="AH126" i="4"/>
  <c r="AL126" i="4"/>
  <c r="AP126" i="4"/>
  <c r="AT126" i="4"/>
  <c r="Z115" i="4"/>
  <c r="AP117" i="4"/>
  <c r="R118" i="4"/>
  <c r="AH120" i="4"/>
  <c r="G121" i="4"/>
  <c r="AD121" i="4"/>
  <c r="K122" i="4"/>
  <c r="AA122" i="4"/>
  <c r="AQ122" i="4"/>
  <c r="S123" i="4"/>
  <c r="AI123" i="4"/>
  <c r="K124" i="4"/>
  <c r="AA124" i="4"/>
  <c r="AQ124" i="4"/>
  <c r="S125" i="4"/>
  <c r="AI125" i="4"/>
  <c r="K126" i="4"/>
  <c r="AA126" i="4"/>
  <c r="AQ126" i="4"/>
  <c r="AP115" i="4"/>
  <c r="R116" i="4"/>
  <c r="AH118" i="4"/>
  <c r="J119" i="4"/>
  <c r="N121" i="4"/>
  <c r="AI121" i="4"/>
  <c r="O122" i="4"/>
  <c r="AE122" i="4"/>
  <c r="AU122" i="4"/>
  <c r="G123" i="4"/>
  <c r="W123" i="4"/>
  <c r="AM123" i="4"/>
  <c r="O124" i="4"/>
  <c r="AE124" i="4"/>
  <c r="AU124" i="4"/>
  <c r="G125" i="4"/>
  <c r="W125" i="4"/>
  <c r="AM125" i="4"/>
  <c r="O126" i="4"/>
  <c r="AE126" i="4"/>
  <c r="AU126" i="4"/>
  <c r="AH116" i="4"/>
  <c r="J117" i="4"/>
  <c r="Z119" i="4"/>
  <c r="S121" i="4"/>
  <c r="AN121" i="4"/>
  <c r="S122" i="4"/>
  <c r="AI122" i="4"/>
  <c r="K123" i="4"/>
  <c r="AA123" i="4"/>
  <c r="AQ123" i="4"/>
  <c r="S124" i="4"/>
  <c r="AI124" i="4"/>
  <c r="K125" i="4"/>
  <c r="AA125" i="4"/>
  <c r="AQ125" i="4"/>
  <c r="S126" i="4"/>
  <c r="AI126" i="4"/>
  <c r="J115" i="4"/>
  <c r="Z117" i="4"/>
  <c r="AP119" i="4"/>
  <c r="R120" i="4"/>
  <c r="X121" i="4"/>
  <c r="AT121" i="4"/>
  <c r="G122" i="4"/>
  <c r="W122" i="4"/>
  <c r="AM122" i="4"/>
  <c r="O123" i="4"/>
  <c r="AE123" i="4"/>
  <c r="AU123" i="4"/>
  <c r="G124" i="4"/>
  <c r="W124" i="4"/>
  <c r="AM124" i="4"/>
  <c r="O125" i="4"/>
  <c r="AE125" i="4"/>
  <c r="AU125" i="4"/>
  <c r="G126" i="4"/>
  <c r="W126" i="4"/>
  <c r="AM126" i="4"/>
  <c r="G132" i="4"/>
  <c r="K132" i="4"/>
  <c r="O132" i="4"/>
  <c r="S132" i="4"/>
  <c r="W132" i="4"/>
  <c r="AA132" i="4"/>
  <c r="AE132" i="4"/>
  <c r="AI132" i="4"/>
  <c r="AM132" i="4"/>
  <c r="AQ132" i="4"/>
  <c r="AU132" i="4"/>
  <c r="F133" i="4"/>
  <c r="J133" i="4"/>
  <c r="N133" i="4"/>
  <c r="R133" i="4"/>
  <c r="V133" i="4"/>
  <c r="Z133" i="4"/>
  <c r="AD133" i="4"/>
  <c r="AH133" i="4"/>
  <c r="AL133" i="4"/>
  <c r="AP133" i="4"/>
  <c r="AT133" i="4"/>
  <c r="E134" i="4"/>
  <c r="I134" i="4"/>
  <c r="M134" i="4"/>
  <c r="Q134" i="4"/>
  <c r="U134" i="4"/>
  <c r="Y134" i="4"/>
  <c r="AC134" i="4"/>
  <c r="AG134" i="4"/>
  <c r="AK134" i="4"/>
  <c r="AO134" i="4"/>
  <c r="AS134" i="4"/>
  <c r="AW134" i="4"/>
  <c r="E132" i="4"/>
  <c r="I132" i="4"/>
  <c r="M132" i="4"/>
  <c r="Q132" i="4"/>
  <c r="U132" i="4"/>
  <c r="Y132" i="4"/>
  <c r="AC132" i="4"/>
  <c r="AG132" i="4"/>
  <c r="AK132" i="4"/>
  <c r="AO132" i="4"/>
  <c r="AS132" i="4"/>
  <c r="AW132" i="4"/>
  <c r="H133" i="4"/>
  <c r="L133" i="4"/>
  <c r="P133" i="4"/>
  <c r="T133" i="4"/>
  <c r="X133" i="4"/>
  <c r="AB133" i="4"/>
  <c r="AF133" i="4"/>
  <c r="AJ133" i="4"/>
  <c r="AN133" i="4"/>
  <c r="AR133" i="4"/>
  <c r="AV133" i="4"/>
  <c r="G134" i="4"/>
  <c r="K134" i="4"/>
  <c r="O134" i="4"/>
  <c r="S134" i="4"/>
  <c r="W134" i="4"/>
  <c r="AA134" i="4"/>
  <c r="AE134" i="4"/>
  <c r="AI134" i="4"/>
  <c r="AM134" i="4"/>
  <c r="AQ134" i="4"/>
  <c r="AU134" i="4"/>
  <c r="F135" i="4"/>
  <c r="J135" i="4"/>
  <c r="N135" i="4"/>
  <c r="R135" i="4"/>
  <c r="V135" i="4"/>
  <c r="Z135" i="4"/>
  <c r="AD135" i="4"/>
  <c r="AH135" i="4"/>
  <c r="AL135" i="4"/>
  <c r="AP135" i="4"/>
  <c r="AT135" i="4"/>
  <c r="E136" i="4"/>
  <c r="I136" i="4"/>
  <c r="M136" i="4"/>
  <c r="Q136" i="4"/>
  <c r="U136" i="4"/>
  <c r="Y136" i="4"/>
  <c r="AC136" i="4"/>
  <c r="AG136" i="4"/>
  <c r="AK136" i="4"/>
  <c r="AO136" i="4"/>
  <c r="AS136" i="4"/>
  <c r="AW136" i="4"/>
  <c r="H137" i="4"/>
  <c r="L137" i="4"/>
  <c r="P137" i="4"/>
  <c r="T137" i="4"/>
  <c r="X137" i="4"/>
  <c r="AB137" i="4"/>
  <c r="L132" i="4"/>
  <c r="T132" i="4"/>
  <c r="AB132" i="4"/>
  <c r="AJ132" i="4"/>
  <c r="AR132" i="4"/>
  <c r="I133" i="4"/>
  <c r="Q133" i="4"/>
  <c r="Y133" i="4"/>
  <c r="AG133" i="4"/>
  <c r="AO133" i="4"/>
  <c r="AW133" i="4"/>
  <c r="F134" i="4"/>
  <c r="N134" i="4"/>
  <c r="V134" i="4"/>
  <c r="AD134" i="4"/>
  <c r="AL134" i="4"/>
  <c r="AT134" i="4"/>
  <c r="H135" i="4"/>
  <c r="M135" i="4"/>
  <c r="S135" i="4"/>
  <c r="X135" i="4"/>
  <c r="AC135" i="4"/>
  <c r="AI135" i="4"/>
  <c r="AN135" i="4"/>
  <c r="AS135" i="4"/>
  <c r="G136" i="4"/>
  <c r="L136" i="4"/>
  <c r="R136" i="4"/>
  <c r="W136" i="4"/>
  <c r="AB136" i="4"/>
  <c r="AH136" i="4"/>
  <c r="AM136" i="4"/>
  <c r="AR136" i="4"/>
  <c r="E137" i="4"/>
  <c r="J137" i="4"/>
  <c r="O137" i="4"/>
  <c r="U137" i="4"/>
  <c r="Z137" i="4"/>
  <c r="AE137" i="4"/>
  <c r="AI137" i="4"/>
  <c r="AM137" i="4"/>
  <c r="AQ137" i="4"/>
  <c r="AU137" i="4"/>
  <c r="F138" i="4"/>
  <c r="J138" i="4"/>
  <c r="N138" i="4"/>
  <c r="R138" i="4"/>
  <c r="V138" i="4"/>
  <c r="Z138" i="4"/>
  <c r="AD138" i="4"/>
  <c r="AH138" i="4"/>
  <c r="AL138" i="4"/>
  <c r="AP138" i="4"/>
  <c r="AT138" i="4"/>
  <c r="E139" i="4"/>
  <c r="I139" i="4"/>
  <c r="M139" i="4"/>
  <c r="Q139" i="4"/>
  <c r="U139" i="4"/>
  <c r="Y139" i="4"/>
  <c r="AC139" i="4"/>
  <c r="AG139" i="4"/>
  <c r="AK139" i="4"/>
  <c r="AO139" i="4"/>
  <c r="AS139" i="4"/>
  <c r="AW139" i="4"/>
  <c r="H140" i="4"/>
  <c r="L140" i="4"/>
  <c r="P140" i="4"/>
  <c r="T140" i="4"/>
  <c r="X140" i="4"/>
  <c r="AB140" i="4"/>
  <c r="AF140" i="4"/>
  <c r="AJ140" i="4"/>
  <c r="AN140" i="4"/>
  <c r="AR140" i="4"/>
  <c r="AV140" i="4"/>
  <c r="G141" i="4"/>
  <c r="K141" i="4"/>
  <c r="O141" i="4"/>
  <c r="S141" i="4"/>
  <c r="W141" i="4"/>
  <c r="AA141" i="4"/>
  <c r="AE141" i="4"/>
  <c r="AI141" i="4"/>
  <c r="AM141" i="4"/>
  <c r="AQ141" i="4"/>
  <c r="AU141" i="4"/>
  <c r="F142" i="4"/>
  <c r="J142" i="4"/>
  <c r="N142" i="4"/>
  <c r="R142" i="4"/>
  <c r="V142" i="4"/>
  <c r="Z142" i="4"/>
  <c r="AD142" i="4"/>
  <c r="AH142" i="4"/>
  <c r="AL142" i="4"/>
  <c r="AP142" i="4"/>
  <c r="AT142" i="4"/>
  <c r="E143" i="4"/>
  <c r="I143" i="4"/>
  <c r="M143" i="4"/>
  <c r="Q143" i="4"/>
  <c r="U143" i="4"/>
  <c r="Y143" i="4"/>
  <c r="AC143" i="4"/>
  <c r="AG143" i="4"/>
  <c r="AK143" i="4"/>
  <c r="AO143" i="4"/>
  <c r="AS143" i="4"/>
  <c r="AW143" i="4"/>
  <c r="H144" i="4"/>
  <c r="L144" i="4"/>
  <c r="P144" i="4"/>
  <c r="T144" i="4"/>
  <c r="X144" i="4"/>
  <c r="AB144" i="4"/>
  <c r="AF144" i="4"/>
  <c r="AJ144" i="4"/>
  <c r="AN144" i="4"/>
  <c r="AR144" i="4"/>
  <c r="AV144" i="4"/>
  <c r="G145" i="4"/>
  <c r="K145" i="4"/>
  <c r="O145" i="4"/>
  <c r="S145" i="4"/>
  <c r="W145" i="4"/>
  <c r="AA145" i="4"/>
  <c r="AE145" i="4"/>
  <c r="AI145" i="4"/>
  <c r="AM145" i="4"/>
  <c r="AQ145" i="4"/>
  <c r="AU145" i="4"/>
  <c r="F132" i="4"/>
  <c r="X7" i="4" s="1" a="1"/>
  <c r="N132" i="4"/>
  <c r="V132" i="4"/>
  <c r="AN7" i="4" s="1" a="1"/>
  <c r="AD132" i="4"/>
  <c r="AV7" i="4" s="1" a="1"/>
  <c r="AL132" i="4"/>
  <c r="BD7" i="4" s="1" a="1"/>
  <c r="AT132" i="4"/>
  <c r="BL7" i="4" s="1" a="1"/>
  <c r="K133" i="4"/>
  <c r="S133" i="4"/>
  <c r="AA133" i="4"/>
  <c r="AI133" i="4"/>
  <c r="AQ133" i="4"/>
  <c r="H134" i="4"/>
  <c r="P134" i="4"/>
  <c r="X134" i="4"/>
  <c r="AF134" i="4"/>
  <c r="AN134" i="4"/>
  <c r="AV134" i="4"/>
  <c r="I135" i="4"/>
  <c r="O135" i="4"/>
  <c r="T135" i="4"/>
  <c r="Y135" i="4"/>
  <c r="AE135" i="4"/>
  <c r="AJ135" i="4"/>
  <c r="AO135" i="4"/>
  <c r="AU135" i="4"/>
  <c r="H136" i="4"/>
  <c r="N136" i="4"/>
  <c r="S136" i="4"/>
  <c r="X136" i="4"/>
  <c r="AD136" i="4"/>
  <c r="AI136" i="4"/>
  <c r="AN136" i="4"/>
  <c r="AT136" i="4"/>
  <c r="F137" i="4"/>
  <c r="K137" i="4"/>
  <c r="Q137" i="4"/>
  <c r="V137" i="4"/>
  <c r="AA137" i="4"/>
  <c r="AF137" i="4"/>
  <c r="AJ137" i="4"/>
  <c r="AN137" i="4"/>
  <c r="AR137" i="4"/>
  <c r="AV137" i="4"/>
  <c r="G138" i="4"/>
  <c r="K138" i="4"/>
  <c r="O138" i="4"/>
  <c r="S138" i="4"/>
  <c r="W138" i="4"/>
  <c r="AA138" i="4"/>
  <c r="AE138" i="4"/>
  <c r="AI138" i="4"/>
  <c r="AM138" i="4"/>
  <c r="AQ138" i="4"/>
  <c r="AU138" i="4"/>
  <c r="F139" i="4"/>
  <c r="J139" i="4"/>
  <c r="N139" i="4"/>
  <c r="R139" i="4"/>
  <c r="V139" i="4"/>
  <c r="Z139" i="4"/>
  <c r="AD139" i="4"/>
  <c r="AH139" i="4"/>
  <c r="AL139" i="4"/>
  <c r="AP139" i="4"/>
  <c r="AT139" i="4"/>
  <c r="E140" i="4"/>
  <c r="I140" i="4"/>
  <c r="M140" i="4"/>
  <c r="Q140" i="4"/>
  <c r="U140" i="4"/>
  <c r="Y140" i="4"/>
  <c r="AC140" i="4"/>
  <c r="AG140" i="4"/>
  <c r="AK140" i="4"/>
  <c r="AO140" i="4"/>
  <c r="AS140" i="4"/>
  <c r="AW140" i="4"/>
  <c r="H141" i="4"/>
  <c r="L141" i="4"/>
  <c r="P141" i="4"/>
  <c r="T141" i="4"/>
  <c r="X141" i="4"/>
  <c r="AB141" i="4"/>
  <c r="AF141" i="4"/>
  <c r="AJ141" i="4"/>
  <c r="AN141" i="4"/>
  <c r="AR141" i="4"/>
  <c r="AV141" i="4"/>
  <c r="G142" i="4"/>
  <c r="K142" i="4"/>
  <c r="O142" i="4"/>
  <c r="S142" i="4"/>
  <c r="W142" i="4"/>
  <c r="AA142" i="4"/>
  <c r="AE142" i="4"/>
  <c r="AI142" i="4"/>
  <c r="AM142" i="4"/>
  <c r="AQ142" i="4"/>
  <c r="AU142" i="4"/>
  <c r="F143" i="4"/>
  <c r="J143" i="4"/>
  <c r="N143" i="4"/>
  <c r="R143" i="4"/>
  <c r="V143" i="4"/>
  <c r="Z143" i="4"/>
  <c r="AD143" i="4"/>
  <c r="AH143" i="4"/>
  <c r="AL143" i="4"/>
  <c r="AP143" i="4"/>
  <c r="AT143" i="4"/>
  <c r="E144" i="4"/>
  <c r="I144" i="4"/>
  <c r="M144" i="4"/>
  <c r="Q144" i="4"/>
  <c r="U144" i="4"/>
  <c r="Y144" i="4"/>
  <c r="AC144" i="4"/>
  <c r="AG144" i="4"/>
  <c r="AK144" i="4"/>
  <c r="AO144" i="4"/>
  <c r="AS144" i="4"/>
  <c r="AW144" i="4"/>
  <c r="H145" i="4"/>
  <c r="L145" i="4"/>
  <c r="P145" i="4"/>
  <c r="T145" i="4"/>
  <c r="X145" i="4"/>
  <c r="AB145" i="4"/>
  <c r="AF145" i="4"/>
  <c r="AJ145" i="4"/>
  <c r="AN145" i="4"/>
  <c r="AR145" i="4"/>
  <c r="AV145" i="4"/>
  <c r="H132" i="4"/>
  <c r="Z7" i="4" s="1" a="1"/>
  <c r="P132" i="4"/>
  <c r="X132" i="4"/>
  <c r="AP7" i="4" s="1" a="1"/>
  <c r="AF132" i="4"/>
  <c r="AN132" i="4"/>
  <c r="BF7" i="4" s="1" a="1"/>
  <c r="AV132" i="4"/>
  <c r="E133" i="4"/>
  <c r="M133" i="4"/>
  <c r="U133" i="4"/>
  <c r="AC133" i="4"/>
  <c r="AK133" i="4"/>
  <c r="AS133" i="4"/>
  <c r="J134" i="4"/>
  <c r="R134" i="4"/>
  <c r="Z134" i="4"/>
  <c r="AH134" i="4"/>
  <c r="AP134" i="4"/>
  <c r="E135" i="4"/>
  <c r="K135" i="4"/>
  <c r="P135" i="4"/>
  <c r="U135" i="4"/>
  <c r="AA135" i="4"/>
  <c r="AF135" i="4"/>
  <c r="AK135" i="4"/>
  <c r="AQ135" i="4"/>
  <c r="AV135" i="4"/>
  <c r="J136" i="4"/>
  <c r="O136" i="4"/>
  <c r="T136" i="4"/>
  <c r="Z136" i="4"/>
  <c r="AE136" i="4"/>
  <c r="AJ136" i="4"/>
  <c r="AP136" i="4"/>
  <c r="AU136" i="4"/>
  <c r="G137" i="4"/>
  <c r="M137" i="4"/>
  <c r="R137" i="4"/>
  <c r="W137" i="4"/>
  <c r="AC137" i="4"/>
  <c r="AG137" i="4"/>
  <c r="AK137" i="4"/>
  <c r="AO137" i="4"/>
  <c r="AS137" i="4"/>
  <c r="AW137" i="4"/>
  <c r="H138" i="4"/>
  <c r="L138" i="4"/>
  <c r="P138" i="4"/>
  <c r="T138" i="4"/>
  <c r="X138" i="4"/>
  <c r="AB138" i="4"/>
  <c r="AF138" i="4"/>
  <c r="AJ138" i="4"/>
  <c r="AN138" i="4"/>
  <c r="AR138" i="4"/>
  <c r="AV138" i="4"/>
  <c r="G139" i="4"/>
  <c r="K139" i="4"/>
  <c r="O139" i="4"/>
  <c r="S139" i="4"/>
  <c r="W139" i="4"/>
  <c r="AA139" i="4"/>
  <c r="AE139" i="4"/>
  <c r="AI139" i="4"/>
  <c r="AM139" i="4"/>
  <c r="AQ139" i="4"/>
  <c r="AU139" i="4"/>
  <c r="F140" i="4"/>
  <c r="J140" i="4"/>
  <c r="N140" i="4"/>
  <c r="R140" i="4"/>
  <c r="V140" i="4"/>
  <c r="Z140" i="4"/>
  <c r="AD140" i="4"/>
  <c r="AH140" i="4"/>
  <c r="AL140" i="4"/>
  <c r="AP140" i="4"/>
  <c r="AT140" i="4"/>
  <c r="E141" i="4"/>
  <c r="I141" i="4"/>
  <c r="M141" i="4"/>
  <c r="Q141" i="4"/>
  <c r="U141" i="4"/>
  <c r="Y141" i="4"/>
  <c r="AC141" i="4"/>
  <c r="AG141" i="4"/>
  <c r="AK141" i="4"/>
  <c r="AO141" i="4"/>
  <c r="AS141" i="4"/>
  <c r="AW141" i="4"/>
  <c r="H142" i="4"/>
  <c r="L142" i="4"/>
  <c r="P142" i="4"/>
  <c r="T142" i="4"/>
  <c r="X142" i="4"/>
  <c r="AB142" i="4"/>
  <c r="AF142" i="4"/>
  <c r="AJ142" i="4"/>
  <c r="AN142" i="4"/>
  <c r="AR142" i="4"/>
  <c r="AV142" i="4"/>
  <c r="G143" i="4"/>
  <c r="K143" i="4"/>
  <c r="O143" i="4"/>
  <c r="S143" i="4"/>
  <c r="W143" i="4"/>
  <c r="AA143" i="4"/>
  <c r="AE143" i="4"/>
  <c r="AI143" i="4"/>
  <c r="AM143" i="4"/>
  <c r="AQ143" i="4"/>
  <c r="AU143" i="4"/>
  <c r="F144" i="4"/>
  <c r="J144" i="4"/>
  <c r="N144" i="4"/>
  <c r="R144" i="4"/>
  <c r="V144" i="4"/>
  <c r="Z144" i="4"/>
  <c r="AD144" i="4"/>
  <c r="AH144" i="4"/>
  <c r="AL144" i="4"/>
  <c r="AP144" i="4"/>
  <c r="AT144" i="4"/>
  <c r="E145" i="4"/>
  <c r="I145" i="4"/>
  <c r="M145" i="4"/>
  <c r="Q145" i="4"/>
  <c r="U145" i="4"/>
  <c r="Y145" i="4"/>
  <c r="AC145" i="4"/>
  <c r="AG145" i="4"/>
  <c r="AK145" i="4"/>
  <c r="AO145" i="4"/>
  <c r="AS145" i="4"/>
  <c r="AW145" i="4"/>
  <c r="J132" i="4"/>
  <c r="R132" i="4"/>
  <c r="AJ7" i="4" s="1" a="1"/>
  <c r="Z132" i="4"/>
  <c r="AR7" i="4" s="1" a="1"/>
  <c r="AH132" i="4"/>
  <c r="AZ7" i="4" s="1" a="1"/>
  <c r="AP132" i="4"/>
  <c r="BH7" i="4" s="1" a="1"/>
  <c r="G133" i="4"/>
  <c r="O133" i="4"/>
  <c r="W133" i="4"/>
  <c r="AE133" i="4"/>
  <c r="AM133" i="4"/>
  <c r="AU133" i="4"/>
  <c r="L134" i="4"/>
  <c r="T134" i="4"/>
  <c r="AB134" i="4"/>
  <c r="AJ134" i="4"/>
  <c r="AR134" i="4"/>
  <c r="G135" i="4"/>
  <c r="L135" i="4"/>
  <c r="Q135" i="4"/>
  <c r="W135" i="4"/>
  <c r="AB135" i="4"/>
  <c r="AG135" i="4"/>
  <c r="AM135" i="4"/>
  <c r="AR135" i="4"/>
  <c r="AW135" i="4"/>
  <c r="F136" i="4"/>
  <c r="K136" i="4"/>
  <c r="P136" i="4"/>
  <c r="V136" i="4"/>
  <c r="AA136" i="4"/>
  <c r="AF136" i="4"/>
  <c r="AL136" i="4"/>
  <c r="AQ136" i="4"/>
  <c r="AV136" i="4"/>
  <c r="I137" i="4"/>
  <c r="N137" i="4"/>
  <c r="S137" i="4"/>
  <c r="Y137" i="4"/>
  <c r="AD137" i="4"/>
  <c r="AH137" i="4"/>
  <c r="AL137" i="4"/>
  <c r="AP137" i="4"/>
  <c r="AT137" i="4"/>
  <c r="E138" i="4"/>
  <c r="I138" i="4"/>
  <c r="M138" i="4"/>
  <c r="Q138" i="4"/>
  <c r="U138" i="4"/>
  <c r="Y138" i="4"/>
  <c r="AC138" i="4"/>
  <c r="AG138" i="4"/>
  <c r="AK138" i="4"/>
  <c r="AO138" i="4"/>
  <c r="AS138" i="4"/>
  <c r="AW138" i="4"/>
  <c r="H139" i="4"/>
  <c r="L139" i="4"/>
  <c r="P139" i="4"/>
  <c r="T139" i="4"/>
  <c r="X139" i="4"/>
  <c r="AB139" i="4"/>
  <c r="AF139" i="4"/>
  <c r="AJ139" i="4"/>
  <c r="AN139" i="4"/>
  <c r="AR139" i="4"/>
  <c r="AV139" i="4"/>
  <c r="G140" i="4"/>
  <c r="K140" i="4"/>
  <c r="O140" i="4"/>
  <c r="S140" i="4"/>
  <c r="W140" i="4"/>
  <c r="AA140" i="4"/>
  <c r="AE140" i="4"/>
  <c r="AI140" i="4"/>
  <c r="AM140" i="4"/>
  <c r="AQ140" i="4"/>
  <c r="AU140" i="4"/>
  <c r="F141" i="4"/>
  <c r="J141" i="4"/>
  <c r="N141" i="4"/>
  <c r="R141" i="4"/>
  <c r="V141" i="4"/>
  <c r="Z141" i="4"/>
  <c r="AD141" i="4"/>
  <c r="AH141" i="4"/>
  <c r="AL141" i="4"/>
  <c r="AP141" i="4"/>
  <c r="AT141" i="4"/>
  <c r="E142" i="4"/>
  <c r="I142" i="4"/>
  <c r="M142" i="4"/>
  <c r="Q142" i="4"/>
  <c r="U142" i="4"/>
  <c r="Y142" i="4"/>
  <c r="AC142" i="4"/>
  <c r="AG142" i="4"/>
  <c r="AK142" i="4"/>
  <c r="AO142" i="4"/>
  <c r="AS142" i="4"/>
  <c r="AW142" i="4"/>
  <c r="H143" i="4"/>
  <c r="L143" i="4"/>
  <c r="P143" i="4"/>
  <c r="T143" i="4"/>
  <c r="X143" i="4"/>
  <c r="AB143" i="4"/>
  <c r="AF143" i="4"/>
  <c r="AJ143" i="4"/>
  <c r="AN143" i="4"/>
  <c r="AR143" i="4"/>
  <c r="AV143" i="4"/>
  <c r="G144" i="4"/>
  <c r="K144" i="4"/>
  <c r="O144" i="4"/>
  <c r="S144" i="4"/>
  <c r="W144" i="4"/>
  <c r="AA144" i="4"/>
  <c r="AE144" i="4"/>
  <c r="AI144" i="4"/>
  <c r="AM144" i="4"/>
  <c r="AQ144" i="4"/>
  <c r="AU144" i="4"/>
  <c r="F145" i="4"/>
  <c r="J145" i="4"/>
  <c r="N145" i="4"/>
  <c r="R145" i="4"/>
  <c r="V145" i="4"/>
  <c r="Z145" i="4"/>
  <c r="AD145" i="4"/>
  <c r="AH145" i="4"/>
  <c r="AL145" i="4"/>
  <c r="AP145" i="4"/>
  <c r="AT145" i="4"/>
  <c r="BH7" i="4" l="1"/>
  <c r="BH8" i="4"/>
  <c r="BH9" i="4"/>
  <c r="AP7" i="4"/>
  <c r="AP8" i="4"/>
  <c r="AP9" i="4"/>
  <c r="AV7" i="4"/>
  <c r="AV8" i="4"/>
  <c r="AV9" i="4"/>
  <c r="AZ7" i="4"/>
  <c r="AZ8" i="4"/>
  <c r="AZ9" i="4"/>
  <c r="AN7" i="4"/>
  <c r="AN8" i="4"/>
  <c r="AN9" i="4"/>
  <c r="AR7" i="4"/>
  <c r="AR8" i="4"/>
  <c r="AR9" i="4"/>
  <c r="BF7" i="4"/>
  <c r="BF8" i="4"/>
  <c r="BF9" i="4"/>
  <c r="Z7" i="4"/>
  <c r="Z8" i="4"/>
  <c r="Z9" i="4"/>
  <c r="BL7" i="4"/>
  <c r="BL8" i="4"/>
  <c r="BL9" i="4"/>
  <c r="AJ7" i="4"/>
  <c r="AJ8" i="4"/>
  <c r="AJ9" i="4"/>
  <c r="BD7" i="4"/>
  <c r="BD8" i="4"/>
  <c r="BD9" i="4"/>
  <c r="X7" i="4"/>
  <c r="X8" i="4"/>
  <c r="X9" i="4"/>
  <c r="AG7" i="4" a="1"/>
  <c r="AG9" i="4" s="1"/>
  <c r="AW7" i="4" a="1"/>
  <c r="AW9" i="4" s="1"/>
  <c r="BM7" i="4" a="1"/>
  <c r="BM9" i="4" s="1"/>
  <c r="W7" i="4" a="1"/>
  <c r="W8" i="4" s="1"/>
  <c r="AM7" i="4" a="1"/>
  <c r="AM8" i="4" s="1"/>
  <c r="BC7" i="4" a="1"/>
  <c r="BC8" i="4" s="1"/>
  <c r="AL7" i="4" a="1"/>
  <c r="AL9" i="4" s="1"/>
  <c r="AX7" i="4" a="1"/>
  <c r="AX9" i="4" s="1"/>
  <c r="AK7" i="4" a="1"/>
  <c r="AK9" i="4" s="1"/>
  <c r="BA7" i="4" a="1"/>
  <c r="BA9" i="4" s="1"/>
  <c r="AA7" i="4" a="1"/>
  <c r="AA8" i="4" s="1"/>
  <c r="AQ7" i="4" a="1"/>
  <c r="AQ8" i="4" s="1"/>
  <c r="BG7" i="4" a="1"/>
  <c r="BG8" i="4" s="1"/>
  <c r="AT7" i="4" a="1"/>
  <c r="AT9" i="4" s="1"/>
  <c r="AF7" i="4" a="1"/>
  <c r="AF9" i="4" s="1"/>
  <c r="Y7" i="4" a="1"/>
  <c r="Y9" i="4" s="1"/>
  <c r="AO7" i="4" a="1"/>
  <c r="AO9" i="4" s="1"/>
  <c r="BE7" i="4" a="1"/>
  <c r="BE9" i="4" s="1"/>
  <c r="AE7" i="4" a="1"/>
  <c r="AE8" i="4" s="1"/>
  <c r="AU7" i="4" a="1"/>
  <c r="AU8" i="4" s="1"/>
  <c r="BK7" i="4" a="1"/>
  <c r="BK8" i="4" s="1"/>
  <c r="BB7" i="4" a="1"/>
  <c r="BB9" i="4" s="1"/>
  <c r="AH7" i="4" a="1"/>
  <c r="AH9" i="4" s="1"/>
  <c r="BN7" i="4" a="1"/>
  <c r="BN9" i="4" s="1"/>
  <c r="AC7" i="4" a="1"/>
  <c r="AC9" i="4" s="1"/>
  <c r="AS7" i="4" a="1"/>
  <c r="AS9" i="4" s="1"/>
  <c r="BI7" i="4" a="1"/>
  <c r="BI9" i="4" s="1"/>
  <c r="AI7" i="4" a="1"/>
  <c r="AI8" i="4" s="1"/>
  <c r="AY7" i="4" a="1"/>
  <c r="AY8" i="4" s="1"/>
  <c r="BO7" i="4" a="1"/>
  <c r="BO8" i="4" s="1"/>
  <c r="AD7" i="4" a="1"/>
  <c r="AD9" i="4" s="1"/>
  <c r="BJ7" i="4" a="1"/>
  <c r="BJ9" i="4" s="1"/>
  <c r="AB7" i="4" a="1"/>
  <c r="AB9" i="4" s="1"/>
  <c r="AB7" i="4" l="1"/>
  <c r="AD7" i="4"/>
  <c r="BO9" i="4"/>
  <c r="AI9" i="4"/>
  <c r="AS8" i="4"/>
  <c r="BN7" i="4"/>
  <c r="AH7" i="4"/>
  <c r="BK9" i="4"/>
  <c r="AE9" i="4"/>
  <c r="AO8" i="4"/>
  <c r="AF7" i="4"/>
  <c r="BG9" i="4"/>
  <c r="AA9" i="4"/>
  <c r="BA8" i="4"/>
  <c r="AX7" i="4"/>
  <c r="BC9" i="4"/>
  <c r="W9" i="4"/>
  <c r="AW8" i="4"/>
  <c r="AB8" i="4"/>
  <c r="BJ8" i="4"/>
  <c r="AD8" i="4"/>
  <c r="BO7" i="4"/>
  <c r="AY7" i="4"/>
  <c r="AI7" i="4"/>
  <c r="BI7" i="4"/>
  <c r="AS7" i="4"/>
  <c r="AC7" i="4"/>
  <c r="BN8" i="4"/>
  <c r="AH8" i="4"/>
  <c r="BB8" i="4"/>
  <c r="BK7" i="4"/>
  <c r="AU7" i="4"/>
  <c r="AE7" i="4"/>
  <c r="BE7" i="4"/>
  <c r="AO7" i="4"/>
  <c r="Y7" i="4"/>
  <c r="AF8" i="4"/>
  <c r="AT8" i="4"/>
  <c r="BG7" i="4"/>
  <c r="AQ7" i="4"/>
  <c r="AA7" i="4"/>
  <c r="BA7" i="4"/>
  <c r="AK7" i="4"/>
  <c r="AX8" i="4"/>
  <c r="AL8" i="4"/>
  <c r="BC7" i="4"/>
  <c r="AM7" i="4"/>
  <c r="W7" i="4"/>
  <c r="BM7" i="4"/>
  <c r="AW7" i="4"/>
  <c r="AG7" i="4"/>
  <c r="BJ7" i="4"/>
  <c r="AY9" i="4"/>
  <c r="BI8" i="4"/>
  <c r="AC8" i="4"/>
  <c r="BB7" i="4"/>
  <c r="AU9" i="4"/>
  <c r="BE8" i="4"/>
  <c r="Y8" i="4"/>
  <c r="AT7" i="4"/>
  <c r="AQ9" i="4"/>
  <c r="AK8" i="4"/>
  <c r="AL7" i="4"/>
  <c r="AM9" i="4"/>
  <c r="BM8" i="4"/>
  <c r="AG8" i="4"/>
</calcChain>
</file>

<file path=xl/comments1.xml><?xml version="1.0" encoding="utf-8"?>
<comments xmlns="http://schemas.openxmlformats.org/spreadsheetml/2006/main">
  <authors>
    <author>cpoggi</author>
    <author/>
    <author>sbureau</author>
    <author>campills</author>
  </authors>
  <commentList>
    <comment ref="E67" authorId="0">
      <text>
        <r>
          <rPr>
            <b/>
            <sz val="8"/>
            <color indexed="81"/>
            <rFont val="Tahoma"/>
            <family val="2"/>
          </rPr>
          <t xml:space="preserve"> cpoggi :</t>
        </r>
        <r>
          <rPr>
            <sz val="8"/>
            <color indexed="81"/>
            <rFont val="Tahoma"/>
            <family val="2"/>
          </rPr>
          <t xml:space="preserve">
Garbe-Schönberg C-D , Geostandards Newsletter 17 (1) (1993) 81-97 
(aussi sur GeoReM 97)
</t>
        </r>
      </text>
    </comment>
    <comment ref="F67" authorId="1">
      <text>
        <r>
          <rPr>
            <b/>
            <sz val="8"/>
            <color indexed="8"/>
            <rFont val="Times New Roman"/>
            <family val="1"/>
          </rPr>
          <t xml:space="preserve">Données Provenant de S.M. Eggins et al,
Chemical Geology 
134 (1997) 311-326 (ou GeoReM 83) </t>
        </r>
      </text>
    </comment>
    <comment ref="G67" authorId="2">
      <text>
        <r>
          <rPr>
            <b/>
            <sz val="8"/>
            <color indexed="81"/>
            <rFont val="Tahoma"/>
            <family val="2"/>
          </rPr>
          <t>Données Provenant de S.M. Eggins et al,
Chemical Geology 
134 (1997) 311-326 (ou GeoReM 83)</t>
        </r>
      </text>
    </comment>
    <comment ref="H67" authorId="1">
      <text>
        <r>
          <rPr>
            <b/>
            <sz val="8"/>
            <color indexed="8"/>
            <rFont val="Times New Roman"/>
            <family val="1"/>
          </rPr>
          <t xml:space="preserve">Données Provenant de S.M. Eggins et al,
Chemical Geology 
134 (1997) 311-326 (ou GeoReM 83) 
</t>
        </r>
      </text>
    </comment>
    <comment ref="J67" authorId="2">
      <text>
        <r>
          <rPr>
            <b/>
            <sz val="8"/>
            <color indexed="81"/>
            <rFont val="Tahoma"/>
            <family val="2"/>
          </rPr>
          <t>Données Provenant de S.M. Eggins et al,
Chemical Geology 
134 (1997) 311-326 (ou GeoReM 83)</t>
        </r>
      </text>
    </comment>
    <comment ref="K67" authorId="2">
      <text>
        <r>
          <rPr>
            <b/>
            <sz val="8"/>
            <color indexed="81"/>
            <rFont val="Tahoma"/>
            <family val="2"/>
          </rPr>
          <t xml:space="preserve">Garbe-Schönberg C-D (1993), GeoRem 97         
</t>
        </r>
      </text>
    </comment>
    <comment ref="L67" authorId="2">
      <text>
        <r>
          <rPr>
            <b/>
            <sz val="8"/>
            <color indexed="81"/>
            <rFont val="Tahoma"/>
            <family val="2"/>
          </rPr>
          <t xml:space="preserve">cpoggi :
Garbe-Schönberg C-D , Geostandards Newsletter 17 (1) (1993) 81-97 
(aussi sur GeoReM 97); 
</t>
        </r>
      </text>
    </comment>
    <comment ref="M67" authorId="2">
      <text>
        <r>
          <rPr>
            <b/>
            <sz val="8"/>
            <color indexed="81"/>
            <rFont val="Tahoma"/>
            <family val="2"/>
          </rPr>
          <t xml:space="preserve">cpoggi :
Garbe-Schönberg C-D , Geostandards Newsletter 17 (1) (1993) 81-97 
(aussi sur GeoReM 97); 
</t>
        </r>
      </text>
    </comment>
    <comment ref="N67" authorId="2">
      <text>
        <r>
          <rPr>
            <b/>
            <sz val="8"/>
            <color indexed="81"/>
            <rFont val="Tahoma"/>
            <family val="2"/>
          </rPr>
          <t xml:space="preserve">cpoggi :
Garbe-Schönberg C-D , Geostandards Newsletter 17 (1) (1993) 81-97 
(aussi sur GeoReM 97); 
</t>
        </r>
      </text>
    </comment>
    <comment ref="O67" authorId="2">
      <text>
        <r>
          <rPr>
            <b/>
            <sz val="8"/>
            <color indexed="81"/>
            <rFont val="Tahoma"/>
            <family val="2"/>
          </rPr>
          <t xml:space="preserve">cpoggi :
Garbe-Schönberg C-D , Geostandards Newsletter 17 (1) (1993) 81-97 
(aussi sur GeoReM 97); 
</t>
        </r>
      </text>
    </comment>
    <comment ref="D69" authorId="0">
      <text>
        <r>
          <rPr>
            <b/>
            <sz val="8"/>
            <color indexed="81"/>
            <rFont val="Tahoma"/>
            <family val="2"/>
          </rPr>
          <t>cpoggi:</t>
        </r>
        <r>
          <rPr>
            <sz val="8"/>
            <color indexed="81"/>
            <rFont val="Tahoma"/>
            <family val="2"/>
          </rPr>
          <t xml:space="preserve">
pas de mesure dans la littérature, moyenne LGCA au 16/10/08.</t>
        </r>
      </text>
    </comment>
    <comment ref="G69" authorId="0">
      <text>
        <r>
          <rPr>
            <b/>
            <sz val="8"/>
            <color indexed="81"/>
            <rFont val="Tahoma"/>
            <family val="2"/>
          </rPr>
          <t>cpoggi:</t>
        </r>
        <r>
          <rPr>
            <sz val="8"/>
            <color indexed="81"/>
            <rFont val="Tahoma"/>
            <family val="2"/>
          </rPr>
          <t xml:space="preserve">
Hu Zhaochu 2005</t>
        </r>
      </text>
    </comment>
    <comment ref="N76" authorId="0">
      <text>
        <r>
          <rPr>
            <b/>
            <sz val="8"/>
            <color indexed="81"/>
            <rFont val="Tahoma"/>
            <family val="2"/>
          </rPr>
          <t>cpoggi:</t>
        </r>
        <r>
          <rPr>
            <sz val="8"/>
            <color indexed="81"/>
            <rFont val="Tahoma"/>
            <family val="2"/>
          </rPr>
          <t xml:space="preserve">
Ujiie-Mikoshiba Applied Geochemistry 21 [2006] 492-514</t>
        </r>
      </text>
    </comment>
    <comment ref="P91" authorId="3">
      <text>
        <r>
          <rPr>
            <b/>
            <sz val="8"/>
            <color indexed="81"/>
            <rFont val="Tahoma"/>
            <family val="2"/>
          </rPr>
          <t>campills:</t>
        </r>
        <r>
          <rPr>
            <sz val="8"/>
            <color indexed="81"/>
            <rFont val="Tahoma"/>
            <family val="2"/>
          </rPr>
          <t xml:space="preserve">
2,17 georem obs?
</t>
        </r>
      </text>
    </comment>
  </commentList>
</comments>
</file>

<file path=xl/sharedStrings.xml><?xml version="1.0" encoding="utf-8"?>
<sst xmlns="http://schemas.openxmlformats.org/spreadsheetml/2006/main" count="119" uniqueCount="31">
  <si>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</si>
  <si>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</si>
  <si>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</si>
  <si>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</si>
  <si>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</si>
  <si>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</si>
  <si>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</si>
  <si>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</si>
  <si>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</si>
  <si>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</si>
  <si>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</si>
  <si>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</si>
  <si>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</si>
  <si>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</si>
  <si>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 xml:space="preserve">Concentration SSI On a une valeur de concentration fille non nulle </t>
  </si>
  <si>
    <t>Concentrations en solution fille</t>
  </si>
  <si>
    <t>Dilution factor:</t>
  </si>
  <si>
    <t>coups</t>
  </si>
  <si>
    <t xml:space="preserve">Les deux tableaux suivants sont là parce que la formule quadratique ne marche qu'en vertical (ce sont de simples transposées des tableaux de droite). </t>
  </si>
  <si>
    <t xml:space="preserve">Coups SSI On a une valeur de concentration fille non nulle </t>
  </si>
  <si>
    <t xml:space="preserve">Les deux tableaux ci-dessous vident les cellules nulles (en effet, si elles sont prises en compte dans le calcul, elles ne donnent pas la bonne droite, car celle-ci n'est pas forcément censée passer par 0. </t>
  </si>
  <si>
    <t>(ceci est une flèche)</t>
  </si>
  <si>
    <t>Concentrations solution fille</t>
  </si>
  <si>
    <t xml:space="preserve">concentrations solution mère </t>
  </si>
  <si>
    <t>c</t>
  </si>
  <si>
    <t>b</t>
  </si>
  <si>
    <t>aX²+bX+c</t>
  </si>
  <si>
    <t>a</t>
  </si>
  <si>
    <t>concentration = f(coups)</t>
  </si>
  <si>
    <t xml:space="preserve">Régression quadratique : </t>
  </si>
  <si>
    <t>But : faire une régression quadratique "coups en fonction de la concentration"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</si>
</sst>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0.000"/>
    <numFmt numFmtId="166" formatCode="[White][=0]#,##0.00;#,##0.00"/>
    <numFmt numFmtId="167" formatCode="0.0000"/>
    <numFmt numFmtId="168" formatCode="[Red][&lt;0.98]#,##0.00;#,##0.00"/>
    <numFmt numFmtId="169" formatCode="0.0E+00"/>
  </numFmts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eneva"/>
      <family val="2"/>
    </font>
    <font>
      <b/>
      <sz val="10"/>
      <name val="Geneva"/>
      <family val="2"/>
    </font>
    <font>
      <i/>
      <sz val="10"/>
      <name val="Geneva"/>
      <family val="2"/>
    </font>
    <font>
      <b/>
      <sz val="10"/>
      <color indexed="10"/>
      <name val="Arial"/>
      <family val="2"/>
    </font>
    <font>
      <b/>
      <sz val="9"/>
      <color indexed="10"/>
      <name val="Geneva"/>
      <family val="2"/>
    </font>
    <font>
      <b/>
      <sz val="10"/>
      <color indexed="10"/>
      <name val="Geneva"/>
      <family val="2"/>
    </font>
    <font>
      <b/>
      <sz val="10"/>
      <name val="Arial"/>
      <family val="2"/>
    </font>
    <font>
      <b/>
      <sz val="9"/>
      <name val="Geneva"/>
      <family val="2"/>
    </font>
    <font>
      <sz val="12"/>
      <name val="Arial"/>
      <family val="2"/>
    </font>
    <font>
      <b/>
      <sz val="12"/>
      <name val="Arial"/>
      <family val="2"/>
    </font>
    <font>
      <b/>
      <sz val="9"/>
      <color indexed="12"/>
      <name val="Geneva"/>
      <family val="2"/>
    </font>
    <font>
      <b/>
      <sz val="10"/>
      <color indexed="12"/>
      <name val="Arial"/>
      <family val="2"/>
    </font>
    <font>
      <i/>
      <sz val="9"/>
      <color indexed="14"/>
      <name val="Geneva"/>
      <family val="2"/>
    </font>
    <font>
      <b/>
      <i/>
      <sz val="9"/>
      <name val="Geneva"/>
      <family val="2"/>
    </font>
    <font>
      <b/>
      <i/>
      <sz val="10"/>
      <name val="Geneva"/>
      <family val="2"/>
    </font>
    <font>
      <i/>
      <sz val="10"/>
      <color indexed="57"/>
      <name val="Geneva"/>
      <family val="2"/>
    </font>
    <font>
      <i/>
      <sz val="10"/>
      <color indexed="12"/>
      <name val="Geneva"/>
      <family val="2"/>
    </font>
    <font>
      <i/>
      <sz val="10"/>
      <name val="Arial"/>
      <family val="2"/>
    </font>
    <font>
      <sz val="9"/>
      <name val="Geneva"/>
      <family val="2"/>
    </font>
    <font>
      <i/>
      <sz val="9"/>
      <name val="Geneva"/>
      <family val="2"/>
    </font>
    <font>
      <b/>
      <sz val="9"/>
      <color indexed="14"/>
      <name val="Geneva"/>
      <family val="2"/>
    </font>
    <font>
      <i/>
      <sz val="10"/>
      <color indexed="12"/>
      <name val="Arial"/>
      <family val="2"/>
    </font>
    <font>
      <i/>
      <sz val="9"/>
      <color indexed="12"/>
      <name val="Geneva"/>
      <family val="2"/>
    </font>
    <font>
      <b/>
      <sz val="10"/>
      <color indexed="57"/>
      <name val="Arial"/>
      <family val="2"/>
    </font>
    <font>
      <b/>
      <sz val="10"/>
      <color indexed="12"/>
      <name val="Geneva"/>
      <family val="2"/>
    </font>
    <font>
      <b/>
      <sz val="10"/>
      <color indexed="57"/>
      <name val="Geneva"/>
      <family val="2"/>
    </font>
    <font>
      <b/>
      <sz val="10"/>
      <color indexed="61"/>
      <name val="Geneva"/>
      <family val="2"/>
    </font>
    <font>
      <i/>
      <sz val="10"/>
      <color indexed="22"/>
      <name val="Arial"/>
      <family val="2"/>
    </font>
    <font>
      <b/>
      <sz val="1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8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1" fontId="2" fillId="2" borderId="0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1" fillId="0" borderId="0" xfId="1" applyFill="1" applyBorder="1"/>
    <xf numFmtId="0" fontId="4" fillId="3" borderId="2" xfId="1" applyFont="1" applyFill="1" applyBorder="1" applyAlignment="1">
      <alignment horizontal="center"/>
    </xf>
    <xf numFmtId="1" fontId="5" fillId="2" borderId="4" xfId="1" applyNumberFormat="1" applyFont="1" applyFill="1" applyBorder="1" applyAlignment="1">
      <alignment horizontal="center" wrapText="1"/>
    </xf>
    <xf numFmtId="1" fontId="5" fillId="2" borderId="5" xfId="1" applyNumberFormat="1" applyFont="1" applyFill="1" applyBorder="1" applyAlignment="1">
      <alignment horizontal="center" wrapText="1"/>
    </xf>
    <xf numFmtId="1" fontId="6" fillId="3" borderId="5" xfId="1" applyNumberFormat="1" applyFont="1" applyFill="1" applyBorder="1" applyAlignment="1">
      <alignment horizontal="center"/>
    </xf>
    <xf numFmtId="1" fontId="7" fillId="3" borderId="5" xfId="1" applyNumberFormat="1" applyFont="1" applyFill="1" applyBorder="1" applyAlignment="1">
      <alignment horizontal="center"/>
    </xf>
    <xf numFmtId="1" fontId="5" fillId="2" borderId="6" xfId="1" applyNumberFormat="1" applyFont="1" applyFill="1" applyBorder="1" applyAlignment="1">
      <alignment horizontal="center" wrapText="1"/>
    </xf>
    <xf numFmtId="0" fontId="6" fillId="0" borderId="7" xfId="1" applyFont="1" applyBorder="1" applyAlignment="1">
      <alignment horizontal="right"/>
    </xf>
    <xf numFmtId="0" fontId="1" fillId="0" borderId="8" xfId="1" applyBorder="1"/>
    <xf numFmtId="0" fontId="8" fillId="2" borderId="0" xfId="1" applyFont="1" applyFill="1" applyBorder="1" applyAlignment="1">
      <alignment horizontal="center" wrapText="1"/>
    </xf>
    <xf numFmtId="0" fontId="9" fillId="3" borderId="0" xfId="1" applyNumberFormat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1" fillId="0" borderId="0" xfId="1" applyBorder="1"/>
    <xf numFmtId="0" fontId="1" fillId="4" borderId="0" xfId="1" applyFill="1"/>
    <xf numFmtId="0" fontId="10" fillId="4" borderId="0" xfId="1" applyFont="1" applyFill="1"/>
    <xf numFmtId="0" fontId="11" fillId="4" borderId="0" xfId="1" applyFont="1" applyFill="1"/>
    <xf numFmtId="2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2" fontId="13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0" fontId="17" fillId="0" borderId="0" xfId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1" fontId="2" fillId="3" borderId="0" xfId="1" applyNumberFormat="1" applyFont="1" applyFill="1" applyBorder="1" applyAlignment="1">
      <alignment horizontal="center"/>
    </xf>
    <xf numFmtId="1" fontId="4" fillId="3" borderId="0" xfId="1" applyNumberFormat="1" applyFont="1" applyFill="1" applyBorder="1" applyAlignment="1">
      <alignment horizontal="center"/>
    </xf>
    <xf numFmtId="1" fontId="1" fillId="2" borderId="0" xfId="1" applyNumberFormat="1" applyFont="1" applyFill="1" applyBorder="1" applyAlignment="1">
      <alignment horizontal="center" wrapText="1"/>
    </xf>
    <xf numFmtId="1" fontId="1" fillId="2" borderId="0" xfId="1" applyNumberFormat="1" applyFont="1" applyFill="1" applyBorder="1" applyAlignment="1">
      <alignment horizontal="center"/>
    </xf>
    <xf numFmtId="1" fontId="1" fillId="3" borderId="0" xfId="1" applyNumberFormat="1" applyFont="1" applyFill="1" applyBorder="1" applyAlignment="1">
      <alignment horizontal="center"/>
    </xf>
    <xf numFmtId="1" fontId="19" fillId="3" borderId="0" xfId="1" applyNumberFormat="1" applyFont="1" applyFill="1" applyBorder="1" applyAlignment="1">
      <alignment horizontal="center"/>
    </xf>
    <xf numFmtId="1" fontId="20" fillId="3" borderId="0" xfId="1" applyNumberFormat="1" applyFont="1" applyFill="1" applyBorder="1" applyAlignment="1">
      <alignment horizontal="center"/>
    </xf>
    <xf numFmtId="1" fontId="21" fillId="3" borderId="0" xfId="1" applyNumberFormat="1" applyFont="1" applyFill="1" applyBorder="1" applyAlignment="1">
      <alignment horizontal="center"/>
    </xf>
    <xf numFmtId="1" fontId="1" fillId="2" borderId="0" xfId="1" applyNumberFormat="1" applyFont="1" applyFill="1" applyBorder="1" applyAlignment="1">
      <alignment horizontal="center" vertical="center"/>
    </xf>
    <xf numFmtId="1" fontId="19" fillId="2" borderId="0" xfId="1" applyNumberFormat="1" applyFont="1" applyFill="1" applyBorder="1" applyAlignment="1">
      <alignment horizontal="center"/>
    </xf>
    <xf numFmtId="0" fontId="8" fillId="4" borderId="0" xfId="1" applyFont="1" applyFill="1"/>
    <xf numFmtId="1" fontId="4" fillId="2" borderId="0" xfId="1" applyNumberFormat="1" applyFont="1" applyFill="1" applyBorder="1" applyAlignment="1">
      <alignment horizontal="center"/>
    </xf>
    <xf numFmtId="1" fontId="20" fillId="2" borderId="0" xfId="1" applyNumberFormat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164" fontId="8" fillId="0" borderId="0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/>
    </xf>
    <xf numFmtId="1" fontId="2" fillId="2" borderId="0" xfId="1" applyNumberFormat="1" applyFont="1" applyFill="1" applyBorder="1" applyAlignment="1"/>
    <xf numFmtId="0" fontId="22" fillId="0" borderId="0" xfId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165" fontId="23" fillId="0" borderId="0" xfId="1" applyNumberFormat="1" applyFont="1" applyFill="1" applyBorder="1" applyAlignment="1">
      <alignment horizontal="center"/>
    </xf>
    <xf numFmtId="0" fontId="24" fillId="0" borderId="0" xfId="1" applyFont="1" applyFill="1" applyBorder="1" applyAlignment="1">
      <alignment horizontal="center"/>
    </xf>
    <xf numFmtId="2" fontId="18" fillId="0" borderId="0" xfId="1" applyNumberFormat="1" applyFont="1" applyFill="1" applyBorder="1" applyAlignment="1">
      <alignment horizontal="center"/>
    </xf>
    <xf numFmtId="0" fontId="25" fillId="0" borderId="0" xfId="1" applyFont="1" applyFill="1" applyBorder="1" applyAlignment="1">
      <alignment horizontal="center"/>
    </xf>
    <xf numFmtId="165" fontId="18" fillId="0" borderId="0" xfId="1" applyNumberFormat="1" applyFont="1" applyFill="1" applyBorder="1" applyAlignment="1">
      <alignment horizontal="center"/>
    </xf>
    <xf numFmtId="0" fontId="1" fillId="0" borderId="0" xfId="1" applyFont="1"/>
    <xf numFmtId="1" fontId="1" fillId="0" borderId="0" xfId="1" applyNumberFormat="1"/>
    <xf numFmtId="166" fontId="3" fillId="2" borderId="0" xfId="1" applyNumberFormat="1" applyFont="1" applyFill="1" applyBorder="1" applyAlignment="1">
      <alignment horizontal="center"/>
    </xf>
    <xf numFmtId="2" fontId="3" fillId="3" borderId="8" xfId="1" applyNumberFormat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8" fillId="3" borderId="8" xfId="1" applyFont="1" applyFill="1" applyBorder="1" applyAlignment="1">
      <alignment horizontal="center"/>
    </xf>
    <xf numFmtId="0" fontId="12" fillId="3" borderId="8" xfId="1" applyFont="1" applyFill="1" applyBorder="1" applyAlignment="1">
      <alignment horizontal="center"/>
    </xf>
    <xf numFmtId="0" fontId="8" fillId="2" borderId="8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/>
    </xf>
    <xf numFmtId="0" fontId="8" fillId="2" borderId="8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8" fillId="3" borderId="0" xfId="1" applyFont="1" applyFill="1" applyBorder="1" applyAlignment="1">
      <alignment horizontal="center"/>
    </xf>
    <xf numFmtId="0" fontId="12" fillId="3" borderId="0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4" fillId="3" borderId="0" xfId="1" applyFont="1" applyFill="1" applyBorder="1" applyAlignment="1">
      <alignment horizontal="center"/>
    </xf>
    <xf numFmtId="2" fontId="13" fillId="3" borderId="0" xfId="1" applyNumberFormat="1" applyFont="1" applyFill="1" applyBorder="1" applyAlignment="1">
      <alignment horizontal="center"/>
    </xf>
    <xf numFmtId="0" fontId="14" fillId="3" borderId="0" xfId="1" applyFont="1" applyFill="1" applyBorder="1" applyAlignment="1">
      <alignment horizontal="center"/>
    </xf>
    <xf numFmtId="0" fontId="15" fillId="3" borderId="0" xfId="1" applyFont="1" applyFill="1" applyBorder="1" applyAlignment="1">
      <alignment horizontal="center"/>
    </xf>
    <xf numFmtId="49" fontId="16" fillId="3" borderId="0" xfId="1" applyNumberFormat="1" applyFont="1" applyFill="1" applyBorder="1" applyAlignment="1">
      <alignment horizontal="center"/>
    </xf>
    <xf numFmtId="0" fontId="13" fillId="2" borderId="0" xfId="1" applyFont="1" applyFill="1" applyBorder="1" applyAlignment="1">
      <alignment horizontal="center"/>
    </xf>
    <xf numFmtId="0" fontId="17" fillId="2" borderId="0" xfId="1" applyFont="1" applyFill="1" applyBorder="1" applyAlignment="1">
      <alignment horizontal="center"/>
    </xf>
    <xf numFmtId="0" fontId="18" fillId="3" borderId="0" xfId="1" applyFont="1" applyFill="1" applyBorder="1" applyAlignment="1">
      <alignment horizontal="center"/>
    </xf>
    <xf numFmtId="164" fontId="8" fillId="2" borderId="0" xfId="1" applyNumberFormat="1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/>
    </xf>
    <xf numFmtId="165" fontId="3" fillId="3" borderId="0" xfId="1" applyNumberFormat="1" applyFont="1" applyFill="1" applyBorder="1" applyAlignment="1">
      <alignment horizontal="center"/>
    </xf>
    <xf numFmtId="0" fontId="22" fillId="3" borderId="0" xfId="1" applyFont="1" applyFill="1" applyBorder="1" applyAlignment="1">
      <alignment horizontal="center"/>
    </xf>
    <xf numFmtId="167" fontId="8" fillId="2" borderId="0" xfId="1" applyNumberFormat="1" applyFont="1" applyFill="1" applyBorder="1" applyAlignment="1">
      <alignment horizontal="center"/>
    </xf>
    <xf numFmtId="0" fontId="9" fillId="2" borderId="0" xfId="1" applyFont="1" applyFill="1" applyBorder="1" applyAlignment="1">
      <alignment horizontal="center"/>
    </xf>
    <xf numFmtId="165" fontId="13" fillId="3" borderId="0" xfId="1" applyNumberFormat="1" applyFont="1" applyFill="1" applyBorder="1" applyAlignment="1">
      <alignment horizontal="center"/>
    </xf>
    <xf numFmtId="165" fontId="8" fillId="2" borderId="0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2" fontId="3" fillId="3" borderId="0" xfId="1" applyNumberFormat="1" applyFont="1" applyFill="1" applyBorder="1" applyAlignment="1">
      <alignment horizontal="center"/>
    </xf>
    <xf numFmtId="2" fontId="8" fillId="2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/>
    </xf>
    <xf numFmtId="2" fontId="3" fillId="2" borderId="0" xfId="1" applyNumberFormat="1" applyFont="1" applyFill="1" applyBorder="1" applyAlignment="1">
      <alignment horizontal="center"/>
    </xf>
    <xf numFmtId="167" fontId="3" fillId="3" borderId="0" xfId="1" applyNumberFormat="1" applyFont="1" applyFill="1" applyBorder="1" applyAlignment="1">
      <alignment horizontal="center"/>
    </xf>
    <xf numFmtId="164" fontId="3" fillId="3" borderId="0" xfId="1" applyNumberFormat="1" applyFont="1" applyFill="1" applyBorder="1" applyAlignment="1">
      <alignment horizontal="center"/>
    </xf>
    <xf numFmtId="164" fontId="8" fillId="2" borderId="0" xfId="1" applyNumberFormat="1" applyFont="1" applyFill="1" applyBorder="1" applyAlignment="1">
      <alignment horizontal="center"/>
    </xf>
    <xf numFmtId="49" fontId="18" fillId="3" borderId="0" xfId="1" applyNumberFormat="1" applyFont="1" applyFill="1" applyBorder="1" applyAlignment="1">
      <alignment horizontal="center"/>
    </xf>
    <xf numFmtId="0" fontId="25" fillId="2" borderId="0" xfId="1" applyFont="1" applyFill="1" applyBorder="1" applyAlignment="1">
      <alignment horizontal="center"/>
    </xf>
    <xf numFmtId="0" fontId="26" fillId="3" borderId="0" xfId="1" applyFont="1" applyFill="1" applyBorder="1" applyAlignment="1">
      <alignment horizontal="center"/>
    </xf>
    <xf numFmtId="0" fontId="27" fillId="3" borderId="0" xfId="1" applyFont="1" applyFill="1" applyBorder="1" applyAlignment="1">
      <alignment horizontal="center"/>
    </xf>
    <xf numFmtId="165" fontId="26" fillId="3" borderId="0" xfId="1" applyNumberFormat="1" applyFont="1" applyFill="1" applyBorder="1" applyAlignment="1">
      <alignment horizontal="center"/>
    </xf>
    <xf numFmtId="2" fontId="26" fillId="3" borderId="0" xfId="1" applyNumberFormat="1" applyFont="1" applyFill="1" applyBorder="1" applyAlignment="1">
      <alignment horizontal="center"/>
    </xf>
    <xf numFmtId="0" fontId="28" fillId="3" borderId="0" xfId="1" applyFont="1" applyFill="1" applyBorder="1" applyAlignment="1">
      <alignment horizontal="center"/>
    </xf>
    <xf numFmtId="49" fontId="26" fillId="3" borderId="0" xfId="1" applyNumberFormat="1" applyFont="1" applyFill="1" applyBorder="1" applyAlignment="1">
      <alignment horizontal="center"/>
    </xf>
    <xf numFmtId="0" fontId="1" fillId="5" borderId="0" xfId="1" applyFill="1"/>
    <xf numFmtId="0" fontId="27" fillId="3" borderId="0" xfId="1" applyNumberFormat="1" applyFont="1" applyFill="1" applyBorder="1" applyAlignment="1">
      <alignment horizontal="center"/>
    </xf>
    <xf numFmtId="0" fontId="12" fillId="2" borderId="0" xfId="1" applyFont="1" applyFill="1" applyBorder="1" applyAlignment="1">
      <alignment horizontal="center"/>
    </xf>
    <xf numFmtId="0" fontId="17" fillId="3" borderId="0" xfId="1" applyFont="1" applyFill="1" applyBorder="1" applyAlignment="1">
      <alignment horizontal="center"/>
    </xf>
    <xf numFmtId="164" fontId="13" fillId="3" borderId="0" xfId="1" applyNumberFormat="1" applyFont="1" applyFill="1" applyBorder="1" applyAlignment="1">
      <alignment horizontal="center"/>
    </xf>
    <xf numFmtId="49" fontId="3" fillId="3" borderId="0" xfId="1" applyNumberFormat="1" applyFont="1" applyFill="1" applyBorder="1" applyAlignment="1">
      <alignment horizontal="center"/>
    </xf>
    <xf numFmtId="0" fontId="29" fillId="2" borderId="0" xfId="1" applyFont="1" applyFill="1" applyBorder="1" applyAlignment="1">
      <alignment horizontal="center"/>
    </xf>
    <xf numFmtId="0" fontId="13" fillId="2" borderId="0" xfId="1" applyFont="1" applyFill="1" applyBorder="1" applyAlignment="1">
      <alignment horizontal="center" wrapText="1"/>
    </xf>
    <xf numFmtId="0" fontId="12" fillId="3" borderId="0" xfId="1" applyNumberFormat="1" applyFont="1" applyFill="1" applyBorder="1" applyAlignment="1">
      <alignment horizontal="center"/>
    </xf>
    <xf numFmtId="2" fontId="26" fillId="2" borderId="0" xfId="1" applyNumberFormat="1" applyFont="1" applyFill="1" applyBorder="1" applyAlignment="1">
      <alignment horizontal="center"/>
    </xf>
    <xf numFmtId="164" fontId="3" fillId="2" borderId="0" xfId="1" applyNumberFormat="1" applyFont="1" applyFill="1" applyBorder="1" applyAlignment="1">
      <alignment horizontal="center"/>
    </xf>
    <xf numFmtId="165" fontId="23" fillId="3" borderId="0" xfId="1" applyNumberFormat="1" applyFont="1" applyFill="1" applyBorder="1" applyAlignment="1">
      <alignment horizontal="center"/>
    </xf>
    <xf numFmtId="0" fontId="24" fillId="3" borderId="0" xfId="1" applyFont="1" applyFill="1" applyBorder="1" applyAlignment="1">
      <alignment horizontal="center"/>
    </xf>
    <xf numFmtId="2" fontId="18" fillId="3" borderId="0" xfId="1" applyNumberFormat="1" applyFont="1" applyFill="1" applyBorder="1" applyAlignment="1">
      <alignment horizontal="center"/>
    </xf>
    <xf numFmtId="0" fontId="18" fillId="2" borderId="0" xfId="1" applyFont="1" applyFill="1" applyBorder="1" applyAlignment="1">
      <alignment horizontal="center"/>
    </xf>
    <xf numFmtId="2" fontId="3" fillId="3" borderId="3" xfId="1" applyNumberFormat="1" applyFont="1" applyFill="1" applyBorder="1" applyAlignment="1">
      <alignment horizontal="center"/>
    </xf>
    <xf numFmtId="2" fontId="3" fillId="3" borderId="10" xfId="1" applyNumberFormat="1" applyFont="1" applyFill="1" applyBorder="1" applyAlignment="1">
      <alignment horizontal="center"/>
    </xf>
    <xf numFmtId="0" fontId="3" fillId="3" borderId="10" xfId="1" applyFont="1" applyFill="1" applyBorder="1" applyAlignment="1">
      <alignment horizontal="center"/>
    </xf>
    <xf numFmtId="0" fontId="1" fillId="0" borderId="0" xfId="1" applyFill="1"/>
    <xf numFmtId="168" fontId="1" fillId="0" borderId="0" xfId="1" applyNumberFormat="1" applyFont="1" applyFill="1" applyBorder="1" applyAlignment="1">
      <alignment horizontal="center"/>
    </xf>
    <xf numFmtId="169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Fill="1" applyBorder="1" applyAlignment="1">
      <alignment horizontal="center"/>
    </xf>
    <xf numFmtId="1" fontId="1" fillId="0" borderId="0" xfId="1" applyNumberFormat="1" applyFont="1" applyFill="1" applyBorder="1" applyAlignment="1">
      <alignment horizontal="center"/>
    </xf>
    <xf numFmtId="1" fontId="20" fillId="0" borderId="0" xfId="1" applyNumberFormat="1" applyFont="1" applyFill="1" applyBorder="1" applyAlignment="1">
      <alignment horizontal="center"/>
    </xf>
    <xf numFmtId="1" fontId="1" fillId="0" borderId="0" xfId="1" applyNumberFormat="1" applyFont="1" applyFill="1" applyBorder="1" applyAlignment="1">
      <alignment horizontal="center" vertical="center"/>
    </xf>
    <xf numFmtId="1" fontId="2" fillId="3" borderId="8" xfId="1" applyNumberFormat="1" applyFont="1" applyFill="1" applyBorder="1" applyAlignment="1">
      <alignment horizontal="center"/>
    </xf>
    <xf numFmtId="1" fontId="1" fillId="3" borderId="8" xfId="1" applyNumberFormat="1" applyFont="1" applyFill="1" applyBorder="1" applyAlignment="1">
      <alignment horizontal="center"/>
    </xf>
    <xf numFmtId="1" fontId="20" fillId="3" borderId="8" xfId="1" applyNumberFormat="1" applyFont="1" applyFill="1" applyBorder="1" applyAlignment="1">
      <alignment horizontal="center"/>
    </xf>
    <xf numFmtId="1" fontId="1" fillId="2" borderId="8" xfId="1" applyNumberFormat="1" applyFont="1" applyFill="1" applyBorder="1" applyAlignment="1">
      <alignment horizontal="center" vertical="center"/>
    </xf>
    <xf numFmtId="11" fontId="1" fillId="2" borderId="0" xfId="1" applyNumberFormat="1" applyFont="1" applyFill="1" applyBorder="1" applyAlignment="1">
      <alignment horizontal="center"/>
    </xf>
    <xf numFmtId="11" fontId="2" fillId="2" borderId="0" xfId="1" applyNumberFormat="1" applyFont="1" applyFill="1" applyBorder="1" applyAlignment="1">
      <alignment horizontal="center"/>
    </xf>
    <xf numFmtId="1" fontId="7" fillId="3" borderId="6" xfId="1" applyNumberFormat="1" applyFont="1" applyFill="1" applyBorder="1" applyAlignment="1">
      <alignment horizontal="center"/>
    </xf>
    <xf numFmtId="0" fontId="30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BO207"/>
  <sheetViews>
    <sheetView tabSelected="1" zoomScale="70" zoomScaleNormal="70" workbookViewId="0">
      <selection activeCell="F129" sqref="F129"/>
    </sheetView>
  </sheetViews>
  <sheetFormatPr baseColWidth="10" defaultRowHeight="12.75"/>
  <cols>
    <col min="1" max="22" width="11.42578125" style="1"/>
    <col min="23" max="23" width="11.5703125" style="1" bestFit="1" customWidth="1"/>
    <col min="24" max="16384" width="11.42578125" style="1"/>
  </cols>
  <sheetData>
    <row r="1" spans="1:67" ht="20.25">
      <c r="A1" s="142" t="s">
        <v>30</v>
      </c>
    </row>
    <row r="2" spans="1:67">
      <c r="W2" s="1" t="s">
        <v>26</v>
      </c>
    </row>
    <row r="4" spans="1:67">
      <c r="C4" s="47" t="s">
        <v>17</v>
      </c>
      <c r="D4" s="47"/>
      <c r="E4" s="47"/>
      <c r="T4" s="1" t="s">
        <v>29</v>
      </c>
    </row>
    <row r="5" spans="1:67" ht="13.5" thickBot="1">
      <c r="B5" s="19"/>
      <c r="C5" s="16" t="s">
        <v>13</v>
      </c>
      <c r="D5" s="18" t="s">
        <v>12</v>
      </c>
      <c r="E5" s="16" t="s">
        <v>11</v>
      </c>
      <c r="F5" s="17" t="s">
        <v>10</v>
      </c>
      <c r="G5" s="16" t="s">
        <v>9</v>
      </c>
      <c r="H5" s="17" t="s">
        <v>8</v>
      </c>
      <c r="I5" s="17" t="s">
        <v>7</v>
      </c>
      <c r="J5" s="16" t="s">
        <v>6</v>
      </c>
      <c r="K5" s="16" t="s">
        <v>5</v>
      </c>
      <c r="L5" s="16" t="s">
        <v>4</v>
      </c>
      <c r="M5" s="16" t="s">
        <v>3</v>
      </c>
      <c r="N5" s="16" t="s">
        <v>2</v>
      </c>
      <c r="O5" s="16" t="s">
        <v>1</v>
      </c>
      <c r="P5" s="16" t="s">
        <v>0</v>
      </c>
      <c r="W5" s="4">
        <v>1</v>
      </c>
      <c r="X5" s="8">
        <v>2</v>
      </c>
      <c r="Y5" s="4">
        <v>3</v>
      </c>
      <c r="Z5" s="4">
        <v>4</v>
      </c>
      <c r="AA5" s="4">
        <v>5</v>
      </c>
      <c r="AB5" s="4">
        <v>6</v>
      </c>
      <c r="AC5" s="4">
        <v>7</v>
      </c>
      <c r="AD5" s="4">
        <v>8</v>
      </c>
      <c r="AE5" s="4">
        <v>9</v>
      </c>
      <c r="AF5" s="4">
        <v>10</v>
      </c>
      <c r="AG5" s="4">
        <v>11</v>
      </c>
      <c r="AH5" s="8">
        <v>12</v>
      </c>
      <c r="AI5" s="4">
        <v>13</v>
      </c>
      <c r="AJ5" s="4">
        <v>14</v>
      </c>
      <c r="AK5" s="4">
        <v>15</v>
      </c>
      <c r="AL5" s="4">
        <v>16</v>
      </c>
      <c r="AM5" s="4">
        <v>17</v>
      </c>
      <c r="AN5" s="4">
        <v>18</v>
      </c>
      <c r="AO5" s="4">
        <v>19</v>
      </c>
      <c r="AP5" s="4">
        <v>20</v>
      </c>
      <c r="AQ5" s="4">
        <f>AP5+1</f>
        <v>21</v>
      </c>
      <c r="AR5" s="4">
        <f>AQ5+1</f>
        <v>22</v>
      </c>
      <c r="AS5" s="4">
        <f>AR5+1</f>
        <v>23</v>
      </c>
      <c r="AT5" s="4">
        <f>AS5+1</f>
        <v>24</v>
      </c>
      <c r="AU5" s="4">
        <f>AT5+1</f>
        <v>25</v>
      </c>
      <c r="AV5" s="4">
        <f>AU5+1</f>
        <v>26</v>
      </c>
      <c r="AW5" s="4">
        <f>AV5+1</f>
        <v>27</v>
      </c>
      <c r="AX5" s="4">
        <f>AW5+1</f>
        <v>28</v>
      </c>
      <c r="AY5" s="4">
        <f>AX5+1</f>
        <v>29</v>
      </c>
      <c r="AZ5" s="4">
        <f>AY5+1</f>
        <v>30</v>
      </c>
      <c r="BA5" s="4">
        <f>AZ5+1</f>
        <v>31</v>
      </c>
      <c r="BB5" s="4">
        <f>BA5+1</f>
        <v>32</v>
      </c>
      <c r="BC5" s="4">
        <f>BB5+1</f>
        <v>33</v>
      </c>
      <c r="BD5" s="4">
        <f>BC5+1</f>
        <v>34</v>
      </c>
      <c r="BE5" s="4">
        <f>BD5+1</f>
        <v>35</v>
      </c>
      <c r="BF5" s="4">
        <f>BE5+1</f>
        <v>36</v>
      </c>
      <c r="BG5" s="4">
        <f>BF5+1</f>
        <v>37</v>
      </c>
      <c r="BH5" s="4">
        <f>BG5+1</f>
        <v>38</v>
      </c>
      <c r="BI5" s="4">
        <f>BH5+1</f>
        <v>39</v>
      </c>
      <c r="BJ5" s="4">
        <f>BI5+1</f>
        <v>40</v>
      </c>
      <c r="BK5" s="4">
        <f>BJ5+1</f>
        <v>41</v>
      </c>
      <c r="BL5" s="4">
        <f>BK5+1</f>
        <v>42</v>
      </c>
      <c r="BM5" s="4">
        <f>BL5+1</f>
        <v>43</v>
      </c>
      <c r="BN5" s="4">
        <f>BM5+1</f>
        <v>44</v>
      </c>
      <c r="BO5" s="4">
        <f>BN5+1</f>
        <v>45</v>
      </c>
    </row>
    <row r="6" spans="1:67" ht="14.25" thickTop="1" thickBot="1">
      <c r="A6" s="15"/>
      <c r="B6" s="14" t="s">
        <v>16</v>
      </c>
      <c r="C6" s="13">
        <v>5</v>
      </c>
      <c r="D6" s="12">
        <v>5.3</v>
      </c>
      <c r="E6" s="10">
        <v>4.8</v>
      </c>
      <c r="F6" s="11"/>
      <c r="G6" s="10"/>
      <c r="H6" s="11">
        <v>4.9000000000000004</v>
      </c>
      <c r="I6" s="11"/>
      <c r="J6" s="10"/>
      <c r="K6" s="10"/>
      <c r="L6" s="10"/>
      <c r="M6" s="10"/>
      <c r="N6" s="10"/>
      <c r="O6" s="10"/>
      <c r="P6" s="9"/>
      <c r="U6" s="19"/>
      <c r="V6" s="14"/>
      <c r="W6" s="50"/>
      <c r="X6" s="6"/>
      <c r="Y6" s="5"/>
      <c r="Z6" s="5"/>
      <c r="AA6" s="5"/>
      <c r="AB6" s="5"/>
      <c r="AC6" s="5"/>
      <c r="AD6" s="5"/>
      <c r="AE6" s="5"/>
      <c r="AF6" s="5"/>
      <c r="AG6" s="5"/>
      <c r="AH6" s="6"/>
      <c r="AI6" s="5"/>
      <c r="AJ6" s="5"/>
      <c r="AK6" s="5"/>
      <c r="AL6" s="5"/>
      <c r="AM6" s="5"/>
      <c r="AN6" s="5"/>
      <c r="AO6" s="5"/>
      <c r="AP6" s="5"/>
      <c r="AQ6" s="6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6"/>
      <c r="BG6" s="5"/>
      <c r="BH6" s="5"/>
      <c r="BI6" s="5"/>
      <c r="BJ6" s="5"/>
      <c r="BK6" s="5"/>
      <c r="BL6" s="5"/>
      <c r="BM6" s="6"/>
      <c r="BN6" s="18"/>
      <c r="BO6" s="50"/>
    </row>
    <row r="7" spans="1:67" ht="14.25" thickTop="1" thickBot="1">
      <c r="A7" s="4">
        <v>1</v>
      </c>
      <c r="B7" s="5"/>
      <c r="C7" s="2">
        <f ca="1">RANDBETWEEN(0,1000000)</f>
        <v>139622</v>
      </c>
      <c r="D7" s="2">
        <f ca="1">RANDBETWEEN(0,1000000)</f>
        <v>868902</v>
      </c>
      <c r="E7" s="2">
        <f ca="1">RANDBETWEEN(0,1000000)</f>
        <v>33925</v>
      </c>
      <c r="F7" s="43"/>
      <c r="G7" s="45"/>
      <c r="H7" s="2">
        <f ca="1">RANDBETWEEN(0,1000000)</f>
        <v>458433</v>
      </c>
      <c r="I7" s="43"/>
      <c r="J7" s="41"/>
      <c r="K7" s="37"/>
      <c r="L7" s="37"/>
      <c r="M7" s="37"/>
      <c r="N7" s="37"/>
      <c r="O7" s="37"/>
      <c r="P7" s="37"/>
      <c r="T7" s="47" t="s">
        <v>28</v>
      </c>
      <c r="U7" s="16"/>
      <c r="V7" s="13" t="s">
        <v>27</v>
      </c>
      <c r="W7" s="140" t="e">
        <f t="array" ref="W7:W9">LINEST(E113:E126,E132:E145^{1,2},TRUE,TRUE)</f>
        <v>#VALUE!</v>
      </c>
      <c r="X7" s="140" t="e">
        <f t="array" ref="X7:X9">LINEST(F113:F126,F132:F145^{1,2},TRUE,TRUE)</f>
        <v>#VALUE!</v>
      </c>
      <c r="Y7" s="140" t="e">
        <f t="array" ref="Y7:Y9">LINEST(G113:G126,G132:G145^{1,2},TRUE,TRUE)</f>
        <v>#VALUE!</v>
      </c>
      <c r="Z7" s="140" t="e">
        <f t="array" ref="Z7:Z9">LINEST(H113:H126,H132:H145^{1,2},TRUE,TRUE)</f>
        <v>#VALUE!</v>
      </c>
      <c r="AA7" s="140" t="e">
        <f t="array" ref="AA7:AA9">LINEST(I113:I126,I132:I145^{1,2},TRUE,TRUE)</f>
        <v>#VALUE!</v>
      </c>
      <c r="AB7" s="140" t="e">
        <f t="array" ref="AB7:AB9">LINEST(J113:J126,J132:J145^{1,2},TRUE,TRUE)</f>
        <v>#VALUE!</v>
      </c>
      <c r="AC7" s="140" t="e">
        <f t="array" ref="AC7:AC9">LINEST(K113:K126,K132:K145^{1,2},TRUE,TRUE)</f>
        <v>#VALUE!</v>
      </c>
      <c r="AD7" s="140" t="e">
        <f t="array" ref="AD7:AD9">LINEST(L113:L126,L132:L145^{1,2},TRUE,TRUE)</f>
        <v>#VALUE!</v>
      </c>
      <c r="AE7" s="140" t="e">
        <f t="array" ref="AE7:AE9">LINEST(M113:M126,M132:M145^{1,2},TRUE,TRUE)</f>
        <v>#VALUE!</v>
      </c>
      <c r="AF7" s="140" t="e">
        <f t="array" ref="AF7:AF9">LINEST(N113:N126,N132:N145^{1,2},TRUE,TRUE)</f>
        <v>#VALUE!</v>
      </c>
      <c r="AG7" s="140" t="e">
        <f t="array" ref="AG7:AG9">LINEST(O113:O126,O132:O145^{1,2},TRUE,TRUE)</f>
        <v>#VALUE!</v>
      </c>
      <c r="AH7" s="140" t="e">
        <f t="array" ref="AH7:AH9">LINEST(P113:P126,P132:P145^{1,2},TRUE,TRUE)</f>
        <v>#VALUE!</v>
      </c>
      <c r="AI7" s="140" t="e">
        <f t="array" ref="AI7:AI9">LINEST(Q113:Q126,Q132:Q145^{1,2},TRUE,TRUE)</f>
        <v>#VALUE!</v>
      </c>
      <c r="AJ7" s="140" t="e">
        <f t="array" ref="AJ7:AJ9">LINEST(R113:R126,R132:R145^{1,2},TRUE,TRUE)</f>
        <v>#VALUE!</v>
      </c>
      <c r="AK7" s="140" t="e">
        <f t="array" ref="AK7:AK9">LINEST(S113:S126,S132:S145^{1,2},TRUE,TRUE)</f>
        <v>#VALUE!</v>
      </c>
      <c r="AL7" s="140" t="e">
        <f t="array" ref="AL7:AL9">LINEST(T113:T126,T132:T145^{1,2},TRUE,TRUE)</f>
        <v>#VALUE!</v>
      </c>
      <c r="AM7" s="140" t="e">
        <f t="array" ref="AM7:AM9">LINEST(U113:U126,U132:U145^{1,2},TRUE,TRUE)</f>
        <v>#VALUE!</v>
      </c>
      <c r="AN7" s="140" t="e">
        <f t="array" ref="AN7:AN9">LINEST(V113:V126,V132:V145^{1,2},TRUE,TRUE)</f>
        <v>#VALUE!</v>
      </c>
      <c r="AO7" s="140" t="e">
        <f t="array" ref="AO7:AO9">LINEST(W113:W126,W132:W145^{1,2},TRUE,TRUE)</f>
        <v>#VALUE!</v>
      </c>
      <c r="AP7" s="140" t="e">
        <f t="array" ref="AP7:AP9">LINEST(X113:X126,X132:X145^{1,2},TRUE,TRUE)</f>
        <v>#VALUE!</v>
      </c>
      <c r="AQ7" s="140" t="e">
        <f t="array" ref="AQ7:AQ9">LINEST(Y113:Y126,Y132:Y145^{1,2},TRUE,TRUE)</f>
        <v>#VALUE!</v>
      </c>
      <c r="AR7" s="140" t="e">
        <f t="array" ref="AR7:AR9">LINEST(Z113:Z126,Z132:Z145^{1,2},TRUE,TRUE)</f>
        <v>#VALUE!</v>
      </c>
      <c r="AS7" s="140" t="e">
        <f t="array" ref="AS7:AS9">LINEST(AA113:AA126,AA132:AA145^{1,2},TRUE,TRUE)</f>
        <v>#VALUE!</v>
      </c>
      <c r="AT7" s="140" t="e">
        <f t="array" ref="AT7:AT9">LINEST(AB113:AB126,AB132:AB145^{1,2},TRUE,TRUE)</f>
        <v>#VALUE!</v>
      </c>
      <c r="AU7" s="140" t="e">
        <f t="array" ref="AU7:AU9">LINEST(AC113:AC126,AC132:AC145^{1,2},TRUE,TRUE)</f>
        <v>#VALUE!</v>
      </c>
      <c r="AV7" s="140" t="e">
        <f t="array" ref="AV7:AV9">LINEST(AD113:AD126,AD132:AD145^{1,2},TRUE,TRUE)</f>
        <v>#VALUE!</v>
      </c>
      <c r="AW7" s="140" t="e">
        <f t="array" ref="AW7:AW9">LINEST(AE113:AE126,AE132:AE145^{1,2},TRUE,TRUE)</f>
        <v>#VALUE!</v>
      </c>
      <c r="AX7" s="140" t="e">
        <f t="array" ref="AX7:AX9">LINEST(AF113:AF126,AF132:AF145^{1,2},TRUE,TRUE)</f>
        <v>#VALUE!</v>
      </c>
      <c r="AY7" s="140" t="e">
        <f t="array" ref="AY7:AY9">LINEST(AG113:AG126,AG132:AG145^{1,2},TRUE,TRUE)</f>
        <v>#VALUE!</v>
      </c>
      <c r="AZ7" s="140" t="e">
        <f t="array" ref="AZ7:AZ9">LINEST(AH113:AH126,AH132:AH145^{1,2},TRUE,TRUE)</f>
        <v>#VALUE!</v>
      </c>
      <c r="BA7" s="140" t="e">
        <f t="array" ref="BA7:BA9">LINEST(AI113:AI126,AI132:AI145^{1,2},TRUE,TRUE)</f>
        <v>#VALUE!</v>
      </c>
      <c r="BB7" s="140" t="e">
        <f t="array" ref="BB7:BB9">LINEST(AJ113:AJ126,AJ132:AJ145^{1,2},TRUE,TRUE)</f>
        <v>#VALUE!</v>
      </c>
      <c r="BC7" s="140" t="e">
        <f t="array" ref="BC7:BC9">LINEST(AK113:AK126,AK132:AK145^{1,2},TRUE,TRUE)</f>
        <v>#VALUE!</v>
      </c>
      <c r="BD7" s="140" t="e">
        <f t="array" ref="BD7:BD9">LINEST(AL113:AL126,AL132:AL145^{1,2},TRUE,TRUE)</f>
        <v>#VALUE!</v>
      </c>
      <c r="BE7" s="140" t="e">
        <f t="array" ref="BE7:BE9">LINEST(AM113:AM126,AM132:AM145^{1,2},TRUE,TRUE)</f>
        <v>#VALUE!</v>
      </c>
      <c r="BF7" s="140" t="e">
        <f t="array" ref="BF7:BF9">LINEST(AN113:AN126,AN132:AN145^{1,2},TRUE,TRUE)</f>
        <v>#VALUE!</v>
      </c>
      <c r="BG7" s="140" t="e">
        <f t="array" ref="BG7:BG9">LINEST(AO113:AO126,AO132:AO145^{1,2},TRUE,TRUE)</f>
        <v>#VALUE!</v>
      </c>
      <c r="BH7" s="140" t="e">
        <f t="array" ref="BH7:BH9">LINEST(AP113:AP126,AP132:AP145^{1,2},TRUE,TRUE)</f>
        <v>#VALUE!</v>
      </c>
      <c r="BI7" s="140" t="e">
        <f t="array" ref="BI7:BI9">LINEST(AQ113:AQ126,AQ132:AQ145^{1,2},TRUE,TRUE)</f>
        <v>#VALUE!</v>
      </c>
      <c r="BJ7" s="140" t="e">
        <f t="array" ref="BJ7:BJ9">LINEST(AR113:AR126,AR132:AR145^{1,2},TRUE,TRUE)</f>
        <v>#VALUE!</v>
      </c>
      <c r="BK7" s="140" t="e">
        <f t="array" ref="BK7:BK9">LINEST(AS113:AS126,AS132:AS145^{1,2},TRUE,TRUE)</f>
        <v>#VALUE!</v>
      </c>
      <c r="BL7" s="140" t="e">
        <f t="array" ref="BL7:BL9">LINEST(AT113:AT126,AT132:AT145^{1,2},TRUE,TRUE)</f>
        <v>#VALUE!</v>
      </c>
      <c r="BM7" s="140" t="e">
        <f t="array" ref="BM7:BM9">LINEST(AU113:AU126,AU132:AU145^{1,2},TRUE,TRUE)</f>
        <v>#VALUE!</v>
      </c>
      <c r="BN7" s="140" t="e">
        <f t="array" ref="BN7:BN9">LINEST(AV113:AV126,AV132:AV145^{1,2},TRUE,TRUE)</f>
        <v>#VALUE!</v>
      </c>
      <c r="BO7" s="140" t="e">
        <f t="array" ref="BO7:BO9">LINEST(AW113:AW126,AW132:AW145^{1,2},TRUE,TRUE)</f>
        <v>#VALUE!</v>
      </c>
    </row>
    <row r="8" spans="1:67" ht="14.25" thickTop="1" thickBot="1">
      <c r="A8" s="8">
        <v>2</v>
      </c>
      <c r="B8" s="6"/>
      <c r="C8" s="2">
        <f ca="1">RANDBETWEEN(0,1000000)</f>
        <v>974433</v>
      </c>
      <c r="D8" s="2">
        <f ca="1">RANDBETWEEN(0,1000000)</f>
        <v>786872</v>
      </c>
      <c r="E8" s="2">
        <f ca="1">RANDBETWEEN(0,1000000)</f>
        <v>826345</v>
      </c>
      <c r="F8" s="44"/>
      <c r="G8" s="38"/>
      <c r="H8" s="2">
        <f ca="1">RANDBETWEEN(0,1000000)</f>
        <v>692779</v>
      </c>
      <c r="I8" s="44"/>
      <c r="J8" s="42"/>
      <c r="K8" s="38"/>
      <c r="L8" s="38"/>
      <c r="M8" s="38"/>
      <c r="N8" s="38"/>
      <c r="O8" s="38"/>
      <c r="P8" s="38"/>
      <c r="T8" s="47" t="s">
        <v>26</v>
      </c>
      <c r="U8" s="18"/>
      <c r="V8" s="141" t="s">
        <v>25</v>
      </c>
      <c r="W8" s="140" t="e">
        <v>#VALUE!</v>
      </c>
      <c r="X8" s="140" t="e">
        <v>#VALUE!</v>
      </c>
      <c r="Y8" s="140" t="e">
        <v>#VALUE!</v>
      </c>
      <c r="Z8" s="140" t="e">
        <v>#VALUE!</v>
      </c>
      <c r="AA8" s="140" t="e">
        <v>#VALUE!</v>
      </c>
      <c r="AB8" s="140" t="e">
        <v>#VALUE!</v>
      </c>
      <c r="AC8" s="140" t="e">
        <v>#VALUE!</v>
      </c>
      <c r="AD8" s="140" t="e">
        <v>#VALUE!</v>
      </c>
      <c r="AE8" s="140" t="e">
        <v>#VALUE!</v>
      </c>
      <c r="AF8" s="140" t="e">
        <v>#VALUE!</v>
      </c>
      <c r="AG8" s="140" t="e">
        <v>#VALUE!</v>
      </c>
      <c r="AH8" s="140" t="e">
        <v>#VALUE!</v>
      </c>
      <c r="AI8" s="140" t="e">
        <v>#VALUE!</v>
      </c>
      <c r="AJ8" s="140" t="e">
        <v>#VALUE!</v>
      </c>
      <c r="AK8" s="140" t="e">
        <v>#VALUE!</v>
      </c>
      <c r="AL8" s="140" t="e">
        <v>#VALUE!</v>
      </c>
      <c r="AM8" s="140" t="e">
        <v>#VALUE!</v>
      </c>
      <c r="AN8" s="140" t="e">
        <v>#VALUE!</v>
      </c>
      <c r="AO8" s="140" t="e">
        <v>#VALUE!</v>
      </c>
      <c r="AP8" s="140" t="e">
        <v>#VALUE!</v>
      </c>
      <c r="AQ8" s="140" t="e">
        <v>#VALUE!</v>
      </c>
      <c r="AR8" s="140" t="e">
        <v>#VALUE!</v>
      </c>
      <c r="AS8" s="140" t="e">
        <v>#VALUE!</v>
      </c>
      <c r="AT8" s="140" t="e">
        <v>#VALUE!</v>
      </c>
      <c r="AU8" s="140" t="e">
        <v>#VALUE!</v>
      </c>
      <c r="AV8" s="140" t="e">
        <v>#VALUE!</v>
      </c>
      <c r="AW8" s="140" t="e">
        <v>#VALUE!</v>
      </c>
      <c r="AX8" s="140" t="e">
        <v>#VALUE!</v>
      </c>
      <c r="AY8" s="140" t="e">
        <v>#VALUE!</v>
      </c>
      <c r="AZ8" s="140" t="e">
        <v>#VALUE!</v>
      </c>
      <c r="BA8" s="140" t="e">
        <v>#VALUE!</v>
      </c>
      <c r="BB8" s="140" t="e">
        <v>#VALUE!</v>
      </c>
      <c r="BC8" s="140" t="e">
        <v>#VALUE!</v>
      </c>
      <c r="BD8" s="140" t="e">
        <v>#VALUE!</v>
      </c>
      <c r="BE8" s="140" t="e">
        <v>#VALUE!</v>
      </c>
      <c r="BF8" s="140" t="e">
        <v>#VALUE!</v>
      </c>
      <c r="BG8" s="140" t="e">
        <v>#VALUE!</v>
      </c>
      <c r="BH8" s="140" t="e">
        <v>#VALUE!</v>
      </c>
      <c r="BI8" s="140" t="e">
        <v>#VALUE!</v>
      </c>
      <c r="BJ8" s="140" t="e">
        <v>#VALUE!</v>
      </c>
      <c r="BK8" s="140" t="e">
        <v>#VALUE!</v>
      </c>
      <c r="BL8" s="140" t="e">
        <v>#VALUE!</v>
      </c>
      <c r="BM8" s="140" t="e">
        <v>#VALUE!</v>
      </c>
      <c r="BN8" s="140" t="e">
        <v>#VALUE!</v>
      </c>
      <c r="BO8" s="140" t="e">
        <v>#VALUE!</v>
      </c>
    </row>
    <row r="9" spans="1:67" ht="14.25" thickTop="1" thickBot="1">
      <c r="A9" s="4">
        <v>3</v>
      </c>
      <c r="B9" s="5"/>
      <c r="C9" s="2">
        <f ca="1">RANDBETWEEN(0,1000000)</f>
        <v>986006</v>
      </c>
      <c r="D9" s="2">
        <f ca="1">RANDBETWEEN(0,1000000)</f>
        <v>133445</v>
      </c>
      <c r="E9" s="2">
        <f ca="1">RANDBETWEEN(0,1000000)</f>
        <v>973580</v>
      </c>
      <c r="F9" s="43"/>
      <c r="G9" s="45"/>
      <c r="H9" s="2">
        <f ca="1">RANDBETWEEN(0,1000000)</f>
        <v>305788</v>
      </c>
      <c r="I9" s="43"/>
      <c r="J9" s="41"/>
      <c r="K9" s="37"/>
      <c r="L9" s="37"/>
      <c r="M9" s="37"/>
      <c r="N9" s="37"/>
      <c r="O9" s="37"/>
      <c r="P9" s="37"/>
      <c r="T9" s="47"/>
      <c r="U9" s="16"/>
      <c r="V9" s="13" t="s">
        <v>24</v>
      </c>
      <c r="W9" s="139" t="e">
        <v>#VALUE!</v>
      </c>
      <c r="X9" s="139" t="e">
        <v>#VALUE!</v>
      </c>
      <c r="Y9" s="139" t="e">
        <v>#VALUE!</v>
      </c>
      <c r="Z9" s="139" t="e">
        <v>#VALUE!</v>
      </c>
      <c r="AA9" s="139" t="e">
        <v>#VALUE!</v>
      </c>
      <c r="AB9" s="139" t="e">
        <v>#VALUE!</v>
      </c>
      <c r="AC9" s="139" t="e">
        <v>#VALUE!</v>
      </c>
      <c r="AD9" s="139" t="e">
        <v>#VALUE!</v>
      </c>
      <c r="AE9" s="139" t="e">
        <v>#VALUE!</v>
      </c>
      <c r="AF9" s="139" t="e">
        <v>#VALUE!</v>
      </c>
      <c r="AG9" s="139" t="e">
        <v>#VALUE!</v>
      </c>
      <c r="AH9" s="139" t="e">
        <v>#VALUE!</v>
      </c>
      <c r="AI9" s="139" t="e">
        <v>#VALUE!</v>
      </c>
      <c r="AJ9" s="139" t="e">
        <v>#VALUE!</v>
      </c>
      <c r="AK9" s="139" t="e">
        <v>#VALUE!</v>
      </c>
      <c r="AL9" s="139" t="e">
        <v>#VALUE!</v>
      </c>
      <c r="AM9" s="139" t="e">
        <v>#VALUE!</v>
      </c>
      <c r="AN9" s="139" t="e">
        <v>#VALUE!</v>
      </c>
      <c r="AO9" s="139" t="e">
        <v>#VALUE!</v>
      </c>
      <c r="AP9" s="139" t="e">
        <v>#VALUE!</v>
      </c>
      <c r="AQ9" s="139" t="e">
        <v>#VALUE!</v>
      </c>
      <c r="AR9" s="139" t="e">
        <v>#VALUE!</v>
      </c>
      <c r="AS9" s="139" t="e">
        <v>#VALUE!</v>
      </c>
      <c r="AT9" s="139" t="e">
        <v>#VALUE!</v>
      </c>
      <c r="AU9" s="139" t="e">
        <v>#VALUE!</v>
      </c>
      <c r="AV9" s="139" t="e">
        <v>#VALUE!</v>
      </c>
      <c r="AW9" s="139" t="e">
        <v>#VALUE!</v>
      </c>
      <c r="AX9" s="139" t="e">
        <v>#VALUE!</v>
      </c>
      <c r="AY9" s="139" t="e">
        <v>#VALUE!</v>
      </c>
      <c r="AZ9" s="139" t="e">
        <v>#VALUE!</v>
      </c>
      <c r="BA9" s="139" t="e">
        <v>#VALUE!</v>
      </c>
      <c r="BB9" s="139" t="e">
        <v>#VALUE!</v>
      </c>
      <c r="BC9" s="139" t="e">
        <v>#VALUE!</v>
      </c>
      <c r="BD9" s="139" t="e">
        <v>#VALUE!</v>
      </c>
      <c r="BE9" s="139" t="e">
        <v>#VALUE!</v>
      </c>
      <c r="BF9" s="139" t="e">
        <v>#VALUE!</v>
      </c>
      <c r="BG9" s="139" t="e">
        <v>#VALUE!</v>
      </c>
      <c r="BH9" s="139" t="e">
        <v>#VALUE!</v>
      </c>
      <c r="BI9" s="139" t="e">
        <v>#VALUE!</v>
      </c>
      <c r="BJ9" s="139" t="e">
        <v>#VALUE!</v>
      </c>
      <c r="BK9" s="139" t="e">
        <v>#VALUE!</v>
      </c>
      <c r="BL9" s="139" t="e">
        <v>#VALUE!</v>
      </c>
      <c r="BM9" s="139" t="e">
        <v>#VALUE!</v>
      </c>
      <c r="BN9" s="139" t="e">
        <v>#VALUE!</v>
      </c>
      <c r="BO9" s="139" t="e">
        <v>#VALUE!</v>
      </c>
    </row>
    <row r="10" spans="1:67" ht="13.5" thickTop="1">
      <c r="A10" s="4">
        <v>4</v>
      </c>
      <c r="B10" s="5"/>
      <c r="C10" s="2">
        <f ca="1">RANDBETWEEN(0,1000000)</f>
        <v>249185</v>
      </c>
      <c r="D10" s="2">
        <f ca="1">RANDBETWEEN(0,1000000)</f>
        <v>770676</v>
      </c>
      <c r="E10" s="2">
        <f ca="1">RANDBETWEEN(0,1000000)</f>
        <v>110327</v>
      </c>
      <c r="F10" s="43"/>
      <c r="G10" s="45"/>
      <c r="H10" s="2">
        <f ca="1">RANDBETWEEN(0,1000000)</f>
        <v>571261</v>
      </c>
      <c r="I10" s="43"/>
      <c r="J10" s="41"/>
      <c r="K10" s="40"/>
      <c r="L10" s="37"/>
      <c r="M10" s="37"/>
      <c r="N10" s="37"/>
      <c r="O10" s="37"/>
      <c r="P10" s="37"/>
    </row>
    <row r="11" spans="1:67">
      <c r="A11" s="4">
        <v>5</v>
      </c>
      <c r="B11" s="5"/>
      <c r="C11" s="2">
        <f ca="1">RANDBETWEEN(0,1000000)</f>
        <v>2134</v>
      </c>
      <c r="D11" s="2">
        <f ca="1">RANDBETWEEN(0,1000000)</f>
        <v>547872</v>
      </c>
      <c r="E11" s="2">
        <f ca="1">RANDBETWEEN(0,1000000)</f>
        <v>864125</v>
      </c>
      <c r="F11" s="43"/>
      <c r="G11" s="45"/>
      <c r="H11" s="2">
        <f ca="1">RANDBETWEEN(0,1000000)</f>
        <v>575772</v>
      </c>
      <c r="I11" s="43"/>
      <c r="J11" s="41"/>
      <c r="K11" s="37"/>
      <c r="L11" s="40"/>
      <c r="M11" s="37"/>
      <c r="N11" s="37"/>
      <c r="O11" s="37"/>
      <c r="P11" s="37"/>
    </row>
    <row r="12" spans="1:67">
      <c r="A12" s="4">
        <v>6</v>
      </c>
      <c r="B12" s="5"/>
      <c r="C12" s="2">
        <f ca="1">RANDBETWEEN(0,1000000)</f>
        <v>873429</v>
      </c>
      <c r="D12" s="2">
        <f ca="1">RANDBETWEEN(0,1000000)</f>
        <v>952818</v>
      </c>
      <c r="E12" s="2">
        <f ca="1">RANDBETWEEN(0,1000000)</f>
        <v>937152</v>
      </c>
      <c r="F12" s="43"/>
      <c r="G12" s="45"/>
      <c r="H12" s="2">
        <f ca="1">RANDBETWEEN(0,1000000)</f>
        <v>673277</v>
      </c>
      <c r="I12" s="43"/>
      <c r="J12" s="41"/>
      <c r="K12" s="37"/>
      <c r="L12" s="37"/>
      <c r="M12" s="37"/>
      <c r="N12" s="37"/>
      <c r="O12" s="37"/>
      <c r="P12" s="37"/>
    </row>
    <row r="13" spans="1:67">
      <c r="A13" s="4">
        <v>7</v>
      </c>
      <c r="B13" s="5"/>
      <c r="C13" s="2">
        <f ca="1">RANDBETWEEN(0,1000000)</f>
        <v>643786</v>
      </c>
      <c r="D13" s="2">
        <f ca="1">RANDBETWEEN(0,1000000)</f>
        <v>921091</v>
      </c>
      <c r="E13" s="2">
        <f ca="1">RANDBETWEEN(0,1000000)</f>
        <v>613286</v>
      </c>
      <c r="F13" s="43"/>
      <c r="G13" s="45"/>
      <c r="H13" s="2">
        <f ca="1">RANDBETWEEN(0,1000000)</f>
        <v>968408</v>
      </c>
      <c r="I13" s="43"/>
      <c r="J13" s="41"/>
      <c r="K13" s="37"/>
      <c r="L13" s="37"/>
      <c r="M13" s="37"/>
      <c r="N13" s="37"/>
      <c r="O13" s="37"/>
      <c r="P13" s="37"/>
    </row>
    <row r="14" spans="1:67">
      <c r="A14" s="4">
        <v>8</v>
      </c>
      <c r="B14" s="5"/>
      <c r="C14" s="2">
        <f ca="1">RANDBETWEEN(0,1000000)</f>
        <v>780384</v>
      </c>
      <c r="D14" s="2">
        <f ca="1">RANDBETWEEN(0,1000000)</f>
        <v>327236</v>
      </c>
      <c r="E14" s="2">
        <f ca="1">RANDBETWEEN(0,1000000)</f>
        <v>614059</v>
      </c>
      <c r="F14" s="43"/>
      <c r="G14" s="45"/>
      <c r="H14" s="2">
        <f ca="1">RANDBETWEEN(0,1000000)</f>
        <v>535160</v>
      </c>
      <c r="I14" s="43"/>
      <c r="J14" s="41"/>
      <c r="K14" s="37"/>
      <c r="L14" s="37"/>
      <c r="M14" s="37"/>
      <c r="N14" s="37"/>
      <c r="O14" s="37"/>
      <c r="P14" s="37"/>
    </row>
    <row r="15" spans="1:67">
      <c r="A15" s="4">
        <v>9</v>
      </c>
      <c r="B15" s="5"/>
      <c r="C15" s="2">
        <f ca="1">RANDBETWEEN(0,1000000)</f>
        <v>194850</v>
      </c>
      <c r="D15" s="2">
        <f ca="1">RANDBETWEEN(0,1000000)</f>
        <v>159208</v>
      </c>
      <c r="E15" s="2">
        <f ca="1">RANDBETWEEN(0,1000000)</f>
        <v>87441</v>
      </c>
      <c r="F15" s="43"/>
      <c r="G15" s="45"/>
      <c r="H15" s="2">
        <f ca="1">RANDBETWEEN(0,1000000)</f>
        <v>461779</v>
      </c>
      <c r="I15" s="43"/>
      <c r="J15" s="41"/>
      <c r="K15" s="37"/>
      <c r="L15" s="37"/>
      <c r="M15" s="37"/>
      <c r="N15" s="37"/>
      <c r="O15" s="37"/>
      <c r="P15" s="37"/>
    </row>
    <row r="16" spans="1:67">
      <c r="A16" s="4">
        <v>10</v>
      </c>
      <c r="B16" s="5"/>
      <c r="C16" s="2">
        <f ca="1">RANDBETWEEN(0,1000000)</f>
        <v>414256</v>
      </c>
      <c r="D16" s="2">
        <f ca="1">RANDBETWEEN(0,1000000)</f>
        <v>710910</v>
      </c>
      <c r="E16" s="2">
        <f ca="1">RANDBETWEEN(0,1000000)</f>
        <v>687632</v>
      </c>
      <c r="F16" s="43"/>
      <c r="G16" s="45"/>
      <c r="H16" s="2">
        <f ca="1">RANDBETWEEN(0,1000000)</f>
        <v>570835</v>
      </c>
      <c r="I16" s="43"/>
      <c r="J16" s="41"/>
      <c r="K16" s="37"/>
      <c r="L16" s="37"/>
      <c r="M16" s="37"/>
      <c r="N16" s="37"/>
      <c r="O16" s="37"/>
      <c r="P16" s="37"/>
    </row>
    <row r="17" spans="1:16">
      <c r="A17" s="4">
        <v>11</v>
      </c>
      <c r="B17" s="5"/>
      <c r="C17" s="2">
        <f ca="1">RANDBETWEEN(0,1000000)</f>
        <v>713219</v>
      </c>
      <c r="D17" s="2">
        <f ca="1">RANDBETWEEN(0,1000000)</f>
        <v>463315</v>
      </c>
      <c r="E17" s="2">
        <f ca="1">RANDBETWEEN(0,1000000)</f>
        <v>74600</v>
      </c>
      <c r="F17" s="43"/>
      <c r="G17" s="39"/>
      <c r="H17" s="2">
        <f ca="1">RANDBETWEEN(0,1000000)</f>
        <v>734388</v>
      </c>
      <c r="I17" s="43"/>
      <c r="J17" s="39"/>
      <c r="K17" s="39"/>
      <c r="L17" s="39"/>
      <c r="M17" s="39"/>
      <c r="N17" s="39"/>
      <c r="O17" s="39"/>
      <c r="P17" s="39"/>
    </row>
    <row r="18" spans="1:16">
      <c r="A18" s="8">
        <v>12</v>
      </c>
      <c r="B18" s="6"/>
      <c r="C18" s="2">
        <f ca="1">RANDBETWEEN(0,1000000)</f>
        <v>75177</v>
      </c>
      <c r="D18" s="2">
        <f ca="1">RANDBETWEEN(0,1000000)</f>
        <v>174175</v>
      </c>
      <c r="E18" s="2">
        <f ca="1">RANDBETWEEN(0,1000000)</f>
        <v>510770</v>
      </c>
      <c r="F18" s="43"/>
      <c r="G18" s="37"/>
      <c r="H18" s="2">
        <f ca="1">RANDBETWEEN(0,1000000)</f>
        <v>60187</v>
      </c>
      <c r="I18" s="43"/>
      <c r="J18" s="41"/>
      <c r="K18" s="38"/>
      <c r="L18" s="37"/>
      <c r="M18" s="37"/>
      <c r="N18" s="37"/>
      <c r="O18" s="37"/>
      <c r="P18" s="37"/>
    </row>
    <row r="19" spans="1:16">
      <c r="A19" s="4">
        <v>13</v>
      </c>
      <c r="B19" s="5"/>
      <c r="C19" s="2">
        <f ca="1">RANDBETWEEN(0,1000000)</f>
        <v>255573</v>
      </c>
      <c r="D19" s="2">
        <f ca="1">RANDBETWEEN(0,1000000)</f>
        <v>512721</v>
      </c>
      <c r="E19" s="2">
        <f ca="1">RANDBETWEEN(0,1000000)</f>
        <v>303482</v>
      </c>
      <c r="F19" s="43"/>
      <c r="G19" s="37"/>
      <c r="H19" s="2">
        <f ca="1">RANDBETWEEN(0,1000000)</f>
        <v>89658</v>
      </c>
      <c r="I19" s="43"/>
      <c r="J19" s="41"/>
      <c r="K19" s="37"/>
      <c r="L19" s="37"/>
      <c r="M19" s="37"/>
      <c r="N19" s="37"/>
      <c r="O19" s="37"/>
      <c r="P19" s="37"/>
    </row>
    <row r="20" spans="1:16">
      <c r="A20" s="4">
        <v>14</v>
      </c>
      <c r="B20" s="5"/>
      <c r="C20" s="2">
        <f ca="1">RANDBETWEEN(0,1000000)</f>
        <v>675713</v>
      </c>
      <c r="D20" s="2">
        <f ca="1">RANDBETWEEN(0,1000000)</f>
        <v>479853</v>
      </c>
      <c r="E20" s="2">
        <f ca="1">RANDBETWEEN(0,1000000)</f>
        <v>316833</v>
      </c>
      <c r="F20" s="43"/>
      <c r="G20" s="45"/>
      <c r="H20" s="2">
        <f ca="1">RANDBETWEEN(0,1000000)</f>
        <v>255658</v>
      </c>
      <c r="I20" s="43"/>
      <c r="J20" s="41"/>
      <c r="K20" s="37"/>
      <c r="L20" s="37"/>
      <c r="M20" s="37"/>
      <c r="N20" s="37"/>
      <c r="O20" s="37"/>
      <c r="P20" s="37"/>
    </row>
    <row r="21" spans="1:16">
      <c r="A21" s="4">
        <v>15</v>
      </c>
      <c r="B21" s="5"/>
      <c r="C21" s="2">
        <f ca="1">RANDBETWEEN(0,1000000)</f>
        <v>643505</v>
      </c>
      <c r="D21" s="2">
        <f ca="1">RANDBETWEEN(0,1000000)</f>
        <v>267795</v>
      </c>
      <c r="E21" s="2">
        <f ca="1">RANDBETWEEN(0,1000000)</f>
        <v>969199</v>
      </c>
      <c r="F21" s="43"/>
      <c r="G21" s="45"/>
      <c r="H21" s="2">
        <f ca="1">RANDBETWEEN(0,1000000)</f>
        <v>57816</v>
      </c>
      <c r="I21" s="43"/>
      <c r="J21" s="41"/>
      <c r="K21" s="37"/>
      <c r="L21" s="37"/>
      <c r="M21" s="37"/>
      <c r="N21" s="37"/>
      <c r="O21" s="37"/>
      <c r="P21" s="37"/>
    </row>
    <row r="22" spans="1:16">
      <c r="A22" s="4">
        <v>16</v>
      </c>
      <c r="B22" s="5"/>
      <c r="C22" s="2">
        <f ca="1">RANDBETWEEN(0,1000000)</f>
        <v>259443</v>
      </c>
      <c r="D22" s="2">
        <f ca="1">RANDBETWEEN(0,1000000)</f>
        <v>903544</v>
      </c>
      <c r="E22" s="2">
        <f ca="1">RANDBETWEEN(0,1000000)</f>
        <v>592234</v>
      </c>
      <c r="F22" s="43"/>
      <c r="G22" s="45"/>
      <c r="H22" s="2">
        <f ca="1">RANDBETWEEN(0,1000000)</f>
        <v>570404</v>
      </c>
      <c r="I22" s="43"/>
      <c r="J22" s="41"/>
      <c r="K22" s="37"/>
      <c r="L22" s="37"/>
      <c r="M22" s="37"/>
      <c r="N22" s="37"/>
      <c r="O22" s="37"/>
      <c r="P22" s="37"/>
    </row>
    <row r="23" spans="1:16">
      <c r="A23" s="4">
        <v>17</v>
      </c>
      <c r="B23" s="5"/>
      <c r="C23" s="2">
        <f ca="1">RANDBETWEEN(0,1000000)</f>
        <v>885543</v>
      </c>
      <c r="D23" s="2">
        <f ca="1">RANDBETWEEN(0,1000000)</f>
        <v>297001</v>
      </c>
      <c r="E23" s="2">
        <f ca="1">RANDBETWEEN(0,1000000)</f>
        <v>847787</v>
      </c>
      <c r="F23" s="43"/>
      <c r="G23" s="45"/>
      <c r="H23" s="2">
        <f ca="1">RANDBETWEEN(0,1000000)</f>
        <v>790375</v>
      </c>
      <c r="I23" s="43"/>
      <c r="J23" s="41"/>
      <c r="K23" s="37"/>
      <c r="L23" s="37"/>
      <c r="M23" s="37"/>
      <c r="N23" s="37"/>
      <c r="O23" s="37"/>
      <c r="P23" s="37"/>
    </row>
    <row r="24" spans="1:16">
      <c r="A24" s="4">
        <v>18</v>
      </c>
      <c r="B24" s="5"/>
      <c r="C24" s="2">
        <f ca="1">RANDBETWEEN(0,1000000)</f>
        <v>90313</v>
      </c>
      <c r="D24" s="2">
        <f ca="1">RANDBETWEEN(0,1000000)</f>
        <v>958417</v>
      </c>
      <c r="E24" s="2">
        <f ca="1">RANDBETWEEN(0,1000000)</f>
        <v>791950</v>
      </c>
      <c r="F24" s="43"/>
      <c r="G24" s="45"/>
      <c r="H24" s="2">
        <f ca="1">RANDBETWEEN(0,1000000)</f>
        <v>286216</v>
      </c>
      <c r="I24" s="43"/>
      <c r="J24" s="41"/>
      <c r="K24" s="37"/>
      <c r="L24" s="37"/>
      <c r="M24" s="37"/>
      <c r="N24" s="37"/>
      <c r="O24" s="37"/>
      <c r="P24" s="37"/>
    </row>
    <row r="25" spans="1:16">
      <c r="A25" s="4">
        <v>19</v>
      </c>
      <c r="B25" s="5"/>
      <c r="C25" s="2">
        <f ca="1">RANDBETWEEN(0,1000000)</f>
        <v>363857</v>
      </c>
      <c r="D25" s="2">
        <f ca="1">RANDBETWEEN(0,1000000)</f>
        <v>366645</v>
      </c>
      <c r="E25" s="2">
        <f ca="1">RANDBETWEEN(0,1000000)</f>
        <v>205677</v>
      </c>
      <c r="F25" s="43"/>
      <c r="G25" s="37"/>
      <c r="H25" s="2">
        <f ca="1">RANDBETWEEN(0,1000000)</f>
        <v>726003</v>
      </c>
      <c r="I25" s="43"/>
      <c r="J25" s="41"/>
      <c r="K25" s="37"/>
      <c r="L25" s="37"/>
      <c r="M25" s="37"/>
      <c r="N25" s="37"/>
      <c r="O25" s="37"/>
      <c r="P25" s="37"/>
    </row>
    <row r="26" spans="1:16">
      <c r="A26" s="4">
        <v>20</v>
      </c>
      <c r="B26" s="5"/>
      <c r="C26" s="2">
        <f ca="1">RANDBETWEEN(0,1000000)</f>
        <v>176767</v>
      </c>
      <c r="D26" s="2">
        <f ca="1">RANDBETWEEN(0,1000000)</f>
        <v>111851</v>
      </c>
      <c r="E26" s="2">
        <f ca="1">RANDBETWEEN(0,1000000)</f>
        <v>329822</v>
      </c>
      <c r="F26" s="43"/>
      <c r="G26" s="37"/>
      <c r="H26" s="2">
        <f ca="1">RANDBETWEEN(0,1000000)</f>
        <v>431771</v>
      </c>
      <c r="I26" s="43"/>
      <c r="J26" s="41"/>
      <c r="K26" s="37"/>
      <c r="L26" s="37"/>
      <c r="M26" s="37"/>
      <c r="N26" s="37"/>
      <c r="O26" s="37"/>
      <c r="P26" s="37"/>
    </row>
    <row r="27" spans="1:16">
      <c r="A27" s="4">
        <f>A26+1</f>
        <v>21</v>
      </c>
      <c r="B27" s="6"/>
      <c r="C27" s="2">
        <f ca="1">RANDBETWEEN(0,1000000)</f>
        <v>954547</v>
      </c>
      <c r="D27" s="2">
        <f ca="1">RANDBETWEEN(0,1000000)</f>
        <v>909318</v>
      </c>
      <c r="E27" s="2">
        <f ca="1">RANDBETWEEN(0,1000000)</f>
        <v>376427</v>
      </c>
      <c r="F27" s="44"/>
      <c r="G27" s="38"/>
      <c r="H27" s="2">
        <f ca="1">RANDBETWEEN(0,1000000)</f>
        <v>385516</v>
      </c>
      <c r="I27" s="44"/>
      <c r="J27" s="41"/>
      <c r="K27" s="38"/>
      <c r="L27" s="38"/>
      <c r="M27" s="38"/>
      <c r="N27" s="38"/>
      <c r="O27" s="38"/>
      <c r="P27" s="38"/>
    </row>
    <row r="28" spans="1:16">
      <c r="A28" s="4">
        <f>A27+1</f>
        <v>22</v>
      </c>
      <c r="B28" s="5"/>
      <c r="C28" s="2">
        <f ca="1">RANDBETWEEN(0,1000000)</f>
        <v>644727</v>
      </c>
      <c r="D28" s="2">
        <f ca="1">RANDBETWEEN(0,1000000)</f>
        <v>254998</v>
      </c>
      <c r="E28" s="2">
        <f ca="1">RANDBETWEEN(0,1000000)</f>
        <v>851591</v>
      </c>
      <c r="F28" s="43"/>
      <c r="G28" s="45"/>
      <c r="H28" s="2">
        <f ca="1">RANDBETWEEN(0,1000000)</f>
        <v>125031</v>
      </c>
      <c r="I28" s="43"/>
      <c r="J28" s="41"/>
      <c r="K28" s="37"/>
      <c r="L28" s="37"/>
      <c r="M28" s="37"/>
      <c r="N28" s="37"/>
      <c r="O28" s="37"/>
      <c r="P28" s="37"/>
    </row>
    <row r="29" spans="1:16">
      <c r="A29" s="4">
        <f>A28+1</f>
        <v>23</v>
      </c>
      <c r="B29" s="5"/>
      <c r="C29" s="2">
        <f ca="1">RANDBETWEEN(0,1000000)</f>
        <v>3548</v>
      </c>
      <c r="D29" s="2">
        <f ca="1">RANDBETWEEN(0,1000000)</f>
        <v>991958</v>
      </c>
      <c r="E29" s="2">
        <f ca="1">RANDBETWEEN(0,1000000)</f>
        <v>704651</v>
      </c>
      <c r="F29" s="43"/>
      <c r="G29" s="45"/>
      <c r="H29" s="2">
        <f ca="1">RANDBETWEEN(0,1000000)</f>
        <v>654767</v>
      </c>
      <c r="I29" s="43"/>
      <c r="J29" s="41"/>
      <c r="K29" s="37"/>
      <c r="L29" s="37"/>
      <c r="M29" s="37"/>
      <c r="N29" s="37"/>
      <c r="O29" s="37"/>
      <c r="P29" s="37"/>
    </row>
    <row r="30" spans="1:16">
      <c r="A30" s="4">
        <f>A29+1</f>
        <v>24</v>
      </c>
      <c r="B30" s="5"/>
      <c r="C30" s="2">
        <f ca="1">RANDBETWEEN(0,1000000)</f>
        <v>851902</v>
      </c>
      <c r="D30" s="2">
        <f ca="1">RANDBETWEEN(0,1000000)</f>
        <v>451792</v>
      </c>
      <c r="E30" s="2">
        <f ca="1">RANDBETWEEN(0,1000000)</f>
        <v>661803</v>
      </c>
      <c r="F30" s="43"/>
      <c r="G30" s="45"/>
      <c r="H30" s="2">
        <f ca="1">RANDBETWEEN(0,1000000)</f>
        <v>947885</v>
      </c>
      <c r="I30" s="43"/>
      <c r="J30" s="41"/>
      <c r="K30" s="37"/>
      <c r="L30" s="37"/>
      <c r="M30" s="37"/>
      <c r="N30" s="37"/>
      <c r="O30" s="37"/>
      <c r="P30" s="37"/>
    </row>
    <row r="31" spans="1:16">
      <c r="A31" s="4">
        <f>A30+1</f>
        <v>25</v>
      </c>
      <c r="B31" s="5"/>
      <c r="C31" s="2">
        <f ca="1">RANDBETWEEN(0,1000000)</f>
        <v>544639</v>
      </c>
      <c r="D31" s="2">
        <f ca="1">RANDBETWEEN(0,1000000)</f>
        <v>703372</v>
      </c>
      <c r="E31" s="2">
        <f ca="1">RANDBETWEEN(0,1000000)</f>
        <v>995101</v>
      </c>
      <c r="F31" s="43"/>
      <c r="G31" s="45"/>
      <c r="H31" s="2">
        <f ca="1">RANDBETWEEN(0,1000000)</f>
        <v>96001</v>
      </c>
      <c r="I31" s="43"/>
      <c r="J31" s="41"/>
      <c r="K31" s="37"/>
      <c r="L31" s="37"/>
      <c r="M31" s="37"/>
      <c r="N31" s="37"/>
      <c r="O31" s="37"/>
      <c r="P31" s="37"/>
    </row>
    <row r="32" spans="1:16">
      <c r="A32" s="4">
        <f>A31+1</f>
        <v>26</v>
      </c>
      <c r="B32" s="5"/>
      <c r="C32" s="2">
        <f ca="1">RANDBETWEEN(0,1000000)</f>
        <v>593597</v>
      </c>
      <c r="D32" s="2">
        <f ca="1">RANDBETWEEN(0,1000000)</f>
        <v>180799</v>
      </c>
      <c r="E32" s="2">
        <f ca="1">RANDBETWEEN(0,1000000)</f>
        <v>732091</v>
      </c>
      <c r="F32" s="43"/>
      <c r="G32" s="45"/>
      <c r="H32" s="2">
        <f ca="1">RANDBETWEEN(0,1000000)</f>
        <v>822296</v>
      </c>
      <c r="I32" s="43"/>
      <c r="J32" s="41"/>
      <c r="K32" s="37"/>
      <c r="L32" s="37"/>
      <c r="M32" s="37"/>
      <c r="N32" s="37"/>
      <c r="O32" s="37"/>
      <c r="P32" s="37"/>
    </row>
    <row r="33" spans="1:16">
      <c r="A33" s="4">
        <f>A32+1</f>
        <v>27</v>
      </c>
      <c r="B33" s="5"/>
      <c r="C33" s="2">
        <f ca="1">RANDBETWEEN(0,1000000)</f>
        <v>374469</v>
      </c>
      <c r="D33" s="2">
        <f ca="1">RANDBETWEEN(0,1000000)</f>
        <v>760625</v>
      </c>
      <c r="E33" s="2">
        <f ca="1">RANDBETWEEN(0,1000000)</f>
        <v>977484</v>
      </c>
      <c r="F33" s="43"/>
      <c r="G33" s="45"/>
      <c r="H33" s="2">
        <f ca="1">RANDBETWEEN(0,1000000)</f>
        <v>597537</v>
      </c>
      <c r="I33" s="43"/>
      <c r="J33" s="41"/>
      <c r="K33" s="37"/>
      <c r="L33" s="37"/>
      <c r="M33" s="37"/>
      <c r="N33" s="37"/>
      <c r="O33" s="37"/>
      <c r="P33" s="37"/>
    </row>
    <row r="34" spans="1:16">
      <c r="A34" s="4">
        <f>A33+1</f>
        <v>28</v>
      </c>
      <c r="B34" s="5"/>
      <c r="C34" s="2">
        <f ca="1">RANDBETWEEN(0,1000000)</f>
        <v>116700</v>
      </c>
      <c r="D34" s="2">
        <f ca="1">RANDBETWEEN(0,1000000)</f>
        <v>675642</v>
      </c>
      <c r="E34" s="2">
        <f ca="1">RANDBETWEEN(0,1000000)</f>
        <v>769285</v>
      </c>
      <c r="F34" s="43"/>
      <c r="G34" s="45"/>
      <c r="H34" s="2">
        <f ca="1">RANDBETWEEN(0,1000000)</f>
        <v>29552</v>
      </c>
      <c r="I34" s="43"/>
      <c r="J34" s="41"/>
      <c r="K34" s="37"/>
      <c r="L34" s="37"/>
      <c r="M34" s="37"/>
      <c r="N34" s="37"/>
      <c r="O34" s="37"/>
      <c r="P34" s="37"/>
    </row>
    <row r="35" spans="1:16">
      <c r="A35" s="4">
        <f>A34+1</f>
        <v>29</v>
      </c>
      <c r="B35" s="5"/>
      <c r="C35" s="2">
        <f ca="1">RANDBETWEEN(0,1000000)</f>
        <v>410671</v>
      </c>
      <c r="D35" s="2">
        <f ca="1">RANDBETWEEN(0,1000000)</f>
        <v>303817</v>
      </c>
      <c r="E35" s="2">
        <f ca="1">RANDBETWEEN(0,1000000)</f>
        <v>750688</v>
      </c>
      <c r="F35" s="43"/>
      <c r="G35" s="45"/>
      <c r="H35" s="2">
        <f ca="1">RANDBETWEEN(0,1000000)</f>
        <v>593045</v>
      </c>
      <c r="I35" s="43"/>
      <c r="J35" s="41"/>
      <c r="K35" s="37"/>
      <c r="L35" s="37"/>
      <c r="M35" s="37"/>
      <c r="N35" s="37"/>
      <c r="O35" s="37"/>
      <c r="P35" s="37"/>
    </row>
    <row r="36" spans="1:16">
      <c r="A36" s="4">
        <f>A35+1</f>
        <v>30</v>
      </c>
      <c r="B36" s="5"/>
      <c r="C36" s="2">
        <f ca="1">RANDBETWEEN(0,1000000)</f>
        <v>641042</v>
      </c>
      <c r="D36" s="2">
        <f ca="1">RANDBETWEEN(0,1000000)</f>
        <v>952288</v>
      </c>
      <c r="E36" s="2">
        <f ca="1">RANDBETWEEN(0,1000000)</f>
        <v>763129</v>
      </c>
      <c r="F36" s="43"/>
      <c r="G36" s="45"/>
      <c r="H36" s="2">
        <f ca="1">RANDBETWEEN(0,1000000)</f>
        <v>316065</v>
      </c>
      <c r="I36" s="43"/>
      <c r="J36" s="41"/>
      <c r="K36" s="37"/>
      <c r="L36" s="37"/>
      <c r="M36" s="37"/>
      <c r="N36" s="37"/>
      <c r="O36" s="37"/>
      <c r="P36" s="37"/>
    </row>
    <row r="37" spans="1:16">
      <c r="A37" s="4">
        <f>A36+1</f>
        <v>31</v>
      </c>
      <c r="B37" s="5"/>
      <c r="C37" s="2">
        <f ca="1">RANDBETWEEN(0,1000000)</f>
        <v>122249</v>
      </c>
      <c r="D37" s="2">
        <f ca="1">RANDBETWEEN(0,1000000)</f>
        <v>897966</v>
      </c>
      <c r="E37" s="2">
        <f ca="1">RANDBETWEEN(0,1000000)</f>
        <v>363424</v>
      </c>
      <c r="F37" s="43"/>
      <c r="G37" s="45"/>
      <c r="H37" s="2">
        <f ca="1">RANDBETWEEN(0,1000000)</f>
        <v>55879</v>
      </c>
      <c r="I37" s="43"/>
      <c r="J37" s="41"/>
      <c r="K37" s="37"/>
      <c r="L37" s="37"/>
      <c r="M37" s="37"/>
      <c r="N37" s="37"/>
      <c r="O37" s="37"/>
      <c r="P37" s="37"/>
    </row>
    <row r="38" spans="1:16">
      <c r="A38" s="4">
        <f>A37+1</f>
        <v>32</v>
      </c>
      <c r="B38" s="5"/>
      <c r="C38" s="2">
        <f ca="1">RANDBETWEEN(0,1000000)</f>
        <v>815869</v>
      </c>
      <c r="D38" s="2">
        <f ca="1">RANDBETWEEN(0,1000000)</f>
        <v>203563</v>
      </c>
      <c r="E38" s="2">
        <f ca="1">RANDBETWEEN(0,1000000)</f>
        <v>230896</v>
      </c>
      <c r="F38" s="43"/>
      <c r="G38" s="45"/>
      <c r="H38" s="2">
        <f ca="1">RANDBETWEEN(0,1000000)</f>
        <v>333548</v>
      </c>
      <c r="I38" s="43"/>
      <c r="J38" s="41"/>
      <c r="K38" s="37"/>
      <c r="L38" s="37"/>
      <c r="M38" s="37"/>
      <c r="N38" s="37"/>
      <c r="O38" s="37"/>
      <c r="P38" s="37"/>
    </row>
    <row r="39" spans="1:16">
      <c r="A39" s="4">
        <f>A38+1</f>
        <v>33</v>
      </c>
      <c r="B39" s="5"/>
      <c r="C39" s="2">
        <f ca="1">RANDBETWEEN(0,1000000)</f>
        <v>176077</v>
      </c>
      <c r="D39" s="2">
        <f ca="1">RANDBETWEEN(0,1000000)</f>
        <v>961179</v>
      </c>
      <c r="E39" s="2">
        <f ca="1">RANDBETWEEN(0,1000000)</f>
        <v>263042</v>
      </c>
      <c r="F39" s="43"/>
      <c r="G39" s="45"/>
      <c r="H39" s="2">
        <f ca="1">RANDBETWEEN(0,1000000)</f>
        <v>365297</v>
      </c>
      <c r="I39" s="43"/>
      <c r="J39" s="41"/>
      <c r="K39" s="37"/>
      <c r="L39" s="37"/>
      <c r="M39" s="37"/>
      <c r="N39" s="37"/>
      <c r="O39" s="37"/>
      <c r="P39" s="37"/>
    </row>
    <row r="40" spans="1:16">
      <c r="A40" s="4">
        <f>A39+1</f>
        <v>34</v>
      </c>
      <c r="B40" s="5"/>
      <c r="C40" s="2">
        <f ca="1">RANDBETWEEN(0,1000000)</f>
        <v>871690</v>
      </c>
      <c r="D40" s="2">
        <f ca="1">RANDBETWEEN(0,1000000)</f>
        <v>560035</v>
      </c>
      <c r="E40" s="2">
        <f ca="1">RANDBETWEEN(0,1000000)</f>
        <v>368621</v>
      </c>
      <c r="F40" s="43"/>
      <c r="G40" s="45"/>
      <c r="H40" s="2">
        <f ca="1">RANDBETWEEN(0,1000000)</f>
        <v>458510</v>
      </c>
      <c r="I40" s="43"/>
      <c r="J40" s="41"/>
      <c r="K40" s="37"/>
      <c r="L40" s="37"/>
      <c r="M40" s="37"/>
      <c r="N40" s="37"/>
      <c r="O40" s="37"/>
      <c r="P40" s="37"/>
    </row>
    <row r="41" spans="1:16">
      <c r="A41" s="4">
        <f>A40+1</f>
        <v>35</v>
      </c>
      <c r="B41" s="5"/>
      <c r="C41" s="2">
        <f ca="1">RANDBETWEEN(0,1000000)</f>
        <v>49233</v>
      </c>
      <c r="D41" s="2">
        <f ca="1">RANDBETWEEN(0,1000000)</f>
        <v>69644</v>
      </c>
      <c r="E41" s="2">
        <f ca="1">RANDBETWEEN(0,1000000)</f>
        <v>166562</v>
      </c>
      <c r="F41" s="43"/>
      <c r="G41" s="45"/>
      <c r="H41" s="2">
        <f ca="1">RANDBETWEEN(0,1000000)</f>
        <v>922924</v>
      </c>
      <c r="I41" s="43"/>
      <c r="J41" s="41"/>
      <c r="K41" s="37"/>
      <c r="L41" s="37"/>
      <c r="M41" s="37"/>
      <c r="N41" s="37"/>
      <c r="O41" s="37"/>
      <c r="P41" s="37"/>
    </row>
    <row r="42" spans="1:16">
      <c r="A42" s="4">
        <f>A41+1</f>
        <v>36</v>
      </c>
      <c r="B42" s="6"/>
      <c r="C42" s="2">
        <f ca="1">RANDBETWEEN(0,1000000)</f>
        <v>741841</v>
      </c>
      <c r="D42" s="2">
        <f ca="1">RANDBETWEEN(0,1000000)</f>
        <v>912722</v>
      </c>
      <c r="E42" s="2">
        <f ca="1">RANDBETWEEN(0,1000000)</f>
        <v>642267</v>
      </c>
      <c r="F42" s="44"/>
      <c r="G42" s="38"/>
      <c r="H42" s="2">
        <f ca="1">RANDBETWEEN(0,1000000)</f>
        <v>640449</v>
      </c>
      <c r="I42" s="44"/>
      <c r="J42" s="41"/>
      <c r="K42" s="38"/>
      <c r="L42" s="38"/>
      <c r="M42" s="38"/>
      <c r="N42" s="38"/>
      <c r="O42" s="38"/>
      <c r="P42" s="38"/>
    </row>
    <row r="43" spans="1:16">
      <c r="A43" s="4">
        <f>A42+1</f>
        <v>37</v>
      </c>
      <c r="B43" s="5"/>
      <c r="C43" s="2">
        <f ca="1">RANDBETWEEN(0,1000000)</f>
        <v>598938</v>
      </c>
      <c r="D43" s="2">
        <f ca="1">RANDBETWEEN(0,1000000)</f>
        <v>994611</v>
      </c>
      <c r="E43" s="2">
        <f ca="1">RANDBETWEEN(0,1000000)</f>
        <v>973375</v>
      </c>
      <c r="F43" s="43"/>
      <c r="G43" s="45"/>
      <c r="H43" s="2">
        <f ca="1">RANDBETWEEN(0,1000000)</f>
        <v>87262</v>
      </c>
      <c r="I43" s="43"/>
      <c r="J43" s="41"/>
      <c r="K43" s="37"/>
      <c r="L43" s="37"/>
      <c r="M43" s="37"/>
      <c r="N43" s="37"/>
      <c r="O43" s="37"/>
      <c r="P43" s="37"/>
    </row>
    <row r="44" spans="1:16">
      <c r="A44" s="4">
        <f>A43+1</f>
        <v>38</v>
      </c>
      <c r="B44" s="5"/>
      <c r="C44" s="2">
        <f ca="1">RANDBETWEEN(0,1000000)</f>
        <v>176970</v>
      </c>
      <c r="D44" s="2">
        <f ca="1">RANDBETWEEN(0,1000000)</f>
        <v>4147</v>
      </c>
      <c r="E44" s="2">
        <f ca="1">RANDBETWEEN(0,1000000)</f>
        <v>195366</v>
      </c>
      <c r="F44" s="43"/>
      <c r="G44" s="45"/>
      <c r="H44" s="2">
        <f ca="1">RANDBETWEEN(0,1000000)</f>
        <v>205829</v>
      </c>
      <c r="I44" s="43"/>
      <c r="J44" s="41"/>
      <c r="K44" s="37"/>
      <c r="L44" s="37"/>
      <c r="M44" s="37"/>
      <c r="N44" s="37"/>
      <c r="O44" s="37"/>
      <c r="P44" s="37"/>
    </row>
    <row r="45" spans="1:16">
      <c r="A45" s="4">
        <f>A44+1</f>
        <v>39</v>
      </c>
      <c r="B45" s="5"/>
      <c r="C45" s="2">
        <f ca="1">RANDBETWEEN(0,1000000)</f>
        <v>296208</v>
      </c>
      <c r="D45" s="2">
        <f ca="1">RANDBETWEEN(0,1000000)</f>
        <v>820108</v>
      </c>
      <c r="E45" s="2">
        <f ca="1">RANDBETWEEN(0,1000000)</f>
        <v>941363</v>
      </c>
      <c r="F45" s="43"/>
      <c r="G45" s="45"/>
      <c r="H45" s="2">
        <f ca="1">RANDBETWEEN(0,1000000)</f>
        <v>734912</v>
      </c>
      <c r="I45" s="43"/>
      <c r="J45" s="41"/>
      <c r="K45" s="37"/>
      <c r="L45" s="37"/>
      <c r="M45" s="37"/>
      <c r="N45" s="37"/>
      <c r="O45" s="37"/>
      <c r="P45" s="37"/>
    </row>
    <row r="46" spans="1:16">
      <c r="A46" s="4">
        <f>A45+1</f>
        <v>40</v>
      </c>
      <c r="B46" s="5"/>
      <c r="C46" s="2">
        <f ca="1">RANDBETWEEN(0,1000000)</f>
        <v>831741</v>
      </c>
      <c r="D46" s="2">
        <f ca="1">RANDBETWEEN(0,1000000)</f>
        <v>506561</v>
      </c>
      <c r="E46" s="2">
        <f ca="1">RANDBETWEEN(0,1000000)</f>
        <v>396578</v>
      </c>
      <c r="F46" s="43"/>
      <c r="G46" s="45"/>
      <c r="H46" s="2">
        <f ca="1">RANDBETWEEN(0,1000000)</f>
        <v>245770</v>
      </c>
      <c r="I46" s="43"/>
      <c r="J46" s="41"/>
      <c r="K46" s="37"/>
      <c r="L46" s="37"/>
      <c r="M46" s="37"/>
      <c r="N46" s="37"/>
      <c r="O46" s="37"/>
      <c r="P46" s="37"/>
    </row>
    <row r="47" spans="1:16">
      <c r="A47" s="4">
        <f>A46+1</f>
        <v>41</v>
      </c>
      <c r="B47" s="5"/>
      <c r="C47" s="2">
        <f ca="1">RANDBETWEEN(0,1000000)</f>
        <v>774462</v>
      </c>
      <c r="D47" s="2">
        <f ca="1">RANDBETWEEN(0,1000000)</f>
        <v>607439</v>
      </c>
      <c r="E47" s="2">
        <f ca="1">RANDBETWEEN(0,1000000)</f>
        <v>453663</v>
      </c>
      <c r="F47" s="43"/>
      <c r="G47" s="45"/>
      <c r="H47" s="2">
        <f ca="1">RANDBETWEEN(0,1000000)</f>
        <v>254875</v>
      </c>
      <c r="I47" s="43"/>
      <c r="J47" s="41"/>
      <c r="K47" s="37"/>
      <c r="L47" s="37"/>
      <c r="M47" s="37"/>
      <c r="N47" s="37"/>
      <c r="O47" s="37"/>
      <c r="P47" s="37"/>
    </row>
    <row r="48" spans="1:16">
      <c r="A48" s="4">
        <f>A47+1</f>
        <v>42</v>
      </c>
      <c r="B48" s="5"/>
      <c r="C48" s="2">
        <f ca="1">RANDBETWEEN(0,1000000)</f>
        <v>324980</v>
      </c>
      <c r="D48" s="2">
        <f ca="1">RANDBETWEEN(0,1000000)</f>
        <v>316021</v>
      </c>
      <c r="E48" s="2">
        <f ca="1">RANDBETWEEN(0,1000000)</f>
        <v>402942</v>
      </c>
      <c r="F48" s="43"/>
      <c r="G48" s="45"/>
      <c r="H48" s="2">
        <f ca="1">RANDBETWEEN(0,1000000)</f>
        <v>345873</v>
      </c>
      <c r="I48" s="43"/>
      <c r="J48" s="41"/>
      <c r="K48" s="37"/>
      <c r="L48" s="37"/>
      <c r="M48" s="37"/>
      <c r="N48" s="37"/>
      <c r="O48" s="37"/>
      <c r="P48" s="37"/>
    </row>
    <row r="49" spans="1:51">
      <c r="A49" s="4">
        <f>A48+1</f>
        <v>43</v>
      </c>
      <c r="B49" s="6"/>
      <c r="C49" s="2">
        <f ca="1">RANDBETWEEN(0,1000000)</f>
        <v>499270</v>
      </c>
      <c r="D49" s="2">
        <f ca="1">RANDBETWEEN(0,1000000)</f>
        <v>926146</v>
      </c>
      <c r="E49" s="2">
        <f ca="1">RANDBETWEEN(0,1000000)</f>
        <v>903153</v>
      </c>
      <c r="F49" s="44"/>
      <c r="G49" s="38"/>
      <c r="H49" s="2">
        <f ca="1">RANDBETWEEN(0,1000000)</f>
        <v>99702</v>
      </c>
      <c r="I49" s="44"/>
      <c r="J49" s="41"/>
      <c r="K49" s="38"/>
      <c r="L49" s="38"/>
      <c r="M49" s="38"/>
      <c r="N49" s="38"/>
      <c r="O49" s="38"/>
      <c r="P49" s="38"/>
    </row>
    <row r="50" spans="1:51">
      <c r="A50" s="4">
        <f>A49+1</f>
        <v>44</v>
      </c>
      <c r="B50" s="5"/>
      <c r="C50" s="2">
        <f ca="1">RANDBETWEEN(0,1000000)</f>
        <v>316444</v>
      </c>
      <c r="D50" s="2">
        <f ca="1">RANDBETWEEN(0,1000000)</f>
        <v>938871</v>
      </c>
      <c r="E50" s="2">
        <f ca="1">RANDBETWEEN(0,1000000)</f>
        <v>898560</v>
      </c>
      <c r="F50" s="43"/>
      <c r="G50" s="45"/>
      <c r="H50" s="2">
        <f ca="1">RANDBETWEEN(0,1000000)</f>
        <v>588430</v>
      </c>
      <c r="I50" s="43"/>
      <c r="J50" s="41"/>
      <c r="K50" s="37"/>
      <c r="L50" s="37"/>
      <c r="M50" s="37"/>
      <c r="N50" s="37"/>
      <c r="O50" s="37"/>
      <c r="P50" s="37"/>
    </row>
    <row r="51" spans="1:51" ht="13.5" thickBot="1">
      <c r="A51" s="4">
        <f>A50+1</f>
        <v>45</v>
      </c>
      <c r="B51" s="3"/>
      <c r="C51" s="2">
        <f ca="1">RANDBETWEEN(0,1000000)</f>
        <v>830080</v>
      </c>
      <c r="D51" s="2">
        <f ca="1">RANDBETWEEN(0,1000000)</f>
        <v>553693</v>
      </c>
      <c r="E51" s="2">
        <f ca="1">RANDBETWEEN(0,1000000)</f>
        <v>935742</v>
      </c>
      <c r="F51" s="137"/>
      <c r="G51" s="138"/>
      <c r="H51" s="2">
        <f ca="1">RANDBETWEEN(0,1000000)</f>
        <v>333667</v>
      </c>
      <c r="I51" s="137"/>
      <c r="J51" s="136"/>
      <c r="K51" s="135"/>
      <c r="L51" s="135"/>
      <c r="M51" s="135"/>
      <c r="N51" s="135"/>
      <c r="O51" s="135"/>
      <c r="P51" s="135"/>
    </row>
    <row r="52" spans="1:51" ht="13.5" thickTop="1">
      <c r="A52" s="24"/>
      <c r="B52" s="24"/>
      <c r="C52" s="131"/>
      <c r="D52" s="131"/>
      <c r="E52" s="132"/>
      <c r="F52" s="133"/>
      <c r="G52" s="134"/>
      <c r="H52" s="134"/>
      <c r="I52" s="133"/>
      <c r="J52" s="132"/>
      <c r="K52" s="131"/>
      <c r="L52" s="131"/>
      <c r="M52" s="131"/>
      <c r="N52" s="131"/>
      <c r="O52" s="131"/>
      <c r="P52" s="131"/>
    </row>
    <row r="53" spans="1:51">
      <c r="A53" s="24"/>
      <c r="B53" s="24"/>
      <c r="C53" s="131"/>
      <c r="D53" s="131"/>
      <c r="E53" s="132"/>
      <c r="F53" s="133"/>
      <c r="G53" s="134"/>
      <c r="H53" s="134"/>
      <c r="I53" s="133"/>
      <c r="J53" s="132"/>
      <c r="K53" s="131"/>
      <c r="L53" s="131"/>
      <c r="M53" s="131"/>
      <c r="N53" s="131"/>
      <c r="O53" s="131"/>
      <c r="P53" s="131"/>
      <c r="T53" s="128"/>
      <c r="U53" s="24"/>
      <c r="V53" s="24"/>
      <c r="W53" s="131"/>
      <c r="X53" s="131"/>
      <c r="Y53" s="129"/>
      <c r="Z53" s="128"/>
      <c r="AA53" s="130"/>
      <c r="AB53" s="130"/>
      <c r="AC53" s="129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</row>
    <row r="54" spans="1:51">
      <c r="T54" s="128"/>
      <c r="U54" s="24"/>
      <c r="V54" s="24"/>
      <c r="W54" s="131"/>
      <c r="X54" s="131"/>
      <c r="Y54" s="129"/>
      <c r="Z54" s="128"/>
      <c r="AA54" s="130"/>
      <c r="AB54" s="130"/>
      <c r="AC54" s="129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</row>
    <row r="55" spans="1:51">
      <c r="C55" s="47" t="s">
        <v>23</v>
      </c>
      <c r="D55" s="47"/>
      <c r="E55" s="47"/>
      <c r="W55" s="47" t="s">
        <v>22</v>
      </c>
      <c r="X55" s="47"/>
      <c r="Y55" s="47"/>
      <c r="Z55" s="20"/>
    </row>
    <row r="56" spans="1:51">
      <c r="A56" s="127"/>
      <c r="B56" s="5"/>
      <c r="C56" s="16" t="s">
        <v>13</v>
      </c>
      <c r="D56" s="18" t="s">
        <v>12</v>
      </c>
      <c r="E56" s="16" t="s">
        <v>11</v>
      </c>
      <c r="F56" s="17" t="s">
        <v>10</v>
      </c>
      <c r="G56" s="16" t="s">
        <v>9</v>
      </c>
      <c r="H56" s="17" t="s">
        <v>8</v>
      </c>
      <c r="I56" s="17" t="s">
        <v>7</v>
      </c>
      <c r="J56" s="16" t="s">
        <v>6</v>
      </c>
      <c r="K56" s="16" t="s">
        <v>5</v>
      </c>
      <c r="L56" s="16" t="s">
        <v>4</v>
      </c>
      <c r="M56" s="16" t="s">
        <v>3</v>
      </c>
      <c r="N56" s="16" t="s">
        <v>2</v>
      </c>
      <c r="O56" s="16" t="s">
        <v>1</v>
      </c>
      <c r="P56" s="16" t="s">
        <v>0</v>
      </c>
      <c r="U56" s="126"/>
      <c r="V56" s="125"/>
      <c r="W56" s="16" t="s">
        <v>13</v>
      </c>
      <c r="X56" s="18" t="s">
        <v>12</v>
      </c>
      <c r="Y56" s="16" t="s">
        <v>11</v>
      </c>
      <c r="Z56" s="17" t="s">
        <v>10</v>
      </c>
      <c r="AA56" s="16" t="s">
        <v>9</v>
      </c>
      <c r="AB56" s="17" t="s">
        <v>8</v>
      </c>
      <c r="AC56" s="17" t="s">
        <v>7</v>
      </c>
      <c r="AD56" s="16" t="s">
        <v>6</v>
      </c>
      <c r="AE56" s="16" t="s">
        <v>5</v>
      </c>
      <c r="AF56" s="16" t="s">
        <v>4</v>
      </c>
      <c r="AG56" s="16" t="s">
        <v>3</v>
      </c>
      <c r="AH56" s="16" t="s">
        <v>2</v>
      </c>
      <c r="AI56" s="16" t="s">
        <v>1</v>
      </c>
      <c r="AJ56" s="16" t="s">
        <v>0</v>
      </c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</row>
    <row r="57" spans="1:51">
      <c r="A57" s="4">
        <v>1</v>
      </c>
      <c r="B57" s="5"/>
      <c r="C57" s="77">
        <v>7.15</v>
      </c>
      <c r="D57" s="77">
        <v>4.8</v>
      </c>
      <c r="E57" s="101">
        <v>13</v>
      </c>
      <c r="F57" s="75">
        <v>15.1</v>
      </c>
      <c r="G57" s="74">
        <v>10.9</v>
      </c>
      <c r="H57" s="74">
        <v>65.400000000000006</v>
      </c>
      <c r="I57" s="73">
        <v>45</v>
      </c>
      <c r="J57" s="72">
        <v>3.37</v>
      </c>
      <c r="K57" s="18">
        <v>28.4</v>
      </c>
      <c r="L57" s="18">
        <v>49.3</v>
      </c>
      <c r="M57" s="18">
        <v>23.6</v>
      </c>
      <c r="N57" s="18">
        <v>22.1</v>
      </c>
      <c r="O57" s="18">
        <v>150</v>
      </c>
      <c r="P57" s="18">
        <v>7.65</v>
      </c>
      <c r="U57" s="4">
        <v>1</v>
      </c>
      <c r="V57" s="5"/>
      <c r="W57" s="63">
        <f>IF(OR(C57=0,ISBLANK(C$6)),0,C57/C$6*1000)</f>
        <v>1430.0000000000002</v>
      </c>
      <c r="X57" s="63">
        <f>IF(OR(D57=0,ISBLANK(D$6)),0,D57/D$6*1000)</f>
        <v>905.66037735849056</v>
      </c>
      <c r="Y57" s="63">
        <f>IF(OR(E57=0,ISBLANK(E$6)),0,E57/E$6*1000)</f>
        <v>2708.3333333333335</v>
      </c>
      <c r="Z57" s="63">
        <v>0</v>
      </c>
      <c r="AA57" s="63">
        <v>0</v>
      </c>
      <c r="AB57" s="63">
        <f>IF(OR(H57=0,ISBLANK(H$6)),0,H57/H$6*1000)</f>
        <v>13346.938775510205</v>
      </c>
      <c r="AC57" s="63">
        <v>0</v>
      </c>
      <c r="AD57" s="63">
        <v>0</v>
      </c>
      <c r="AE57" s="63">
        <v>0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</row>
    <row r="58" spans="1:51">
      <c r="A58" s="8">
        <v>2</v>
      </c>
      <c r="B58" s="6"/>
      <c r="C58" s="124"/>
      <c r="D58" s="94">
        <v>1</v>
      </c>
      <c r="E58" s="103">
        <v>1.9</v>
      </c>
      <c r="F58" s="122">
        <v>2.23</v>
      </c>
      <c r="G58" s="123">
        <v>2.5499999999999998</v>
      </c>
      <c r="H58" s="122">
        <v>2.93</v>
      </c>
      <c r="I58" s="122"/>
      <c r="J58" s="121">
        <v>0.11600000000000001</v>
      </c>
      <c r="K58" s="113">
        <v>0.3</v>
      </c>
      <c r="L58" s="78"/>
      <c r="M58" s="78"/>
      <c r="N58" s="78"/>
      <c r="O58" s="78"/>
      <c r="P58" s="78"/>
      <c r="U58" s="8">
        <v>2</v>
      </c>
      <c r="V58" s="6"/>
      <c r="W58" s="63">
        <v>1</v>
      </c>
      <c r="X58" s="63">
        <f>IF(OR(D58=0,ISBLANK(D$6)),0,D58/D$6*1000)</f>
        <v>188.67924528301887</v>
      </c>
      <c r="Y58" s="63">
        <f>IF(OR(E58=0,ISBLANK(E$6)),0,E58/E$6*1000)</f>
        <v>395.83333333333331</v>
      </c>
      <c r="Z58" s="63">
        <f>IF(OR(F58=0,ISBLANK(F$6)),0,F58/F$6*1000)</f>
        <v>0</v>
      </c>
      <c r="AA58" s="63">
        <f>IF(OR(G58=0,ISBLANK(G$6)),0,G58/G$6*1000)</f>
        <v>0</v>
      </c>
      <c r="AB58" s="63">
        <f>IF(OR(H58=0,ISBLANK(H$6)),0,H58/H$6*1000)</f>
        <v>597.9591836734694</v>
      </c>
      <c r="AC58" s="63">
        <f>IF(OR(I58=0,ISBLANK(I$6)),0,I58/I$6*1000)</f>
        <v>0</v>
      </c>
      <c r="AD58" s="63">
        <f>IF(OR(J58=0,ISBLANK(J$6)),0,J58/J$6*1000)</f>
        <v>0</v>
      </c>
      <c r="AE58" s="63">
        <f>IF(OR(K58=0,ISBLANK(K$6)),0,K58/K$6*1000)</f>
        <v>0</v>
      </c>
      <c r="AF58" s="63">
        <f>IF(OR(L58=0,ISBLANK(L$6)),0,L58/L$6*1000)</f>
        <v>0</v>
      </c>
      <c r="AG58" s="63">
        <f>IF(OR(M58=0,ISBLANK(M$6)),0,M58/M$6*1000)</f>
        <v>0</v>
      </c>
      <c r="AH58" s="63">
        <f>IF(OR(N58=0,ISBLANK(N$6)),0,N58/N$6*1000)</f>
        <v>0</v>
      </c>
      <c r="AI58" s="63">
        <f>IF(OR(O58=0,ISBLANK(O$6)),0,O58/O$6*1000)</f>
        <v>0</v>
      </c>
      <c r="AJ58" s="63">
        <f>IF(OR(P58=0,ISBLANK(P$6)),0,P58/P$6*1000)</f>
        <v>0</v>
      </c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</row>
    <row r="59" spans="1:51">
      <c r="A59" s="4">
        <v>3</v>
      </c>
      <c r="B59" s="5"/>
      <c r="C59" s="77">
        <v>25.9</v>
      </c>
      <c r="D59" s="77">
        <v>32</v>
      </c>
      <c r="E59" s="76">
        <v>22.5</v>
      </c>
      <c r="F59" s="75">
        <v>22.8</v>
      </c>
      <c r="G59" s="74">
        <v>12.8</v>
      </c>
      <c r="H59" s="74">
        <v>5.35</v>
      </c>
      <c r="I59" s="73">
        <v>3.7</v>
      </c>
      <c r="J59" s="72">
        <v>42.4</v>
      </c>
      <c r="K59" s="100">
        <v>12</v>
      </c>
      <c r="L59" s="18">
        <v>13.4</v>
      </c>
      <c r="M59" s="18">
        <v>11.1</v>
      </c>
      <c r="N59" s="18">
        <v>17.899999999999999</v>
      </c>
      <c r="O59" s="18">
        <v>9.85</v>
      </c>
      <c r="P59" s="18">
        <v>8.15</v>
      </c>
      <c r="U59" s="4">
        <v>3</v>
      </c>
      <c r="V59" s="5"/>
      <c r="W59" s="63">
        <f>IF(OR(C59=0,ISBLANK(C$6)),0,C59/C$6*1000)</f>
        <v>5180</v>
      </c>
      <c r="X59" s="63">
        <f>IF(OR(D59=0,ISBLANK(D$6)),0,D59/D$6*1000)</f>
        <v>6037.7358490566039</v>
      </c>
      <c r="Y59" s="63">
        <f>IF(OR(E59=0,ISBLANK(E$6)),0,E59/E$6*1000)</f>
        <v>4687.5</v>
      </c>
      <c r="Z59" s="63">
        <f>IF(OR(F59=0,ISBLANK(F$6)),0,F59/F$6*1000)</f>
        <v>0</v>
      </c>
      <c r="AA59" s="63">
        <f>IF(OR(G59=0,ISBLANK(G$6)),0,G59/G$6*1000)</f>
        <v>0</v>
      </c>
      <c r="AB59" s="63">
        <f>IF(OR(H59=0,ISBLANK(H$6)),0,H59/H$6*1000)</f>
        <v>1091.8367346938774</v>
      </c>
      <c r="AC59" s="63">
        <f>IF(OR(I59=0,ISBLANK(I$6)),0,I59/I$6*1000)</f>
        <v>0</v>
      </c>
      <c r="AD59" s="63">
        <f>IF(OR(J59=0,ISBLANK(J$6)),0,J59/J$6*1000)</f>
        <v>0</v>
      </c>
      <c r="AE59" s="63">
        <f>IF(OR(K59=0,ISBLANK(K$6)),0,K59/K$6*1000)</f>
        <v>0</v>
      </c>
      <c r="AF59" s="63">
        <f>IF(OR(L59=0,ISBLANK(L$6)),0,L59/L$6*1000)</f>
        <v>0</v>
      </c>
      <c r="AG59" s="63">
        <f>IF(OR(M59=0,ISBLANK(M$6)),0,M59/M$6*1000)</f>
        <v>0</v>
      </c>
      <c r="AH59" s="63">
        <f>IF(OR(N59=0,ISBLANK(N$6)),0,N59/N$6*1000)</f>
        <v>0</v>
      </c>
      <c r="AI59" s="63">
        <f>IF(OR(O59=0,ISBLANK(O$6)),0,O59/O$6*1000)</f>
        <v>0</v>
      </c>
      <c r="AJ59" s="63">
        <f>IF(OR(P59=0,ISBLANK(P$6)),0,P59/P$6*1000)</f>
        <v>0</v>
      </c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  <c r="AY59" s="62"/>
    </row>
    <row r="60" spans="1:51">
      <c r="A60" s="4">
        <v>4</v>
      </c>
      <c r="B60" s="5"/>
      <c r="C60" s="77">
        <v>17500</v>
      </c>
      <c r="D60" s="77">
        <v>16300</v>
      </c>
      <c r="E60" s="76">
        <v>15400</v>
      </c>
      <c r="F60" s="75">
        <v>15300</v>
      </c>
      <c r="G60" s="74">
        <v>6080</v>
      </c>
      <c r="H60" s="74">
        <v>1550</v>
      </c>
      <c r="I60" s="89">
        <v>2878</v>
      </c>
      <c r="J60" s="72">
        <v>5630</v>
      </c>
      <c r="K60" s="76">
        <v>542</v>
      </c>
      <c r="L60" s="18">
        <v>3850</v>
      </c>
      <c r="M60" s="18">
        <v>3770</v>
      </c>
      <c r="N60" s="18">
        <v>3570</v>
      </c>
      <c r="O60" s="18">
        <v>2260</v>
      </c>
      <c r="P60" s="18">
        <v>2910</v>
      </c>
      <c r="U60" s="4">
        <v>4</v>
      </c>
      <c r="V60" s="5"/>
      <c r="W60" s="63">
        <f>IF(OR(C60=0,ISBLANK(C$6)),0,C60/C$6*1000)</f>
        <v>3500000</v>
      </c>
      <c r="X60" s="63">
        <f>IF(OR(D60=0,ISBLANK(D$6)),0,D60/D$6*1000)</f>
        <v>3075471.6981132077</v>
      </c>
      <c r="Y60" s="63">
        <f>IF(OR(E60=0,ISBLANK(E$6)),0,E60/E$6*1000)</f>
        <v>3208333.3333333335</v>
      </c>
      <c r="Z60" s="63">
        <f>IF(OR(F60=0,ISBLANK(F$6)),0,F60/F$6*1000)</f>
        <v>0</v>
      </c>
      <c r="AA60" s="63">
        <f>IF(OR(G60=0,ISBLANK(G$6)),0,G60/G$6*1000)</f>
        <v>0</v>
      </c>
      <c r="AB60" s="63">
        <f>IF(OR(H60=0,ISBLANK(H$6)),0,H60/H$6*1000)</f>
        <v>316326.53061224485</v>
      </c>
      <c r="AC60" s="63">
        <f>IF(OR(I60=0,ISBLANK(I$6)),0,I60/I$6*1000)</f>
        <v>0</v>
      </c>
      <c r="AD60" s="63">
        <f>IF(OR(J60=0,ISBLANK(J$6)),0,J60/J$6*1000)</f>
        <v>0</v>
      </c>
      <c r="AE60" s="63">
        <f>IF(OR(K60=0,ISBLANK(K$6)),0,K60/K$6*1000)</f>
        <v>0</v>
      </c>
      <c r="AF60" s="63">
        <f>IF(OR(L60=0,ISBLANK(L$6)),0,L60/L$6*1000)</f>
        <v>0</v>
      </c>
      <c r="AG60" s="63">
        <f>IF(OR(M60=0,ISBLANK(M$6)),0,M60/M$6*1000)</f>
        <v>0</v>
      </c>
      <c r="AH60" s="63">
        <f>IF(OR(N60=0,ISBLANK(N$6)),0,N60/N$6*1000)</f>
        <v>0</v>
      </c>
      <c r="AI60" s="63">
        <f>IF(OR(O60=0,ISBLANK(O$6)),0,O60/O$6*1000)</f>
        <v>0</v>
      </c>
      <c r="AJ60" s="63">
        <f>IF(OR(P60=0,ISBLANK(P$6)),0,P60/P$6*1000)</f>
        <v>0</v>
      </c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</row>
    <row r="61" spans="1:51">
      <c r="A61" s="4">
        <v>5</v>
      </c>
      <c r="B61" s="5"/>
      <c r="C61" s="77">
        <v>267</v>
      </c>
      <c r="D61" s="77">
        <v>317</v>
      </c>
      <c r="E61" s="76">
        <v>226</v>
      </c>
      <c r="F61" s="75">
        <v>226</v>
      </c>
      <c r="G61" s="74">
        <v>117</v>
      </c>
      <c r="H61" s="86">
        <v>11</v>
      </c>
      <c r="I61" s="73">
        <v>38</v>
      </c>
      <c r="J61" s="72">
        <v>319</v>
      </c>
      <c r="K61" s="18">
        <v>59.4</v>
      </c>
      <c r="L61" s="76">
        <v>106</v>
      </c>
      <c r="M61" s="18">
        <v>76.2</v>
      </c>
      <c r="N61" s="18">
        <v>126</v>
      </c>
      <c r="O61" s="18">
        <v>67.2</v>
      </c>
      <c r="P61" s="18">
        <v>49.5</v>
      </c>
      <c r="U61" s="4">
        <v>5</v>
      </c>
      <c r="V61" s="5"/>
      <c r="W61" s="63">
        <f>IF(OR(C61=0,ISBLANK(C$6)),0,C61/C$6*1000)</f>
        <v>53400</v>
      </c>
      <c r="X61" s="63">
        <f>IF(OR(D61=0,ISBLANK(D$6)),0,D61/D$6*1000)</f>
        <v>59811.32075471698</v>
      </c>
      <c r="Y61" s="63">
        <f>IF(OR(E61=0,ISBLANK(E$6)),0,E61/E$6*1000)</f>
        <v>47083.333333333336</v>
      </c>
      <c r="Z61" s="63">
        <f>IF(OR(F61=0,ISBLANK(F$6)),0,F61/F$6*1000)</f>
        <v>0</v>
      </c>
      <c r="AA61" s="63">
        <f>IF(OR(G61=0,ISBLANK(G$6)),0,G61/G$6*1000)</f>
        <v>0</v>
      </c>
      <c r="AB61" s="63">
        <f>IF(OR(H61=0,ISBLANK(H$6)),0,H61/H$6*1000)</f>
        <v>2244.8979591836733</v>
      </c>
      <c r="AC61" s="63">
        <f>IF(OR(I61=0,ISBLANK(I$6)),0,I61/I$6*1000)</f>
        <v>0</v>
      </c>
      <c r="AD61" s="63">
        <f>IF(OR(J61=0,ISBLANK(J$6)),0,J61/J$6*1000)</f>
        <v>0</v>
      </c>
      <c r="AE61" s="63">
        <f>IF(OR(K61=0,ISBLANK(K$6)),0,K61/K$6*1000)</f>
        <v>0</v>
      </c>
      <c r="AF61" s="63">
        <f>IF(OR(L61=0,ISBLANK(L$6)),0,L61/L$6*1000)</f>
        <v>0</v>
      </c>
      <c r="AG61" s="63">
        <f>IF(OR(M61=0,ISBLANK(M$6)),0,M61/M$6*1000)</f>
        <v>0</v>
      </c>
      <c r="AH61" s="63">
        <f>IF(OR(N61=0,ISBLANK(N$6)),0,N61/N$6*1000)</f>
        <v>0</v>
      </c>
      <c r="AI61" s="63">
        <f>IF(OR(O61=0,ISBLANK(O$6)),0,O61/O$6*1000)</f>
        <v>0</v>
      </c>
      <c r="AJ61" s="63">
        <f>IF(OR(P61=0,ISBLANK(P$6)),0,P61/P$6*1000)</f>
        <v>0</v>
      </c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</row>
    <row r="62" spans="1:51">
      <c r="A62" s="4">
        <v>6</v>
      </c>
      <c r="B62" s="5"/>
      <c r="C62" s="18">
        <v>425</v>
      </c>
      <c r="D62" s="77">
        <v>280</v>
      </c>
      <c r="E62" s="76">
        <v>340</v>
      </c>
      <c r="F62" s="75">
        <v>338</v>
      </c>
      <c r="G62" s="74">
        <v>8.0500000000000007</v>
      </c>
      <c r="H62" s="74">
        <v>3.23</v>
      </c>
      <c r="I62" s="89">
        <v>8.6999999999999993</v>
      </c>
      <c r="J62" s="72">
        <v>368</v>
      </c>
      <c r="K62" s="18">
        <v>2090</v>
      </c>
      <c r="L62" s="18">
        <v>59.4</v>
      </c>
      <c r="M62" s="18">
        <v>19.5</v>
      </c>
      <c r="N62" s="18">
        <v>106</v>
      </c>
      <c r="O62" s="18">
        <v>31.9</v>
      </c>
      <c r="P62" s="18">
        <v>26.9</v>
      </c>
      <c r="U62" s="4">
        <v>6</v>
      </c>
      <c r="V62" s="5"/>
      <c r="W62" s="63">
        <f>IF(OR(C62=0,ISBLANK(C$6)),0,C62/C$6*1000)</f>
        <v>85000</v>
      </c>
      <c r="X62" s="63">
        <f>IF(OR(D62=0,ISBLANK(D$6)),0,D62/D$6*1000)</f>
        <v>52830.188679245279</v>
      </c>
      <c r="Y62" s="63">
        <f>IF(OR(E62=0,ISBLANK(E$6)),0,E62/E$6*1000)</f>
        <v>70833.333333333343</v>
      </c>
      <c r="Z62" s="63">
        <f>IF(OR(F62=0,ISBLANK(F$6)),0,F62/F$6*1000)</f>
        <v>0</v>
      </c>
      <c r="AA62" s="63">
        <f>IF(OR(G62=0,ISBLANK(G$6)),0,G62/G$6*1000)</f>
        <v>0</v>
      </c>
      <c r="AB62" s="63">
        <f>IF(OR(H62=0,ISBLANK(H$6)),0,H62/H$6*1000)</f>
        <v>659.18367346938771</v>
      </c>
      <c r="AC62" s="63">
        <f>IF(OR(I62=0,ISBLANK(I$6)),0,I62/I$6*1000)</f>
        <v>0</v>
      </c>
      <c r="AD62" s="63">
        <f>IF(OR(J62=0,ISBLANK(J$6)),0,J62/J$6*1000)</f>
        <v>0</v>
      </c>
      <c r="AE62" s="63">
        <f>IF(OR(K62=0,ISBLANK(K$6)),0,K62/K$6*1000)</f>
        <v>0</v>
      </c>
      <c r="AF62" s="63">
        <f>IF(OR(L62=0,ISBLANK(L$6)),0,L62/L$6*1000)</f>
        <v>0</v>
      </c>
      <c r="AG62" s="63">
        <f>IF(OR(M62=0,ISBLANK(M$6)),0,M62/M$6*1000)</f>
        <v>0</v>
      </c>
      <c r="AH62" s="63">
        <f>IF(OR(N62=0,ISBLANK(N$6)),0,N62/N$6*1000)</f>
        <v>0</v>
      </c>
      <c r="AI62" s="63">
        <f>IF(OR(O62=0,ISBLANK(O$6)),0,O62/O$6*1000)</f>
        <v>0</v>
      </c>
      <c r="AJ62" s="63">
        <f>IF(OR(P62=0,ISBLANK(P$6)),0,P62/P$6*1000)</f>
        <v>0</v>
      </c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</row>
    <row r="63" spans="1:51">
      <c r="A63" s="4">
        <v>7</v>
      </c>
      <c r="B63" s="5"/>
      <c r="C63" s="18">
        <v>52.6</v>
      </c>
      <c r="D63" s="77">
        <v>45</v>
      </c>
      <c r="E63" s="101">
        <v>60</v>
      </c>
      <c r="F63" s="75">
        <v>56.6</v>
      </c>
      <c r="G63" s="74">
        <v>15.3</v>
      </c>
      <c r="H63" s="74">
        <v>2.02</v>
      </c>
      <c r="I63" s="73">
        <v>4.5</v>
      </c>
      <c r="J63" s="72">
        <v>51.1</v>
      </c>
      <c r="K63" s="18">
        <v>95.8</v>
      </c>
      <c r="L63" s="18">
        <v>16.8</v>
      </c>
      <c r="M63" s="18">
        <v>10.8</v>
      </c>
      <c r="N63" s="18">
        <v>47.5</v>
      </c>
      <c r="O63" s="18">
        <v>11.8</v>
      </c>
      <c r="P63" s="18">
        <v>10.6</v>
      </c>
      <c r="U63" s="4">
        <v>7</v>
      </c>
      <c r="V63" s="5"/>
      <c r="W63" s="63">
        <f>IF(OR(C63=0,ISBLANK(C$6)),0,C63/C$6*1000)</f>
        <v>10520</v>
      </c>
      <c r="X63" s="63">
        <f>IF(OR(D63=0,ISBLANK(D$6)),0,D63/D$6*1000)</f>
        <v>8490.566037735849</v>
      </c>
      <c r="Y63" s="63">
        <f>IF(OR(E63=0,ISBLANK(E$6)),0,E63/E$6*1000)</f>
        <v>12500</v>
      </c>
      <c r="Z63" s="63">
        <f>IF(OR(F63=0,ISBLANK(F$6)),0,F63/F$6*1000)</f>
        <v>0</v>
      </c>
      <c r="AA63" s="63">
        <f>IF(OR(G63=0,ISBLANK(G$6)),0,G63/G$6*1000)</f>
        <v>0</v>
      </c>
      <c r="AB63" s="63">
        <f>IF(OR(H63=0,ISBLANK(H$6)),0,H63/H$6*1000)</f>
        <v>412.24489795918362</v>
      </c>
      <c r="AC63" s="63">
        <f>IF(OR(I63=0,ISBLANK(I$6)),0,I63/I$6*1000)</f>
        <v>0</v>
      </c>
      <c r="AD63" s="63">
        <f>IF(OR(J63=0,ISBLANK(J$6)),0,J63/J$6*1000)</f>
        <v>0</v>
      </c>
      <c r="AE63" s="63">
        <f>IF(OR(K63=0,ISBLANK(K$6)),0,K63/K$6*1000)</f>
        <v>0</v>
      </c>
      <c r="AF63" s="63">
        <f>IF(OR(L63=0,ISBLANK(L$6)),0,L63/L$6*1000)</f>
        <v>0</v>
      </c>
      <c r="AG63" s="63">
        <f>IF(OR(M63=0,ISBLANK(M$6)),0,M63/M$6*1000)</f>
        <v>0</v>
      </c>
      <c r="AH63" s="63">
        <f>IF(OR(N63=0,ISBLANK(N$6)),0,N63/N$6*1000)</f>
        <v>0</v>
      </c>
      <c r="AI63" s="63">
        <f>IF(OR(O63=0,ISBLANK(O$6)),0,O63/O$6*1000)</f>
        <v>0</v>
      </c>
      <c r="AJ63" s="63">
        <f>IF(OR(P63=0,ISBLANK(P$6)),0,P63/P$6*1000)</f>
        <v>0</v>
      </c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</row>
    <row r="64" spans="1:51">
      <c r="A64" s="4">
        <v>8</v>
      </c>
      <c r="B64" s="5"/>
      <c r="C64" s="77">
        <v>238</v>
      </c>
      <c r="D64" s="77">
        <v>119</v>
      </c>
      <c r="E64" s="76">
        <v>258</v>
      </c>
      <c r="F64" s="75">
        <v>259</v>
      </c>
      <c r="G64" s="74">
        <v>14.5</v>
      </c>
      <c r="H64" s="96">
        <v>2.1</v>
      </c>
      <c r="I64" s="73">
        <v>2.12</v>
      </c>
      <c r="J64" s="72">
        <v>165</v>
      </c>
      <c r="K64" s="18">
        <v>1740</v>
      </c>
      <c r="L64" s="18">
        <v>33.6</v>
      </c>
      <c r="M64" s="18">
        <v>7.41</v>
      </c>
      <c r="N64" s="18">
        <v>91.1</v>
      </c>
      <c r="O64" s="18">
        <v>18.399999999999999</v>
      </c>
      <c r="P64" s="18">
        <v>16.100000000000001</v>
      </c>
      <c r="U64" s="4">
        <v>8</v>
      </c>
      <c r="V64" s="5"/>
      <c r="W64" s="63">
        <f>IF(OR(C64=0,ISBLANK(C$6)),0,C64/C$6*1000)</f>
        <v>47600</v>
      </c>
      <c r="X64" s="63">
        <f>IF(OR(D64=0,ISBLANK(D$6)),0,D64/D$6*1000)</f>
        <v>22452.830188679247</v>
      </c>
      <c r="Y64" s="63">
        <f>IF(OR(E64=0,ISBLANK(E$6)),0,E64/E$6*1000)</f>
        <v>53750</v>
      </c>
      <c r="Z64" s="63">
        <f>IF(OR(F64=0,ISBLANK(F$6)),0,F64/F$6*1000)</f>
        <v>0</v>
      </c>
      <c r="AA64" s="63">
        <f>IF(OR(G64=0,ISBLANK(G$6)),0,G64/G$6*1000)</f>
        <v>0</v>
      </c>
      <c r="AB64" s="63">
        <f>IF(OR(H64=0,ISBLANK(H$6)),0,H64/H$6*1000)</f>
        <v>428.57142857142856</v>
      </c>
      <c r="AC64" s="63">
        <f>IF(OR(I64=0,ISBLANK(I$6)),0,I64/I$6*1000)</f>
        <v>0</v>
      </c>
      <c r="AD64" s="63">
        <f>IF(OR(J64=0,ISBLANK(J$6)),0,J64/J$6*1000)</f>
        <v>0</v>
      </c>
      <c r="AE64" s="63">
        <f>IF(OR(K64=0,ISBLANK(K$6)),0,K64/K$6*1000)</f>
        <v>0</v>
      </c>
      <c r="AF64" s="63">
        <f>IF(OR(L64=0,ISBLANK(L$6)),0,L64/L$6*1000)</f>
        <v>0</v>
      </c>
      <c r="AG64" s="63">
        <f>IF(OR(M64=0,ISBLANK(M$6)),0,M64/M$6*1000)</f>
        <v>0</v>
      </c>
      <c r="AH64" s="63">
        <f>IF(OR(N64=0,ISBLANK(N$6)),0,N64/N$6*1000)</f>
        <v>0</v>
      </c>
      <c r="AI64" s="63">
        <f>IF(OR(O64=0,ISBLANK(O$6)),0,O64/O$6*1000)</f>
        <v>0</v>
      </c>
      <c r="AJ64" s="63">
        <f>IF(OR(P64=0,ISBLANK(P$6)),0,P64/P$6*1000)</f>
        <v>0</v>
      </c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</row>
    <row r="65" spans="1:51">
      <c r="A65" s="4">
        <v>9</v>
      </c>
      <c r="B65" s="5"/>
      <c r="C65" s="120">
        <v>37</v>
      </c>
      <c r="D65" s="77">
        <v>127</v>
      </c>
      <c r="E65" s="76">
        <v>69.3</v>
      </c>
      <c r="F65" s="75">
        <v>68.8</v>
      </c>
      <c r="G65" s="74">
        <v>57.2</v>
      </c>
      <c r="H65" s="74">
        <v>11.1</v>
      </c>
      <c r="I65" s="73">
        <v>8.9</v>
      </c>
      <c r="J65" s="72">
        <v>115</v>
      </c>
      <c r="K65" s="18">
        <v>21.8</v>
      </c>
      <c r="L65" s="18">
        <v>60.2</v>
      </c>
      <c r="M65" s="18">
        <v>22.9</v>
      </c>
      <c r="N65" s="18">
        <v>1060</v>
      </c>
      <c r="O65" s="18">
        <v>411</v>
      </c>
      <c r="P65" s="18">
        <v>43.4</v>
      </c>
      <c r="U65" s="4">
        <v>9</v>
      </c>
      <c r="V65" s="5"/>
      <c r="W65" s="63">
        <f>IF(OR(C65=0,ISBLANK(C$6)),0,C65/C$6*1000)</f>
        <v>7400</v>
      </c>
      <c r="X65" s="63">
        <f>IF(OR(D65=0,ISBLANK(D$6)),0,D65/D$6*1000)</f>
        <v>23962.264150943396</v>
      </c>
      <c r="Y65" s="63">
        <f>IF(OR(E65=0,ISBLANK(E$6)),0,E65/E$6*1000)</f>
        <v>14437.5</v>
      </c>
      <c r="Z65" s="63">
        <f>IF(OR(F65=0,ISBLANK(F$6)),0,F65/F$6*1000)</f>
        <v>0</v>
      </c>
      <c r="AA65" s="63">
        <f>IF(OR(G65=0,ISBLANK(G$6)),0,G65/G$6*1000)</f>
        <v>0</v>
      </c>
      <c r="AB65" s="63">
        <f>IF(OR(H65=0,ISBLANK(H$6)),0,H65/H$6*1000)</f>
        <v>2265.3061224489793</v>
      </c>
      <c r="AC65" s="63">
        <f>IF(OR(I65=0,ISBLANK(I$6)),0,I65/I$6*1000)</f>
        <v>0</v>
      </c>
      <c r="AD65" s="63">
        <f>IF(OR(J65=0,ISBLANK(J$6)),0,J65/J$6*1000)</f>
        <v>0</v>
      </c>
      <c r="AE65" s="63">
        <f>IF(OR(K65=0,ISBLANK(K$6)),0,K65/K$6*1000)</f>
        <v>0</v>
      </c>
      <c r="AF65" s="63">
        <f>IF(OR(L65=0,ISBLANK(L$6)),0,L65/L$6*1000)</f>
        <v>0</v>
      </c>
      <c r="AG65" s="63">
        <f>IF(OR(M65=0,ISBLANK(M$6)),0,M65/M$6*1000)</f>
        <v>0</v>
      </c>
      <c r="AH65" s="63">
        <f>IF(OR(N65=0,ISBLANK(N$6)),0,N65/N$6*1000)</f>
        <v>0</v>
      </c>
      <c r="AI65" s="63">
        <f>IF(OR(O65=0,ISBLANK(O$6)),0,O65/O$6*1000)</f>
        <v>0</v>
      </c>
      <c r="AJ65" s="63">
        <f>IF(OR(P65=0,ISBLANK(P$6)),0,P65/P$6*1000)</f>
        <v>0</v>
      </c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</row>
    <row r="66" spans="1:51">
      <c r="A66" s="4">
        <v>10</v>
      </c>
      <c r="B66" s="5"/>
      <c r="C66" s="77">
        <v>109</v>
      </c>
      <c r="D66" s="77">
        <v>103</v>
      </c>
      <c r="E66" s="76">
        <v>119</v>
      </c>
      <c r="F66" s="75">
        <v>158</v>
      </c>
      <c r="G66" s="74">
        <v>91.7</v>
      </c>
      <c r="H66" s="74">
        <v>36.200000000000003</v>
      </c>
      <c r="I66" s="73">
        <v>86</v>
      </c>
      <c r="J66" s="72">
        <v>68.400000000000006</v>
      </c>
      <c r="K66" s="18">
        <v>79.400000000000006</v>
      </c>
      <c r="L66" s="18">
        <v>132</v>
      </c>
      <c r="M66" s="18">
        <v>97.5</v>
      </c>
      <c r="N66" s="18">
        <v>1980</v>
      </c>
      <c r="O66" s="18">
        <v>128</v>
      </c>
      <c r="P66" s="18">
        <v>318</v>
      </c>
      <c r="U66" s="4">
        <v>10</v>
      </c>
      <c r="V66" s="5"/>
      <c r="W66" s="63">
        <f>IF(OR(C66=0,ISBLANK(C$6)),0,C66/C$6*1000)</f>
        <v>21800</v>
      </c>
      <c r="X66" s="63">
        <f>IF(OR(D66=0,ISBLANK(D$6)),0,D66/D$6*1000)</f>
        <v>19433.962264150945</v>
      </c>
      <c r="Y66" s="63">
        <f>IF(OR(E66=0,ISBLANK(E$6)),0,E66/E$6*1000)</f>
        <v>24791.666666666668</v>
      </c>
      <c r="Z66" s="63">
        <f>IF(OR(F66=0,ISBLANK(F$6)),0,F66/F$6*1000)</f>
        <v>0</v>
      </c>
      <c r="AA66" s="63">
        <f>IF(OR(G66=0,ISBLANK(G$6)),0,G66/G$6*1000)</f>
        <v>0</v>
      </c>
      <c r="AB66" s="63">
        <f>IF(OR(H66=0,ISBLANK(H$6)),0,H66/H$6*1000)</f>
        <v>7387.7551020408164</v>
      </c>
      <c r="AC66" s="63">
        <f>IF(OR(I66=0,ISBLANK(I$6)),0,I66/I$6*1000)</f>
        <v>0</v>
      </c>
      <c r="AD66" s="63">
        <f>IF(OR(J66=0,ISBLANK(J$6)),0,J66/J$6*1000)</f>
        <v>0</v>
      </c>
      <c r="AE66" s="63">
        <f>IF(OR(K66=0,ISBLANK(K$6)),0,K66/K$6*1000)</f>
        <v>0</v>
      </c>
      <c r="AF66" s="63">
        <f>IF(OR(L66=0,ISBLANK(L$6)),0,L66/L$6*1000)</f>
        <v>0</v>
      </c>
      <c r="AG66" s="63">
        <f>IF(OR(M66=0,ISBLANK(M$6)),0,M66/M$6*1000)</f>
        <v>0</v>
      </c>
      <c r="AH66" s="63">
        <f>IF(OR(N66=0,ISBLANK(N$6)),0,N66/N$6*1000)</f>
        <v>0</v>
      </c>
      <c r="AI66" s="63">
        <f>IF(OR(O66=0,ISBLANK(O$6)),0,O66/O$6*1000)</f>
        <v>0</v>
      </c>
      <c r="AJ66" s="63">
        <f>IF(OR(P66=0,ISBLANK(P$6)),0,P66/P$6*1000)</f>
        <v>0</v>
      </c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</row>
    <row r="67" spans="1:51">
      <c r="A67" s="4">
        <v>11</v>
      </c>
      <c r="B67" s="5"/>
      <c r="C67" s="119">
        <v>20.713636363636361</v>
      </c>
      <c r="D67" s="77">
        <v>22</v>
      </c>
      <c r="E67" s="117">
        <v>18.7</v>
      </c>
      <c r="F67" s="118">
        <v>17.100000000000001</v>
      </c>
      <c r="G67" s="117">
        <v>20.3</v>
      </c>
      <c r="H67" s="118">
        <v>15.9</v>
      </c>
      <c r="I67" s="73">
        <v>25.6</v>
      </c>
      <c r="J67" s="117">
        <v>15.2</v>
      </c>
      <c r="K67" s="117">
        <v>2.87</v>
      </c>
      <c r="L67" s="117">
        <v>24.6</v>
      </c>
      <c r="M67" s="117">
        <v>16.8</v>
      </c>
      <c r="N67" s="117">
        <v>14.2</v>
      </c>
      <c r="O67" s="117">
        <v>13.4</v>
      </c>
      <c r="P67" s="117"/>
      <c r="U67" s="4">
        <v>11</v>
      </c>
      <c r="V67" s="5"/>
      <c r="W67" s="63">
        <f>IF(OR(C67=0,ISBLANK(C$6)),0,C67/C$6*1000)</f>
        <v>4142.727272727273</v>
      </c>
      <c r="X67" s="63">
        <f>IF(OR(D67=0,ISBLANK(D$6)),0,D67/D$6*1000)</f>
        <v>4150.9433962264147</v>
      </c>
      <c r="Y67" s="63">
        <f>IF(OR(E67=0,ISBLANK(E$6)),0,E67/E$6*1000)</f>
        <v>3895.8333333333335</v>
      </c>
      <c r="Z67" s="63">
        <f>IF(OR(F67=0,ISBLANK(F$6)),0,F67/F$6*1000)</f>
        <v>0</v>
      </c>
      <c r="AA67" s="63">
        <f>IF(OR(G67=0,ISBLANK(G$6)),0,G67/G$6*1000)</f>
        <v>0</v>
      </c>
      <c r="AB67" s="63">
        <f>IF(OR(H67=0,ISBLANK(H$6)),0,H67/H$6*1000)</f>
        <v>3244.8979591836733</v>
      </c>
      <c r="AC67" s="63">
        <f>IF(OR(I67=0,ISBLANK(I$6)),0,I67/I$6*1000)</f>
        <v>0</v>
      </c>
      <c r="AD67" s="63">
        <f>IF(OR(J67=0,ISBLANK(J$6)),0,J67/J$6*1000)</f>
        <v>0</v>
      </c>
      <c r="AE67" s="63">
        <f>IF(OR(K67=0,ISBLANK(K$6)),0,K67/K$6*1000)</f>
        <v>0</v>
      </c>
      <c r="AF67" s="63">
        <f>IF(OR(L67=0,ISBLANK(L$6)),0,L67/L$6*1000)</f>
        <v>0</v>
      </c>
      <c r="AG67" s="63">
        <f>IF(OR(M67=0,ISBLANK(M$6)),0,M67/M$6*1000)</f>
        <v>0</v>
      </c>
      <c r="AH67" s="63">
        <f>IF(OR(N67=0,ISBLANK(N$6)),0,N67/N$6*1000)</f>
        <v>0</v>
      </c>
      <c r="AI67" s="63">
        <f>IF(OR(O67=0,ISBLANK(O$6)),0,O67/O$6*1000)</f>
        <v>0</v>
      </c>
      <c r="AJ67" s="63">
        <f>IF(OR(P67=0,ISBLANK(P$6)),0,P67/P$6*1000)</f>
        <v>0</v>
      </c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</row>
    <row r="68" spans="1:51">
      <c r="A68" s="8">
        <v>12</v>
      </c>
      <c r="B68" s="6"/>
      <c r="C68" s="87"/>
      <c r="D68" s="94">
        <v>1.6</v>
      </c>
      <c r="E68" s="116">
        <v>4.6100000000000003</v>
      </c>
      <c r="F68" s="89">
        <v>1.32</v>
      </c>
      <c r="G68" s="115"/>
      <c r="H68" s="75"/>
      <c r="I68" s="89"/>
      <c r="J68" s="114"/>
      <c r="K68" s="113">
        <v>1.03</v>
      </c>
      <c r="L68" s="18"/>
      <c r="M68" s="18"/>
      <c r="N68" s="18"/>
      <c r="O68" s="18"/>
      <c r="P68" s="18"/>
      <c r="R68" s="110"/>
      <c r="U68" s="8">
        <v>12</v>
      </c>
      <c r="V68" s="6"/>
      <c r="W68" s="63">
        <v>1</v>
      </c>
      <c r="X68" s="63">
        <f>IF(OR(D68=0,ISBLANK(D$6)),0,D68/D$6*1000)</f>
        <v>301.88679245283021</v>
      </c>
      <c r="Y68" s="63">
        <f>IF(OR(E68=0,ISBLANK(E$6)),0,E68/E$6*1000)</f>
        <v>960.41666666666686</v>
      </c>
      <c r="Z68" s="63">
        <f>IF(OR(F68=0,ISBLANK(F$6)),0,F68/F$6*1000)</f>
        <v>0</v>
      </c>
      <c r="AA68" s="63">
        <f>IF(OR(G68=0,ISBLANK(G$6)),0,G68/G$6*1000)</f>
        <v>0</v>
      </c>
      <c r="AB68" s="63">
        <f>IF(OR(H68=0,ISBLANK(H$6)),0,H68/H$6*1000)</f>
        <v>0</v>
      </c>
      <c r="AC68" s="63">
        <f>IF(OR(I68=0,ISBLANK(I$6)),0,I68/I$6*1000)</f>
        <v>0</v>
      </c>
      <c r="AD68" s="63">
        <f>IF(OR(J68=0,ISBLANK(J$6)),0,J68/J$6*1000)</f>
        <v>0</v>
      </c>
      <c r="AE68" s="63">
        <f>IF(OR(K68=0,ISBLANK(K$6)),0,K68/K$6*1000)</f>
        <v>0</v>
      </c>
      <c r="AF68" s="63">
        <f>IF(OR(L68=0,ISBLANK(L$6)),0,L68/L$6*1000)</f>
        <v>0</v>
      </c>
      <c r="AG68" s="63">
        <f>IF(OR(M68=0,ISBLANK(M$6)),0,M68/M$6*1000)</f>
        <v>0</v>
      </c>
      <c r="AH68" s="63">
        <f>IF(OR(N68=0,ISBLANK(N$6)),0,N68/N$6*1000)</f>
        <v>0</v>
      </c>
      <c r="AI68" s="63">
        <f>IF(OR(O68=0,ISBLANK(O$6)),0,O68/O$6*1000)</f>
        <v>0</v>
      </c>
      <c r="AJ68" s="63">
        <f>IF(OR(P68=0,ISBLANK(P$6)),0,P68/P$6*1000)</f>
        <v>0</v>
      </c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</row>
    <row r="69" spans="1:51">
      <c r="A69" s="4">
        <v>13</v>
      </c>
      <c r="B69" s="5"/>
      <c r="C69" s="107">
        <v>0.9171818181818181</v>
      </c>
      <c r="D69" s="112">
        <v>0.87</v>
      </c>
      <c r="E69" s="103">
        <v>1.8</v>
      </c>
      <c r="F69" s="89">
        <v>2.2200000000000002</v>
      </c>
      <c r="G69" s="111">
        <v>0.98</v>
      </c>
      <c r="H69" s="81"/>
      <c r="I69" s="89">
        <v>0.25</v>
      </c>
      <c r="J69" s="79"/>
      <c r="K69" s="105">
        <v>11.9</v>
      </c>
      <c r="L69" s="18">
        <v>28.3</v>
      </c>
      <c r="M69" s="95">
        <v>2.6</v>
      </c>
      <c r="N69" s="18">
        <v>37.799999999999997</v>
      </c>
      <c r="O69" s="18">
        <v>247</v>
      </c>
      <c r="P69" s="18">
        <v>30.9</v>
      </c>
      <c r="S69" s="110"/>
      <c r="U69" s="4">
        <v>13</v>
      </c>
      <c r="V69" s="5"/>
      <c r="W69" s="63">
        <f>IF(OR(C69=0,ISBLANK(C$6)),0,C69/C$6*1000)</f>
        <v>183.43636363636361</v>
      </c>
      <c r="X69" s="63">
        <f>IF(OR(D69=0,ISBLANK(D$6)),0,D69/D$6*1000)</f>
        <v>164.15094339622641</v>
      </c>
      <c r="Y69" s="63">
        <f>IF(OR(E69=0,ISBLANK(E$6)),0,E69/E$6*1000)</f>
        <v>375</v>
      </c>
      <c r="Z69" s="63">
        <f>IF(OR(F69=0,ISBLANK(F$6)),0,F69/F$6*1000)</f>
        <v>0</v>
      </c>
      <c r="AA69" s="63">
        <f>IF(OR(G69=0,ISBLANK(G$6)),0,G69/G$6*1000)</f>
        <v>0</v>
      </c>
      <c r="AB69" s="63">
        <f>IF(OR(H69=0,ISBLANK(H$6)),0,H69/H$6*1000)</f>
        <v>0</v>
      </c>
      <c r="AC69" s="63">
        <f>IF(OR(I69=0,ISBLANK(I$6)),0,I69/I$6*1000)</f>
        <v>0</v>
      </c>
      <c r="AD69" s="63">
        <f>IF(OR(J69=0,ISBLANK(J$6)),0,J69/J$6*1000)</f>
        <v>0</v>
      </c>
      <c r="AE69" s="63">
        <f>IF(OR(K69=0,ISBLANK(K$6)),0,K69/K$6*1000)</f>
        <v>0</v>
      </c>
      <c r="AF69" s="63">
        <f>IF(OR(L69=0,ISBLANK(L$6)),0,L69/L$6*1000)</f>
        <v>0</v>
      </c>
      <c r="AG69" s="63">
        <f>IF(OR(M69=0,ISBLANK(M$6)),0,M69/M$6*1000)</f>
        <v>0</v>
      </c>
      <c r="AH69" s="63">
        <f>IF(OR(N69=0,ISBLANK(N$6)),0,N69/N$6*1000)</f>
        <v>0</v>
      </c>
      <c r="AI69" s="63">
        <f>IF(OR(O69=0,ISBLANK(O$6)),0,O69/O$6*1000)</f>
        <v>0</v>
      </c>
      <c r="AJ69" s="63">
        <f>IF(OR(P69=0,ISBLANK(P$6)),0,P69/P$6*1000)</f>
        <v>0</v>
      </c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</row>
    <row r="70" spans="1:51">
      <c r="A70" s="4">
        <v>14</v>
      </c>
      <c r="B70" s="5"/>
      <c r="C70" s="100">
        <v>80</v>
      </c>
      <c r="D70" s="77">
        <v>9.11</v>
      </c>
      <c r="E70" s="76">
        <v>46.8</v>
      </c>
      <c r="F70" s="75">
        <v>46.6</v>
      </c>
      <c r="G70" s="74">
        <v>66.8</v>
      </c>
      <c r="H70" s="74">
        <v>153</v>
      </c>
      <c r="I70" s="73">
        <v>192</v>
      </c>
      <c r="J70" s="72">
        <v>0.23899999999999999</v>
      </c>
      <c r="K70" s="18">
        <v>2.54</v>
      </c>
      <c r="L70" s="18">
        <v>138</v>
      </c>
      <c r="M70" s="18">
        <v>64.900000000000006</v>
      </c>
      <c r="N70" s="18">
        <v>25.8</v>
      </c>
      <c r="O70" s="18">
        <v>261</v>
      </c>
      <c r="P70" s="18">
        <v>23.3</v>
      </c>
      <c r="Q70" s="110"/>
      <c r="R70" s="110"/>
      <c r="S70" s="110"/>
      <c r="T70" s="110"/>
      <c r="U70" s="4">
        <v>14</v>
      </c>
      <c r="V70" s="5"/>
      <c r="W70" s="63">
        <f>IF(OR(C70=0,ISBLANK(C$6)),0,C70/C$6*1000)</f>
        <v>16000</v>
      </c>
      <c r="X70" s="63">
        <f>IF(OR(D70=0,ISBLANK(D$6)),0,D70/D$6*1000)</f>
        <v>1718.8679245283017</v>
      </c>
      <c r="Y70" s="63">
        <f>IF(OR(E70=0,ISBLANK(E$6)),0,E70/E$6*1000)</f>
        <v>9750</v>
      </c>
      <c r="Z70" s="63">
        <f>IF(OR(F70=0,ISBLANK(F$6)),0,F70/F$6*1000)</f>
        <v>0</v>
      </c>
      <c r="AA70" s="63">
        <f>IF(OR(G70=0,ISBLANK(G$6)),0,G70/G$6*1000)</f>
        <v>0</v>
      </c>
      <c r="AB70" s="63">
        <f>IF(OR(H70=0,ISBLANK(H$6)),0,H70/H$6*1000)</f>
        <v>31224.489795918365</v>
      </c>
      <c r="AC70" s="63">
        <f>IF(OR(I70=0,ISBLANK(I$6)),0,I70/I$6*1000)</f>
        <v>0</v>
      </c>
      <c r="AD70" s="63">
        <f>IF(OR(J70=0,ISBLANK(J$6)),0,J70/J$6*1000)</f>
        <v>0</v>
      </c>
      <c r="AE70" s="63">
        <f>IF(OR(K70=0,ISBLANK(K$6)),0,K70/K$6*1000)</f>
        <v>0</v>
      </c>
      <c r="AF70" s="63">
        <f>IF(OR(L70=0,ISBLANK(L$6)),0,L70/L$6*1000)</f>
        <v>0</v>
      </c>
      <c r="AG70" s="63">
        <f>IF(OR(M70=0,ISBLANK(M$6)),0,M70/M$6*1000)</f>
        <v>0</v>
      </c>
      <c r="AH70" s="63">
        <f>IF(OR(N70=0,ISBLANK(N$6)),0,N70/N$6*1000)</f>
        <v>0</v>
      </c>
      <c r="AI70" s="63">
        <f>IF(OR(O70=0,ISBLANK(O$6)),0,O70/O$6*1000)</f>
        <v>0</v>
      </c>
      <c r="AJ70" s="63">
        <f>IF(OR(P70=0,ISBLANK(P$6)),0,P70/P$6*1000)</f>
        <v>0</v>
      </c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</row>
    <row r="71" spans="1:51">
      <c r="A71" s="4">
        <v>15</v>
      </c>
      <c r="B71" s="5"/>
      <c r="C71" s="18">
        <v>607</v>
      </c>
      <c r="D71" s="77">
        <v>396</v>
      </c>
      <c r="E71" s="76">
        <v>1380</v>
      </c>
      <c r="F71" s="75">
        <v>1340</v>
      </c>
      <c r="G71" s="74">
        <v>657</v>
      </c>
      <c r="H71" s="74">
        <v>111</v>
      </c>
      <c r="I71" s="73">
        <v>546</v>
      </c>
      <c r="J71" s="72">
        <v>106</v>
      </c>
      <c r="K71" s="18">
        <v>7.47</v>
      </c>
      <c r="L71" s="18">
        <v>66.2</v>
      </c>
      <c r="M71" s="18">
        <v>338</v>
      </c>
      <c r="N71" s="18">
        <v>210</v>
      </c>
      <c r="O71" s="100">
        <v>55</v>
      </c>
      <c r="P71" s="100">
        <v>270</v>
      </c>
      <c r="S71" s="110"/>
      <c r="U71" s="4">
        <v>15</v>
      </c>
      <c r="V71" s="5"/>
      <c r="W71" s="63">
        <f>IF(OR(C71=0,ISBLANK(C$6)),0,C71/C$6*1000)</f>
        <v>121400</v>
      </c>
      <c r="X71" s="63">
        <f>IF(OR(D71=0,ISBLANK(D$6)),0,D71/D$6*1000)</f>
        <v>74716.981132075482</v>
      </c>
      <c r="Y71" s="63">
        <f>IF(OR(E71=0,ISBLANK(E$6)),0,E71/E$6*1000)</f>
        <v>287500</v>
      </c>
      <c r="Z71" s="63">
        <f>IF(OR(F71=0,ISBLANK(F$6)),0,F71/F$6*1000)</f>
        <v>0</v>
      </c>
      <c r="AA71" s="63">
        <f>IF(OR(G71=0,ISBLANK(G$6)),0,G71/G$6*1000)</f>
        <v>0</v>
      </c>
      <c r="AB71" s="63">
        <f>IF(OR(H71=0,ISBLANK(H$6)),0,H71/H$6*1000)</f>
        <v>22653.061224489793</v>
      </c>
      <c r="AC71" s="63">
        <f>IF(OR(I71=0,ISBLANK(I$6)),0,I71/I$6*1000)</f>
        <v>0</v>
      </c>
      <c r="AD71" s="63">
        <f>IF(OR(J71=0,ISBLANK(J$6)),0,J71/J$6*1000)</f>
        <v>0</v>
      </c>
      <c r="AE71" s="63">
        <f>IF(OR(K71=0,ISBLANK(K$6)),0,K71/K$6*1000)</f>
        <v>0</v>
      </c>
      <c r="AF71" s="63">
        <f>IF(OR(L71=0,ISBLANK(L$6)),0,L71/L$6*1000)</f>
        <v>0</v>
      </c>
      <c r="AG71" s="63">
        <f>IF(OR(M71=0,ISBLANK(M$6)),0,M71/M$6*1000)</f>
        <v>0</v>
      </c>
      <c r="AH71" s="63">
        <f>IF(OR(N71=0,ISBLANK(N$6)),0,N71/N$6*1000)</f>
        <v>0</v>
      </c>
      <c r="AI71" s="63">
        <f>IF(OR(O71=0,ISBLANK(O$6)),0,O71/O$6*1000)</f>
        <v>0</v>
      </c>
      <c r="AJ71" s="63">
        <f>IF(OR(P71=0,ISBLANK(P$6)),0,P71/P$6*1000)</f>
        <v>0</v>
      </c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</row>
    <row r="72" spans="1:51">
      <c r="A72" s="4">
        <v>16</v>
      </c>
      <c r="B72" s="5"/>
      <c r="C72" s="18">
        <v>28.5</v>
      </c>
      <c r="D72" s="77">
        <v>26</v>
      </c>
      <c r="E72" s="101">
        <v>29</v>
      </c>
      <c r="F72" s="75">
        <v>28.9</v>
      </c>
      <c r="G72" s="74">
        <v>19.5</v>
      </c>
      <c r="H72" s="74">
        <v>23.5</v>
      </c>
      <c r="I72" s="73">
        <v>9</v>
      </c>
      <c r="J72" s="72">
        <v>15.1</v>
      </c>
      <c r="K72" s="95">
        <v>2.5</v>
      </c>
      <c r="L72" s="18">
        <v>40.299999999999997</v>
      </c>
      <c r="M72" s="18">
        <v>14.7</v>
      </c>
      <c r="N72" s="18">
        <v>18.2</v>
      </c>
      <c r="O72" s="18">
        <v>13.7</v>
      </c>
      <c r="P72" s="18">
        <v>22</v>
      </c>
      <c r="R72" s="110"/>
      <c r="U72" s="4">
        <v>16</v>
      </c>
      <c r="V72" s="5"/>
      <c r="W72" s="63">
        <f>IF(OR(C72=0,ISBLANK(C$6)),0,C72/C$6*1000)</f>
        <v>5700</v>
      </c>
      <c r="X72" s="63">
        <f>IF(OR(D72=0,ISBLANK(D$6)),0,D72/D$6*1000)</f>
        <v>4905.6603773584902</v>
      </c>
      <c r="Y72" s="63">
        <f>IF(OR(E72=0,ISBLANK(E$6)),0,E72/E$6*1000)</f>
        <v>6041.666666666667</v>
      </c>
      <c r="Z72" s="63">
        <f>IF(OR(F72=0,ISBLANK(F$6)),0,F72/F$6*1000)</f>
        <v>0</v>
      </c>
      <c r="AA72" s="63">
        <f>IF(OR(G72=0,ISBLANK(G$6)),0,G72/G$6*1000)</f>
        <v>0</v>
      </c>
      <c r="AB72" s="63">
        <f>IF(OR(H72=0,ISBLANK(H$6)),0,H72/H$6*1000)</f>
        <v>4795.9183673469379</v>
      </c>
      <c r="AC72" s="63">
        <f>IF(OR(I72=0,ISBLANK(I$6)),0,I72/I$6*1000)</f>
        <v>0</v>
      </c>
      <c r="AD72" s="63">
        <f>IF(OR(J72=0,ISBLANK(J$6)),0,J72/J$6*1000)</f>
        <v>0</v>
      </c>
      <c r="AE72" s="63">
        <f>IF(OR(K72=0,ISBLANK(K$6)),0,K72/K$6*1000)</f>
        <v>0</v>
      </c>
      <c r="AF72" s="63">
        <f>IF(OR(L72=0,ISBLANK(L$6)),0,L72/L$6*1000)</f>
        <v>0</v>
      </c>
      <c r="AG72" s="63">
        <f>IF(OR(M72=0,ISBLANK(M$6)),0,M72/M$6*1000)</f>
        <v>0</v>
      </c>
      <c r="AH72" s="63">
        <f>IF(OR(N72=0,ISBLANK(N$6)),0,N72/N$6*1000)</f>
        <v>0</v>
      </c>
      <c r="AI72" s="63">
        <f>IF(OR(O72=0,ISBLANK(O$6)),0,O72/O$6*1000)</f>
        <v>0</v>
      </c>
      <c r="AJ72" s="63">
        <f>IF(OR(P72=0,ISBLANK(P$6)),0,P72/P$6*1000)</f>
        <v>0</v>
      </c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</row>
    <row r="73" spans="1:51">
      <c r="A73" s="4">
        <v>17</v>
      </c>
      <c r="B73" s="5"/>
      <c r="C73" s="18">
        <v>294</v>
      </c>
      <c r="D73" s="77">
        <v>172</v>
      </c>
      <c r="E73" s="76">
        <v>274</v>
      </c>
      <c r="F73" s="75">
        <v>273</v>
      </c>
      <c r="G73" s="74">
        <v>237</v>
      </c>
      <c r="H73" s="74">
        <v>234</v>
      </c>
      <c r="I73" s="73">
        <v>356</v>
      </c>
      <c r="J73" s="72">
        <v>13.8</v>
      </c>
      <c r="K73" s="18">
        <v>3.65</v>
      </c>
      <c r="L73" s="18">
        <v>134</v>
      </c>
      <c r="M73" s="18">
        <v>121</v>
      </c>
      <c r="N73" s="18">
        <v>103</v>
      </c>
      <c r="O73" s="18">
        <v>117</v>
      </c>
      <c r="P73" s="18">
        <v>129</v>
      </c>
      <c r="R73" s="1" t="s">
        <v>21</v>
      </c>
      <c r="U73" s="4">
        <v>17</v>
      </c>
      <c r="V73" s="5"/>
      <c r="W73" s="63">
        <f>IF(OR(C73=0,ISBLANK(C$6)),0,C73/C$6*1000)</f>
        <v>58800</v>
      </c>
      <c r="X73" s="63">
        <f>IF(OR(D73=0,ISBLANK(D$6)),0,D73/D$6*1000)</f>
        <v>32452.830188679243</v>
      </c>
      <c r="Y73" s="63">
        <f>IF(OR(E73=0,ISBLANK(E$6)),0,E73/E$6*1000)</f>
        <v>57083.333333333336</v>
      </c>
      <c r="Z73" s="63">
        <f>IF(OR(F73=0,ISBLANK(F$6)),0,F73/F$6*1000)</f>
        <v>0</v>
      </c>
      <c r="AA73" s="63">
        <f>IF(OR(G73=0,ISBLANK(G$6)),0,G73/G$6*1000)</f>
        <v>0</v>
      </c>
      <c r="AB73" s="63">
        <f>IF(OR(H73=0,ISBLANK(H$6)),0,H73/H$6*1000)</f>
        <v>47755.102040816324</v>
      </c>
      <c r="AC73" s="63">
        <f>IF(OR(I73=0,ISBLANK(I$6)),0,I73/I$6*1000)</f>
        <v>0</v>
      </c>
      <c r="AD73" s="63">
        <f>IF(OR(J73=0,ISBLANK(J$6)),0,J73/J$6*1000)</f>
        <v>0</v>
      </c>
      <c r="AE73" s="63">
        <f>IF(OR(K73=0,ISBLANK(K$6)),0,K73/K$6*1000)</f>
        <v>0</v>
      </c>
      <c r="AF73" s="63">
        <f>IF(OR(L73=0,ISBLANK(L$6)),0,L73/L$6*1000)</f>
        <v>0</v>
      </c>
      <c r="AG73" s="63">
        <f>IF(OR(M73=0,ISBLANK(M$6)),0,M73/M$6*1000)</f>
        <v>0</v>
      </c>
      <c r="AH73" s="63">
        <f>IF(OR(N73=0,ISBLANK(N$6)),0,N73/N$6*1000)</f>
        <v>0</v>
      </c>
      <c r="AI73" s="63">
        <f>IF(OR(O73=0,ISBLANK(O$6)),0,O73/O$6*1000)</f>
        <v>0</v>
      </c>
      <c r="AJ73" s="63">
        <f>IF(OR(P73=0,ISBLANK(P$6)),0,P73/P$6*1000)</f>
        <v>0</v>
      </c>
      <c r="AL73" s="62"/>
      <c r="AM73" s="62"/>
      <c r="AN73" s="62"/>
      <c r="AO73" s="62"/>
      <c r="AP73" s="62"/>
      <c r="AQ73" s="62"/>
      <c r="AR73" s="62"/>
      <c r="AS73" s="62"/>
      <c r="AT73" s="62"/>
      <c r="AU73" s="62"/>
      <c r="AV73" s="62"/>
      <c r="AW73" s="62"/>
      <c r="AX73" s="62"/>
      <c r="AY73" s="62"/>
    </row>
    <row r="74" spans="1:51">
      <c r="A74" s="4">
        <v>18</v>
      </c>
      <c r="B74" s="5"/>
      <c r="C74" s="18">
        <v>38.1</v>
      </c>
      <c r="D74" s="77">
        <v>18.100000000000001</v>
      </c>
      <c r="E74" s="76">
        <v>116</v>
      </c>
      <c r="F74" s="75">
        <v>115</v>
      </c>
      <c r="G74" s="74">
        <v>13.9</v>
      </c>
      <c r="H74" s="74">
        <v>9.24</v>
      </c>
      <c r="I74" s="73">
        <v>11.8</v>
      </c>
      <c r="J74" s="72">
        <v>0.52100000000000002</v>
      </c>
      <c r="K74" s="18">
        <v>4.6300000000000001E-2</v>
      </c>
      <c r="L74" s="18">
        <v>14.9</v>
      </c>
      <c r="M74" s="18">
        <v>11.2</v>
      </c>
      <c r="N74" s="18">
        <v>4.1900000000000004</v>
      </c>
      <c r="O74" s="18">
        <v>6.87</v>
      </c>
      <c r="P74" s="18">
        <v>4.41</v>
      </c>
      <c r="U74" s="4">
        <v>18</v>
      </c>
      <c r="V74" s="5"/>
      <c r="W74" s="63">
        <f>IF(OR(C74=0,ISBLANK(C$6)),0,C74/C$6*1000)</f>
        <v>7620</v>
      </c>
      <c r="X74" s="63">
        <f>IF(OR(D74=0,ISBLANK(D$6)),0,D74/D$6*1000)</f>
        <v>3415.0943396226417</v>
      </c>
      <c r="Y74" s="63">
        <f>IF(OR(E74=0,ISBLANK(E$6)),0,E74/E$6*1000)</f>
        <v>24166.666666666668</v>
      </c>
      <c r="Z74" s="63">
        <f>IF(OR(F74=0,ISBLANK(F$6)),0,F74/F$6*1000)</f>
        <v>0</v>
      </c>
      <c r="AA74" s="63">
        <f>IF(OR(G74=0,ISBLANK(G$6)),0,G74/G$6*1000)</f>
        <v>0</v>
      </c>
      <c r="AB74" s="63">
        <f>IF(OR(H74=0,ISBLANK(H$6)),0,H74/H$6*1000)</f>
        <v>1885.7142857142858</v>
      </c>
      <c r="AC74" s="63">
        <f>IF(OR(I74=0,ISBLANK(I$6)),0,I74/I$6*1000)</f>
        <v>0</v>
      </c>
      <c r="AD74" s="63">
        <f>IF(OR(J74=0,ISBLANK(J$6)),0,J74/J$6*1000)</f>
        <v>0</v>
      </c>
      <c r="AE74" s="63">
        <f>IF(OR(K74=0,ISBLANK(K$6)),0,K74/K$6*1000)</f>
        <v>0</v>
      </c>
      <c r="AF74" s="63">
        <f>IF(OR(L74=0,ISBLANK(L$6)),0,L74/L$6*1000)</f>
        <v>0</v>
      </c>
      <c r="AG74" s="63">
        <f>IF(OR(M74=0,ISBLANK(M$6)),0,M74/M$6*1000)</f>
        <v>0</v>
      </c>
      <c r="AH74" s="63">
        <f>IF(OR(N74=0,ISBLANK(N$6)),0,N74/N$6*1000)</f>
        <v>0</v>
      </c>
      <c r="AI74" s="63">
        <f>IF(OR(O74=0,ISBLANK(O$6)),0,O74/O$6*1000)</f>
        <v>0</v>
      </c>
      <c r="AJ74" s="63">
        <f>IF(OR(P74=0,ISBLANK(P$6)),0,P74/P$6*1000)</f>
        <v>0</v>
      </c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</row>
    <row r="75" spans="1:51">
      <c r="A75" s="4">
        <v>19</v>
      </c>
      <c r="B75" s="5"/>
      <c r="C75" s="107">
        <v>3.6490909090909089</v>
      </c>
      <c r="D75" s="77">
        <v>4</v>
      </c>
      <c r="E75" s="83">
        <v>3</v>
      </c>
      <c r="F75" s="73">
        <v>2.17</v>
      </c>
      <c r="G75" s="109">
        <v>2.12</v>
      </c>
      <c r="H75" s="73">
        <v>2.54</v>
      </c>
      <c r="I75" s="73">
        <v>0.6</v>
      </c>
      <c r="J75" s="92">
        <v>3.6999999999999998E-2</v>
      </c>
      <c r="K75" s="108">
        <v>0.4</v>
      </c>
      <c r="L75" s="105">
        <v>1.86</v>
      </c>
      <c r="M75" s="105">
        <v>0.48</v>
      </c>
      <c r="N75" s="105">
        <v>14.2</v>
      </c>
      <c r="O75" s="105">
        <v>1.55</v>
      </c>
      <c r="P75" s="105"/>
      <c r="U75" s="4">
        <v>19</v>
      </c>
      <c r="V75" s="5"/>
      <c r="W75" s="63">
        <f>IF(OR(C75=0,ISBLANK(C$6)),0,C75/C$6*1000)</f>
        <v>729.81818181818176</v>
      </c>
      <c r="X75" s="63">
        <f>IF(OR(D75=0,ISBLANK(D$6)),0,D75/D$6*1000)</f>
        <v>754.71698113207549</v>
      </c>
      <c r="Y75" s="63">
        <f>IF(OR(E75=0,ISBLANK(E$6)),0,E75/E$6*1000)</f>
        <v>625</v>
      </c>
      <c r="Z75" s="63">
        <f>IF(OR(F75=0,ISBLANK(F$6)),0,F75/F$6*1000)</f>
        <v>0</v>
      </c>
      <c r="AA75" s="63">
        <f>IF(OR(G75=0,ISBLANK(G$6)),0,G75/G$6*1000)</f>
        <v>0</v>
      </c>
      <c r="AB75" s="63">
        <f>IF(OR(H75=0,ISBLANK(H$6)),0,H75/H$6*1000)</f>
        <v>518.36734693877554</v>
      </c>
      <c r="AC75" s="63">
        <f>IF(OR(I75=0,ISBLANK(I$6)),0,I75/I$6*1000)</f>
        <v>0</v>
      </c>
      <c r="AD75" s="63">
        <f>IF(OR(J75=0,ISBLANK(J$6)),0,J75/J$6*1000)</f>
        <v>0</v>
      </c>
      <c r="AE75" s="63">
        <f>IF(OR(K75=0,ISBLANK(K$6)),0,K75/K$6*1000)</f>
        <v>0</v>
      </c>
      <c r="AF75" s="63">
        <f>IF(OR(L75=0,ISBLANK(L$6)),0,L75/L$6*1000)</f>
        <v>0</v>
      </c>
      <c r="AG75" s="63">
        <f>IF(OR(M75=0,ISBLANK(M$6)),0,M75/M$6*1000)</f>
        <v>0</v>
      </c>
      <c r="AH75" s="63">
        <f>IF(OR(N75=0,ISBLANK(N$6)),0,N75/N$6*1000)</f>
        <v>0</v>
      </c>
      <c r="AI75" s="63">
        <f>IF(OR(O75=0,ISBLANK(O$6)),0,O75/O$6*1000)</f>
        <v>0</v>
      </c>
      <c r="AJ75" s="63">
        <f>IF(OR(P75=0,ISBLANK(P$6)),0,P75/P$6*1000)</f>
        <v>0</v>
      </c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  <c r="AY75" s="62"/>
    </row>
    <row r="76" spans="1:51">
      <c r="A76" s="4">
        <v>20</v>
      </c>
      <c r="B76" s="5"/>
      <c r="C76" s="107">
        <v>0.11069545454545454</v>
      </c>
      <c r="D76" s="77">
        <v>0.06</v>
      </c>
      <c r="E76" s="103">
        <v>0.12</v>
      </c>
      <c r="F76" s="73">
        <v>0.15</v>
      </c>
      <c r="G76" s="106">
        <v>9.9000000000000005E-2</v>
      </c>
      <c r="H76" s="73">
        <v>0.09</v>
      </c>
      <c r="I76" s="73">
        <v>0.26</v>
      </c>
      <c r="J76" s="92">
        <v>0.05</v>
      </c>
      <c r="K76" s="105">
        <v>0.05</v>
      </c>
      <c r="L76" s="18"/>
      <c r="M76" s="18"/>
      <c r="N76" s="104">
        <v>2.34</v>
      </c>
      <c r="O76" s="18"/>
      <c r="P76" s="18"/>
      <c r="U76" s="4">
        <v>20</v>
      </c>
      <c r="V76" s="5"/>
      <c r="W76" s="63">
        <f>IF(OR(C76=0,ISBLANK(C$6)),0,C76/C$6*1000)</f>
        <v>22.139090909090907</v>
      </c>
      <c r="X76" s="63">
        <f>IF(OR(D76=0,ISBLANK(D$6)),0,D76/D$6*1000)</f>
        <v>11.320754716981131</v>
      </c>
      <c r="Y76" s="63">
        <f>IF(OR(E76=0,ISBLANK(E$6)),0,E76/E$6*1000)</f>
        <v>25</v>
      </c>
      <c r="Z76" s="63">
        <f>IF(OR(F76=0,ISBLANK(F$6)),0,F76/F$6*1000)</f>
        <v>0</v>
      </c>
      <c r="AA76" s="63">
        <f>IF(OR(G76=0,ISBLANK(G$6)),0,G76/G$6*1000)</f>
        <v>0</v>
      </c>
      <c r="AB76" s="63">
        <f>IF(OR(H76=0,ISBLANK(H$6)),0,H76/H$6*1000)</f>
        <v>18.367346938775508</v>
      </c>
      <c r="AC76" s="63">
        <f>IF(OR(I76=0,ISBLANK(I$6)),0,I76/I$6*1000)</f>
        <v>0</v>
      </c>
      <c r="AD76" s="63">
        <f>IF(OR(J76=0,ISBLANK(J$6)),0,J76/J$6*1000)</f>
        <v>0</v>
      </c>
      <c r="AE76" s="63">
        <f>IF(OR(K76=0,ISBLANK(K$6)),0,K76/K$6*1000)</f>
        <v>0</v>
      </c>
      <c r="AF76" s="63">
        <f>IF(OR(L76=0,ISBLANK(L$6)),0,L76/L$6*1000)</f>
        <v>0</v>
      </c>
      <c r="AG76" s="63">
        <f>IF(OR(M76=0,ISBLANK(M$6)),0,M76/M$6*1000)</f>
        <v>0</v>
      </c>
      <c r="AH76" s="63">
        <f>IF(OR(N76=0,ISBLANK(N$6)),0,N76/N$6*1000)</f>
        <v>0</v>
      </c>
      <c r="AI76" s="63">
        <f>IF(OR(O76=0,ISBLANK(O$6)),0,O76/O$6*1000)</f>
        <v>0</v>
      </c>
      <c r="AJ76" s="63">
        <f>IF(OR(P76=0,ISBLANK(P$6)),0,P76/P$6*1000)</f>
        <v>0</v>
      </c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</row>
    <row r="77" spans="1:51">
      <c r="A77" s="4">
        <f>A76+1</f>
        <v>21</v>
      </c>
      <c r="B77" s="6"/>
      <c r="C77" s="85"/>
      <c r="D77" s="84">
        <v>0.18</v>
      </c>
      <c r="E77" s="103">
        <v>0.08</v>
      </c>
      <c r="F77" s="80">
        <v>0.11</v>
      </c>
      <c r="G77" s="102"/>
      <c r="H77" s="80"/>
      <c r="I77" s="80"/>
      <c r="J77" s="92"/>
      <c r="K77" s="78"/>
      <c r="L77" s="78"/>
      <c r="M77" s="78"/>
      <c r="N77" s="78"/>
      <c r="O77" s="78"/>
      <c r="P77" s="78"/>
      <c r="U77" s="4">
        <f>U76+1</f>
        <v>21</v>
      </c>
      <c r="V77" s="6"/>
      <c r="W77" s="63">
        <v>1</v>
      </c>
      <c r="X77" s="63">
        <f>IF(OR(D77=0,ISBLANK(D$6)),0,D77/D$6*1000)</f>
        <v>33.962264150943398</v>
      </c>
      <c r="Y77" s="63">
        <f>IF(OR(E77=0,ISBLANK(E$6)),0,E77/E$6*1000)</f>
        <v>16.666666666666668</v>
      </c>
      <c r="Z77" s="63">
        <f>IF(OR(F77=0,ISBLANK(F$6)),0,F77/F$6*1000)</f>
        <v>0</v>
      </c>
      <c r="AA77" s="63">
        <f>IF(OR(G77=0,ISBLANK(G$6)),0,G77/G$6*1000)</f>
        <v>0</v>
      </c>
      <c r="AB77" s="63">
        <f>IF(OR(H77=0,ISBLANK(H$6)),0,H77/H$6*1000)</f>
        <v>0</v>
      </c>
      <c r="AC77" s="63">
        <f>IF(OR(I77=0,ISBLANK(I$6)),0,I77/I$6*1000)</f>
        <v>0</v>
      </c>
      <c r="AD77" s="63">
        <f>IF(OR(J77=0,ISBLANK(J$6)),0,J77/J$6*1000)</f>
        <v>0</v>
      </c>
      <c r="AE77" s="63">
        <f>IF(OR(K77=0,ISBLANK(K$6)),0,K77/K$6*1000)</f>
        <v>0</v>
      </c>
      <c r="AF77" s="63">
        <f>IF(OR(L77=0,ISBLANK(L$6)),0,L77/L$6*1000)</f>
        <v>0</v>
      </c>
      <c r="AG77" s="63">
        <f>IF(OR(M77=0,ISBLANK(M$6)),0,M77/M$6*1000)</f>
        <v>0</v>
      </c>
      <c r="AH77" s="63">
        <f>IF(OR(N77=0,ISBLANK(N$6)),0,N77/N$6*1000)</f>
        <v>0</v>
      </c>
      <c r="AI77" s="63">
        <f>IF(OR(O77=0,ISBLANK(O$6)),0,O77/O$6*1000)</f>
        <v>0</v>
      </c>
      <c r="AJ77" s="63">
        <f>IF(OR(P77=0,ISBLANK(P$6)),0,P77/P$6*1000)</f>
        <v>0</v>
      </c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</row>
    <row r="78" spans="1:51">
      <c r="A78" s="4">
        <f>A77+1</f>
        <v>22</v>
      </c>
      <c r="B78" s="5"/>
      <c r="C78" s="18">
        <v>0.64800000000000002</v>
      </c>
      <c r="D78" s="77">
        <v>0.1</v>
      </c>
      <c r="E78" s="76">
        <v>0.752</v>
      </c>
      <c r="F78" s="75">
        <v>0.82</v>
      </c>
      <c r="G78" s="74">
        <v>1.29</v>
      </c>
      <c r="H78" s="74">
        <v>10.4</v>
      </c>
      <c r="I78" s="73">
        <v>1.38</v>
      </c>
      <c r="J78" s="72">
        <v>5.4299999999999999E-3</v>
      </c>
      <c r="K78" s="18">
        <v>11.3</v>
      </c>
      <c r="L78" s="18">
        <v>12.5</v>
      </c>
      <c r="M78" s="18">
        <v>2.11</v>
      </c>
      <c r="N78" s="18">
        <v>1.05</v>
      </c>
      <c r="O78" s="18">
        <v>29.3</v>
      </c>
      <c r="P78" s="18">
        <v>0.747</v>
      </c>
      <c r="U78" s="4">
        <f>U77+1</f>
        <v>22</v>
      </c>
      <c r="V78" s="5"/>
      <c r="W78" s="63">
        <f>IF(OR(C78=0,ISBLANK(C$6)),0,C78/C$6*1000)</f>
        <v>129.6</v>
      </c>
      <c r="X78" s="63">
        <f>IF(OR(D78=0,ISBLANK(D$6)),0,D78/D$6*1000)</f>
        <v>18.867924528301888</v>
      </c>
      <c r="Y78" s="63">
        <f>IF(OR(E78=0,ISBLANK(E$6)),0,E78/E$6*1000)</f>
        <v>156.66666666666669</v>
      </c>
      <c r="Z78" s="63">
        <f>IF(OR(F78=0,ISBLANK(F$6)),0,F78/F$6*1000)</f>
        <v>0</v>
      </c>
      <c r="AA78" s="63">
        <f>IF(OR(G78=0,ISBLANK(G$6)),0,G78/G$6*1000)</f>
        <v>0</v>
      </c>
      <c r="AB78" s="63">
        <f>IF(OR(H78=0,ISBLANK(H$6)),0,H78/H$6*1000)</f>
        <v>2122.4489795918371</v>
      </c>
      <c r="AC78" s="63">
        <f>IF(OR(I78=0,ISBLANK(I$6)),0,I78/I$6*1000)</f>
        <v>0</v>
      </c>
      <c r="AD78" s="63">
        <f>IF(OR(J78=0,ISBLANK(J$6)),0,J78/J$6*1000)</f>
        <v>0</v>
      </c>
      <c r="AE78" s="63">
        <f>IF(OR(K78=0,ISBLANK(K$6)),0,K78/K$6*1000)</f>
        <v>0</v>
      </c>
      <c r="AF78" s="63">
        <f>IF(OR(L78=0,ISBLANK(L$6)),0,L78/L$6*1000)</f>
        <v>0</v>
      </c>
      <c r="AG78" s="63">
        <f>IF(OR(M78=0,ISBLANK(M$6)),0,M78/M$6*1000)</f>
        <v>0</v>
      </c>
      <c r="AH78" s="63">
        <f>IF(OR(N78=0,ISBLANK(N$6)),0,N78/N$6*1000)</f>
        <v>0</v>
      </c>
      <c r="AI78" s="63">
        <f>IF(OR(O78=0,ISBLANK(O$6)),0,O78/O$6*1000)</f>
        <v>0</v>
      </c>
      <c r="AJ78" s="63">
        <f>IF(OR(P78=0,ISBLANK(P$6)),0,P78/P$6*1000)</f>
        <v>0</v>
      </c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</row>
    <row r="79" spans="1:51">
      <c r="A79" s="4">
        <f>A78+1</f>
        <v>23</v>
      </c>
      <c r="B79" s="5"/>
      <c r="C79" s="18">
        <v>390</v>
      </c>
      <c r="D79" s="77">
        <v>131</v>
      </c>
      <c r="E79" s="76">
        <v>1050</v>
      </c>
      <c r="F79" s="75">
        <v>1090</v>
      </c>
      <c r="G79" s="74">
        <v>1230</v>
      </c>
      <c r="H79" s="74">
        <v>853</v>
      </c>
      <c r="I79" s="73">
        <v>2052</v>
      </c>
      <c r="J79" s="72">
        <v>6.47</v>
      </c>
      <c r="K79" s="18">
        <v>26.4</v>
      </c>
      <c r="L79" s="18">
        <v>565</v>
      </c>
      <c r="M79" s="18">
        <v>536</v>
      </c>
      <c r="N79" s="18">
        <v>1230</v>
      </c>
      <c r="O79" s="18">
        <v>435</v>
      </c>
      <c r="P79" s="18">
        <v>403</v>
      </c>
      <c r="U79" s="4">
        <f>U78+1</f>
        <v>23</v>
      </c>
      <c r="V79" s="5"/>
      <c r="W79" s="63">
        <f>IF(OR(C79=0,ISBLANK(C$6)),0,C79/C$6*1000)</f>
        <v>78000</v>
      </c>
      <c r="X79" s="63">
        <f>IF(OR(D79=0,ISBLANK(D$6)),0,D79/D$6*1000)</f>
        <v>24716.981132075471</v>
      </c>
      <c r="Y79" s="63">
        <f>IF(OR(E79=0,ISBLANK(E$6)),0,E79/E$6*1000)</f>
        <v>218750</v>
      </c>
      <c r="Z79" s="63">
        <f>IF(OR(F79=0,ISBLANK(F$6)),0,F79/F$6*1000)</f>
        <v>0</v>
      </c>
      <c r="AA79" s="63">
        <f>IF(OR(G79=0,ISBLANK(G$6)),0,G79/G$6*1000)</f>
        <v>0</v>
      </c>
      <c r="AB79" s="63">
        <f>IF(OR(H79=0,ISBLANK(H$6)),0,H79/H$6*1000)</f>
        <v>174081.63265306121</v>
      </c>
      <c r="AC79" s="63">
        <f>IF(OR(I79=0,ISBLANK(I$6)),0,I79/I$6*1000)</f>
        <v>0</v>
      </c>
      <c r="AD79" s="63">
        <f>IF(OR(J79=0,ISBLANK(J$6)),0,J79/J$6*1000)</f>
        <v>0</v>
      </c>
      <c r="AE79" s="63">
        <f>IF(OR(K79=0,ISBLANK(K$6)),0,K79/K$6*1000)</f>
        <v>0</v>
      </c>
      <c r="AF79" s="63">
        <f>IF(OR(L79=0,ISBLANK(L$6)),0,L79/L$6*1000)</f>
        <v>0</v>
      </c>
      <c r="AG79" s="63">
        <f>IF(OR(M79=0,ISBLANK(M$6)),0,M79/M$6*1000)</f>
        <v>0</v>
      </c>
      <c r="AH79" s="63">
        <f>IF(OR(N79=0,ISBLANK(N$6)),0,N79/N$6*1000)</f>
        <v>0</v>
      </c>
      <c r="AI79" s="63">
        <f>IF(OR(O79=0,ISBLANK(O$6)),0,O79/O$6*1000)</f>
        <v>0</v>
      </c>
      <c r="AJ79" s="63">
        <f>IF(OR(P79=0,ISBLANK(P$6)),0,P79/P$6*1000)</f>
        <v>0</v>
      </c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</row>
    <row r="80" spans="1:51">
      <c r="A80" s="4">
        <f>A79+1</f>
        <v>24</v>
      </c>
      <c r="B80" s="5"/>
      <c r="C80" s="18">
        <v>33.6</v>
      </c>
      <c r="D80" s="77">
        <v>15.2</v>
      </c>
      <c r="E80" s="101">
        <v>83</v>
      </c>
      <c r="F80" s="75">
        <v>82.6</v>
      </c>
      <c r="G80" s="86">
        <v>38</v>
      </c>
      <c r="H80" s="74">
        <v>23.2</v>
      </c>
      <c r="I80" s="73">
        <v>100</v>
      </c>
      <c r="J80" s="72">
        <v>0.59799999999999998</v>
      </c>
      <c r="K80" s="18">
        <v>0.315</v>
      </c>
      <c r="L80" s="18">
        <v>37.700000000000003</v>
      </c>
      <c r="M80" s="18">
        <v>16.899999999999999</v>
      </c>
      <c r="N80" s="18">
        <v>10.8</v>
      </c>
      <c r="O80" s="18">
        <v>18.2</v>
      </c>
      <c r="P80" s="18">
        <v>13.7</v>
      </c>
      <c r="U80" s="4">
        <f>U79+1</f>
        <v>24</v>
      </c>
      <c r="V80" s="5"/>
      <c r="W80" s="63">
        <f>IF(OR(C80=0,ISBLANK(C$6)),0,C80/C$6*1000)</f>
        <v>6720.0000000000009</v>
      </c>
      <c r="X80" s="63">
        <f>IF(OR(D80=0,ISBLANK(D$6)),0,D80/D$6*1000)</f>
        <v>2867.9245283018868</v>
      </c>
      <c r="Y80" s="63">
        <f>IF(OR(E80=0,ISBLANK(E$6)),0,E80/E$6*1000)</f>
        <v>17291.666666666668</v>
      </c>
      <c r="Z80" s="63">
        <f>IF(OR(F80=0,ISBLANK(F$6)),0,F80/F$6*1000)</f>
        <v>0</v>
      </c>
      <c r="AA80" s="63">
        <f>IF(OR(G80=0,ISBLANK(G$6)),0,G80/G$6*1000)</f>
        <v>0</v>
      </c>
      <c r="AB80" s="63">
        <f>IF(OR(H80=0,ISBLANK(H$6)),0,H80/H$6*1000)</f>
        <v>4734.6938775510207</v>
      </c>
      <c r="AC80" s="63">
        <f>IF(OR(I80=0,ISBLANK(I$6)),0,I80/I$6*1000)</f>
        <v>0</v>
      </c>
      <c r="AD80" s="63">
        <f>IF(OR(J80=0,ISBLANK(J$6)),0,J80/J$6*1000)</f>
        <v>0</v>
      </c>
      <c r="AE80" s="63">
        <f>IF(OR(K80=0,ISBLANK(K$6)),0,K80/K$6*1000)</f>
        <v>0</v>
      </c>
      <c r="AF80" s="63">
        <f>IF(OR(L80=0,ISBLANK(L$6)),0,L80/L$6*1000)</f>
        <v>0</v>
      </c>
      <c r="AG80" s="63">
        <f>IF(OR(M80=0,ISBLANK(M$6)),0,M80/M$6*1000)</f>
        <v>0</v>
      </c>
      <c r="AH80" s="63">
        <f>IF(OR(N80=0,ISBLANK(N$6)),0,N80/N$6*1000)</f>
        <v>0</v>
      </c>
      <c r="AI80" s="63">
        <f>IF(OR(O80=0,ISBLANK(O$6)),0,O80/O$6*1000)</f>
        <v>0</v>
      </c>
      <c r="AJ80" s="63">
        <f>IF(OR(P80=0,ISBLANK(P$6)),0,P80/P$6*1000)</f>
        <v>0</v>
      </c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</row>
    <row r="81" spans="1:51">
      <c r="A81" s="4">
        <f>A80+1</f>
        <v>25</v>
      </c>
      <c r="B81" s="5"/>
      <c r="C81" s="18">
        <v>73.900000000000006</v>
      </c>
      <c r="D81" s="77">
        <v>37.5</v>
      </c>
      <c r="E81" s="76">
        <v>155</v>
      </c>
      <c r="F81" s="75">
        <v>155</v>
      </c>
      <c r="G81" s="86">
        <v>69</v>
      </c>
      <c r="H81" s="74">
        <v>47.4</v>
      </c>
      <c r="I81" s="73">
        <v>192</v>
      </c>
      <c r="J81" s="72">
        <v>1.87</v>
      </c>
      <c r="K81" s="18">
        <v>0.78800000000000003</v>
      </c>
      <c r="L81" s="18">
        <v>82.9</v>
      </c>
      <c r="M81" s="18">
        <v>33.700000000000003</v>
      </c>
      <c r="N81" s="18">
        <v>22.1</v>
      </c>
      <c r="O81" s="18">
        <v>40.5</v>
      </c>
      <c r="P81" s="18">
        <v>25.5</v>
      </c>
      <c r="U81" s="4">
        <f>U80+1</f>
        <v>25</v>
      </c>
      <c r="V81" s="5"/>
      <c r="W81" s="63">
        <f>IF(OR(C81=0,ISBLANK(C$6)),0,C81/C$6*1000)</f>
        <v>14780.000000000002</v>
      </c>
      <c r="X81" s="63">
        <f>IF(OR(D81=0,ISBLANK(D$6)),0,D81/D$6*1000)</f>
        <v>7075.4716981132078</v>
      </c>
      <c r="Y81" s="63">
        <f>IF(OR(E81=0,ISBLANK(E$6)),0,E81/E$6*1000)</f>
        <v>32291.666666666672</v>
      </c>
      <c r="Z81" s="63">
        <f>IF(OR(F81=0,ISBLANK(F$6)),0,F81/F$6*1000)</f>
        <v>0</v>
      </c>
      <c r="AA81" s="63">
        <f>IF(OR(G81=0,ISBLANK(G$6)),0,G81/G$6*1000)</f>
        <v>0</v>
      </c>
      <c r="AB81" s="63">
        <f>IF(OR(H81=0,ISBLANK(H$6)),0,H81/H$6*1000)</f>
        <v>9673.4693877551017</v>
      </c>
      <c r="AC81" s="63">
        <f>IF(OR(I81=0,ISBLANK(I$6)),0,I81/I$6*1000)</f>
        <v>0</v>
      </c>
      <c r="AD81" s="63">
        <f>IF(OR(J81=0,ISBLANK(J$6)),0,J81/J$6*1000)</f>
        <v>0</v>
      </c>
      <c r="AE81" s="63">
        <f>IF(OR(K81=0,ISBLANK(K$6)),0,K81/K$6*1000)</f>
        <v>0</v>
      </c>
      <c r="AF81" s="63">
        <f>IF(OR(L81=0,ISBLANK(L$6)),0,L81/L$6*1000)</f>
        <v>0</v>
      </c>
      <c r="AG81" s="63">
        <f>IF(OR(M81=0,ISBLANK(M$6)),0,M81/M$6*1000)</f>
        <v>0</v>
      </c>
      <c r="AH81" s="63">
        <f>IF(OR(N81=0,ISBLANK(N$6)),0,N81/N$6*1000)</f>
        <v>0</v>
      </c>
      <c r="AI81" s="63">
        <f>IF(OR(O81=0,ISBLANK(O$6)),0,O81/O$6*1000)</f>
        <v>0</v>
      </c>
      <c r="AJ81" s="63">
        <f>IF(OR(P81=0,ISBLANK(P$6)),0,P81/P$6*1000)</f>
        <v>0</v>
      </c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</row>
    <row r="82" spans="1:51">
      <c r="A82" s="4">
        <f>A81+1</f>
        <v>26</v>
      </c>
      <c r="B82" s="5"/>
      <c r="C82" s="18">
        <v>9.61</v>
      </c>
      <c r="D82" s="77">
        <v>5.35</v>
      </c>
      <c r="E82" s="76">
        <v>17.399999999999999</v>
      </c>
      <c r="F82" s="75">
        <v>17.399999999999999</v>
      </c>
      <c r="G82" s="74">
        <v>8.4700000000000006</v>
      </c>
      <c r="H82" s="74">
        <v>5.35</v>
      </c>
      <c r="I82" s="73">
        <v>17</v>
      </c>
      <c r="J82" s="72">
        <v>0.374</v>
      </c>
      <c r="K82" s="18">
        <v>0.11700000000000001</v>
      </c>
      <c r="L82" s="18">
        <v>9.1199999999999992</v>
      </c>
      <c r="M82" s="18">
        <v>4.29</v>
      </c>
      <c r="N82" s="18">
        <v>2.94</v>
      </c>
      <c r="O82" s="18">
        <v>4.2300000000000004</v>
      </c>
      <c r="P82" s="18">
        <v>3.98</v>
      </c>
      <c r="U82" s="4">
        <f>U81+1</f>
        <v>26</v>
      </c>
      <c r="V82" s="5"/>
      <c r="W82" s="63">
        <f>IF(OR(C82=0,ISBLANK(C$6)),0,C82/C$6*1000)</f>
        <v>1922</v>
      </c>
      <c r="X82" s="63">
        <f>IF(OR(D82=0,ISBLANK(D$6)),0,D82/D$6*1000)</f>
        <v>1009.4339622641509</v>
      </c>
      <c r="Y82" s="63">
        <f>IF(OR(E82=0,ISBLANK(E$6)),0,E82/E$6*1000)</f>
        <v>3625</v>
      </c>
      <c r="Z82" s="63">
        <f>IF(OR(F82=0,ISBLANK(F$6)),0,F82/F$6*1000)</f>
        <v>0</v>
      </c>
      <c r="AA82" s="63">
        <f>IF(OR(G82=0,ISBLANK(G$6)),0,G82/G$6*1000)</f>
        <v>0</v>
      </c>
      <c r="AB82" s="63">
        <f>IF(OR(H82=0,ISBLANK(H$6)),0,H82/H$6*1000)</f>
        <v>1091.8367346938774</v>
      </c>
      <c r="AC82" s="63">
        <f>IF(OR(I82=0,ISBLANK(I$6)),0,I82/I$6*1000)</f>
        <v>0</v>
      </c>
      <c r="AD82" s="63">
        <f>IF(OR(J82=0,ISBLANK(J$6)),0,J82/J$6*1000)</f>
        <v>0</v>
      </c>
      <c r="AE82" s="63">
        <f>IF(OR(K82=0,ISBLANK(K$6)),0,K82/K$6*1000)</f>
        <v>0</v>
      </c>
      <c r="AF82" s="63">
        <f>IF(OR(L82=0,ISBLANK(L$6)),0,L82/L$6*1000)</f>
        <v>0</v>
      </c>
      <c r="AG82" s="63">
        <f>IF(OR(M82=0,ISBLANK(M$6)),0,M82/M$6*1000)</f>
        <v>0</v>
      </c>
      <c r="AH82" s="63">
        <f>IF(OR(N82=0,ISBLANK(N$6)),0,N82/N$6*1000)</f>
        <v>0</v>
      </c>
      <c r="AI82" s="63">
        <f>IF(OR(O82=0,ISBLANK(O$6)),0,O82/O$6*1000)</f>
        <v>0</v>
      </c>
      <c r="AJ82" s="63">
        <f>IF(OR(P82=0,ISBLANK(P$6)),0,P82/P$6*1000)</f>
        <v>0</v>
      </c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</row>
    <row r="83" spans="1:51">
      <c r="A83" s="4">
        <f>A82+1</f>
        <v>27</v>
      </c>
      <c r="B83" s="5"/>
      <c r="C83" s="18">
        <v>39.9</v>
      </c>
      <c r="D83" s="77">
        <v>24.5</v>
      </c>
      <c r="E83" s="101">
        <v>67</v>
      </c>
      <c r="F83" s="75">
        <v>66.400000000000006</v>
      </c>
      <c r="G83" s="74">
        <v>31.8</v>
      </c>
      <c r="H83" s="74">
        <v>19.399999999999999</v>
      </c>
      <c r="I83" s="73">
        <v>54</v>
      </c>
      <c r="J83" s="72">
        <v>2.36</v>
      </c>
      <c r="K83" s="18">
        <v>0.60299999999999998</v>
      </c>
      <c r="L83" s="18">
        <v>34.200000000000003</v>
      </c>
      <c r="M83" s="100">
        <v>17</v>
      </c>
      <c r="N83" s="18">
        <v>12.1</v>
      </c>
      <c r="O83" s="18">
        <v>15.8</v>
      </c>
      <c r="P83" s="18">
        <v>16.7</v>
      </c>
      <c r="U83" s="4">
        <f>U82+1</f>
        <v>27</v>
      </c>
      <c r="V83" s="5"/>
      <c r="W83" s="63">
        <f>IF(OR(C83=0,ISBLANK(C$6)),0,C83/C$6*1000)</f>
        <v>7979.9999999999991</v>
      </c>
      <c r="X83" s="63">
        <f>IF(OR(D83=0,ISBLANK(D$6)),0,D83/D$6*1000)</f>
        <v>4622.6415094339627</v>
      </c>
      <c r="Y83" s="63">
        <f>IF(OR(E83=0,ISBLANK(E$6)),0,E83/E$6*1000)</f>
        <v>13958.333333333334</v>
      </c>
      <c r="Z83" s="63">
        <f>IF(OR(F83=0,ISBLANK(F$6)),0,F83/F$6*1000)</f>
        <v>0</v>
      </c>
      <c r="AA83" s="63">
        <f>IF(OR(G83=0,ISBLANK(G$6)),0,G83/G$6*1000)</f>
        <v>0</v>
      </c>
      <c r="AB83" s="63">
        <f>IF(OR(H83=0,ISBLANK(H$6)),0,H83/H$6*1000)</f>
        <v>3959.1836734693875</v>
      </c>
      <c r="AC83" s="63">
        <f>IF(OR(I83=0,ISBLANK(I$6)),0,I83/I$6*1000)</f>
        <v>0</v>
      </c>
      <c r="AD83" s="63">
        <f>IF(OR(J83=0,ISBLANK(J$6)),0,J83/J$6*1000)</f>
        <v>0</v>
      </c>
      <c r="AE83" s="63">
        <f>IF(OR(K83=0,ISBLANK(K$6)),0,K83/K$6*1000)</f>
        <v>0</v>
      </c>
      <c r="AF83" s="63">
        <f>IF(OR(L83=0,ISBLANK(L$6)),0,L83/L$6*1000)</f>
        <v>0</v>
      </c>
      <c r="AG83" s="63">
        <f>IF(OR(M83=0,ISBLANK(M$6)),0,M83/M$6*1000)</f>
        <v>0</v>
      </c>
      <c r="AH83" s="63">
        <f>IF(OR(N83=0,ISBLANK(N$6)),0,N83/N$6*1000)</f>
        <v>0</v>
      </c>
      <c r="AI83" s="63">
        <f>IF(OR(O83=0,ISBLANK(O$6)),0,O83/O$6*1000)</f>
        <v>0</v>
      </c>
      <c r="AJ83" s="63">
        <f>IF(OR(P83=0,ISBLANK(P$6)),0,P83/P$6*1000)</f>
        <v>0</v>
      </c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</row>
    <row r="84" spans="1:51">
      <c r="A84" s="4">
        <f>A83+1</f>
        <v>28</v>
      </c>
      <c r="B84" s="5"/>
      <c r="C84" s="18">
        <v>8.36</v>
      </c>
      <c r="D84" s="77">
        <v>6.07</v>
      </c>
      <c r="E84" s="76">
        <v>12.2</v>
      </c>
      <c r="F84" s="75">
        <v>12.2</v>
      </c>
      <c r="G84" s="74">
        <v>5.77</v>
      </c>
      <c r="H84" s="74">
        <v>3.94</v>
      </c>
      <c r="I84" s="73">
        <v>7.5</v>
      </c>
      <c r="J84" s="72">
        <v>1.1000000000000001</v>
      </c>
      <c r="K84" s="18">
        <v>0.215</v>
      </c>
      <c r="L84" s="18">
        <v>7.3</v>
      </c>
      <c r="M84" s="18">
        <v>3.59</v>
      </c>
      <c r="N84" s="18">
        <v>2.86</v>
      </c>
      <c r="O84" s="18">
        <v>3.09</v>
      </c>
      <c r="P84" s="18">
        <v>3.69</v>
      </c>
      <c r="U84" s="4">
        <f>U83+1</f>
        <v>28</v>
      </c>
      <c r="V84" s="5"/>
      <c r="W84" s="63">
        <f>IF(OR(C84=0,ISBLANK(C$6)),0,C84/C$6*1000)</f>
        <v>1672</v>
      </c>
      <c r="X84" s="63">
        <f>IF(OR(D84=0,ISBLANK(D$6)),0,D84/D$6*1000)</f>
        <v>1145.2830188679245</v>
      </c>
      <c r="Y84" s="63">
        <f>IF(OR(E84=0,ISBLANK(E$6)),0,E84/E$6*1000)</f>
        <v>2541.6666666666665</v>
      </c>
      <c r="Z84" s="63">
        <f>IF(OR(F84=0,ISBLANK(F$6)),0,F84/F$6*1000)</f>
        <v>0</v>
      </c>
      <c r="AA84" s="63">
        <f>IF(OR(G84=0,ISBLANK(G$6)),0,G84/G$6*1000)</f>
        <v>0</v>
      </c>
      <c r="AB84" s="63">
        <f>IF(OR(H84=0,ISBLANK(H$6)),0,H84/H$6*1000)</f>
        <v>804.08163265306121</v>
      </c>
      <c r="AC84" s="63">
        <f>IF(OR(I84=0,ISBLANK(I$6)),0,I84/I$6*1000)</f>
        <v>0</v>
      </c>
      <c r="AD84" s="63">
        <f>IF(OR(J84=0,ISBLANK(J$6)),0,J84/J$6*1000)</f>
        <v>0</v>
      </c>
      <c r="AE84" s="63">
        <f>IF(OR(K84=0,ISBLANK(K$6)),0,K84/K$6*1000)</f>
        <v>0</v>
      </c>
      <c r="AF84" s="63">
        <f>IF(OR(L84=0,ISBLANK(L$6)),0,L84/L$6*1000)</f>
        <v>0</v>
      </c>
      <c r="AG84" s="63">
        <f>IF(OR(M84=0,ISBLANK(M$6)),0,M84/M$6*1000)</f>
        <v>0</v>
      </c>
      <c r="AH84" s="63">
        <f>IF(OR(N84=0,ISBLANK(N$6)),0,N84/N$6*1000)</f>
        <v>0</v>
      </c>
      <c r="AI84" s="63">
        <f>IF(OR(O84=0,ISBLANK(O$6)),0,O84/O$6*1000)</f>
        <v>0</v>
      </c>
      <c r="AJ84" s="63">
        <f>IF(OR(P84=0,ISBLANK(P$6)),0,P84/P$6*1000)</f>
        <v>0</v>
      </c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</row>
    <row r="85" spans="1:51">
      <c r="A85" s="4">
        <f>A84+1</f>
        <v>29</v>
      </c>
      <c r="B85" s="5"/>
      <c r="C85" s="18">
        <v>2.5299999999999998</v>
      </c>
      <c r="D85" s="77">
        <v>2.0699999999999998</v>
      </c>
      <c r="E85" s="76">
        <v>3.67</v>
      </c>
      <c r="F85" s="75">
        <v>3.66</v>
      </c>
      <c r="G85" s="74">
        <v>1.61</v>
      </c>
      <c r="H85" s="74">
        <v>0.61199999999999999</v>
      </c>
      <c r="I85" s="73">
        <v>1.37</v>
      </c>
      <c r="J85" s="72">
        <v>0.52300000000000002</v>
      </c>
      <c r="K85" s="99">
        <v>8.1000000000000003E-2</v>
      </c>
      <c r="L85" s="95">
        <v>1.2</v>
      </c>
      <c r="M85" s="88">
        <v>0.96</v>
      </c>
      <c r="N85" s="18">
        <v>0.872</v>
      </c>
      <c r="O85" s="18">
        <v>0.66700000000000004</v>
      </c>
      <c r="P85" s="18">
        <v>0.92600000000000005</v>
      </c>
      <c r="U85" s="4">
        <f>U84+1</f>
        <v>29</v>
      </c>
      <c r="V85" s="5"/>
      <c r="W85" s="63">
        <f>IF(OR(C85=0,ISBLANK(C$6)),0,C85/C$6*1000)</f>
        <v>506</v>
      </c>
      <c r="X85" s="63">
        <f>IF(OR(D85=0,ISBLANK(D$6)),0,D85/D$6*1000)</f>
        <v>390.56603773584902</v>
      </c>
      <c r="Y85" s="63">
        <f>IF(OR(E85=0,ISBLANK(E$6)),0,E85/E$6*1000)</f>
        <v>764.58333333333337</v>
      </c>
      <c r="Z85" s="63">
        <f>IF(OR(F85=0,ISBLANK(F$6)),0,F85/F$6*1000)</f>
        <v>0</v>
      </c>
      <c r="AA85" s="63">
        <f>IF(OR(G85=0,ISBLANK(G$6)),0,G85/G$6*1000)</f>
        <v>0</v>
      </c>
      <c r="AB85" s="63">
        <f>IF(OR(H85=0,ISBLANK(H$6)),0,H85/H$6*1000)</f>
        <v>124.89795918367345</v>
      </c>
      <c r="AC85" s="63">
        <f>IF(OR(I85=0,ISBLANK(I$6)),0,I85/I$6*1000)</f>
        <v>0</v>
      </c>
      <c r="AD85" s="63">
        <f>IF(OR(J85=0,ISBLANK(J$6)),0,J85/J$6*1000)</f>
        <v>0</v>
      </c>
      <c r="AE85" s="63">
        <f>IF(OR(K85=0,ISBLANK(K$6)),0,K85/K$6*1000)</f>
        <v>0</v>
      </c>
      <c r="AF85" s="63">
        <f>IF(OR(L85=0,ISBLANK(L$6)),0,L85/L$6*1000)</f>
        <v>0</v>
      </c>
      <c r="AG85" s="63">
        <f>IF(OR(M85=0,ISBLANK(M$6)),0,M85/M$6*1000)</f>
        <v>0</v>
      </c>
      <c r="AH85" s="63">
        <f>IF(OR(N85=0,ISBLANK(N$6)),0,N85/N$6*1000)</f>
        <v>0</v>
      </c>
      <c r="AI85" s="63">
        <f>IF(OR(O85=0,ISBLANK(O$6)),0,O85/O$6*1000)</f>
        <v>0</v>
      </c>
      <c r="AJ85" s="63">
        <f>IF(OR(P85=0,ISBLANK(P$6)),0,P85/P$6*1000)</f>
        <v>0</v>
      </c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</row>
    <row r="86" spans="1:51">
      <c r="A86" s="4">
        <f>A85+1</f>
        <v>30</v>
      </c>
      <c r="B86" s="5"/>
      <c r="C86" s="18">
        <v>7.28</v>
      </c>
      <c r="D86" s="98">
        <v>6.24</v>
      </c>
      <c r="E86" s="76">
        <v>9.8699999999999992</v>
      </c>
      <c r="F86" s="75">
        <v>9.8800000000000008</v>
      </c>
      <c r="G86" s="74">
        <v>4.6900000000000004</v>
      </c>
      <c r="H86" s="74">
        <v>3.67</v>
      </c>
      <c r="I86" s="97">
        <v>3.9</v>
      </c>
      <c r="J86" s="72">
        <v>1.83</v>
      </c>
      <c r="K86" s="18">
        <v>0.31900000000000001</v>
      </c>
      <c r="L86" s="95">
        <v>6.6</v>
      </c>
      <c r="M86" s="18">
        <v>3.09</v>
      </c>
      <c r="N86" s="18">
        <v>2.85</v>
      </c>
      <c r="O86" s="18">
        <v>2.69</v>
      </c>
      <c r="P86" s="18">
        <v>3.41</v>
      </c>
      <c r="U86" s="4">
        <f>U85+1</f>
        <v>30</v>
      </c>
      <c r="V86" s="5"/>
      <c r="W86" s="63">
        <f>IF(OR(C86=0,ISBLANK(C$6)),0,C86/C$6*1000)</f>
        <v>1456</v>
      </c>
      <c r="X86" s="63">
        <f>IF(OR(D86=0,ISBLANK(D$6)),0,D86/D$6*1000)</f>
        <v>1177.358490566038</v>
      </c>
      <c r="Y86" s="63">
        <f>IF(OR(E86=0,ISBLANK(E$6)),0,E86/E$6*1000)</f>
        <v>2056.25</v>
      </c>
      <c r="Z86" s="63">
        <f>IF(OR(F86=0,ISBLANK(F$6)),0,F86/F$6*1000)</f>
        <v>0</v>
      </c>
      <c r="AA86" s="63">
        <f>IF(OR(G86=0,ISBLANK(G$6)),0,G86/G$6*1000)</f>
        <v>0</v>
      </c>
      <c r="AB86" s="63">
        <f>IF(OR(H86=0,ISBLANK(H$6)),0,H86/H$6*1000)</f>
        <v>748.97959183673458</v>
      </c>
      <c r="AC86" s="63">
        <f>IF(OR(I86=0,ISBLANK(I$6)),0,I86/I$6*1000)</f>
        <v>0</v>
      </c>
      <c r="AD86" s="63">
        <f>IF(OR(J86=0,ISBLANK(J$6)),0,J86/J$6*1000)</f>
        <v>0</v>
      </c>
      <c r="AE86" s="63">
        <f>IF(OR(K86=0,ISBLANK(K$6)),0,K86/K$6*1000)</f>
        <v>0</v>
      </c>
      <c r="AF86" s="63">
        <f>IF(OR(L86=0,ISBLANK(L$6)),0,L86/L$6*1000)</f>
        <v>0</v>
      </c>
      <c r="AG86" s="63">
        <f>IF(OR(M86=0,ISBLANK(M$6)),0,M86/M$6*1000)</f>
        <v>0</v>
      </c>
      <c r="AH86" s="63">
        <f>IF(OR(N86=0,ISBLANK(N$6)),0,N86/N$6*1000)</f>
        <v>0</v>
      </c>
      <c r="AI86" s="63">
        <f>IF(OR(O86=0,ISBLANK(O$6)),0,O86/O$6*1000)</f>
        <v>0</v>
      </c>
      <c r="AJ86" s="63">
        <f>IF(OR(P86=0,ISBLANK(P$6)),0,P86/P$6*1000)</f>
        <v>0</v>
      </c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  <c r="AY86" s="62"/>
    </row>
    <row r="87" spans="1:51">
      <c r="A87" s="4">
        <f>A86+1</f>
        <v>31</v>
      </c>
      <c r="B87" s="5"/>
      <c r="C87" s="18">
        <v>1.03</v>
      </c>
      <c r="D87" s="98">
        <v>0.92</v>
      </c>
      <c r="E87" s="76">
        <v>1.26</v>
      </c>
      <c r="F87" s="75">
        <v>1.25</v>
      </c>
      <c r="G87" s="74">
        <v>0.63200000000000001</v>
      </c>
      <c r="H87" s="74">
        <v>0.58599999999999997</v>
      </c>
      <c r="I87" s="97">
        <v>0.46</v>
      </c>
      <c r="J87" s="72">
        <v>0.35499999999999998</v>
      </c>
      <c r="K87" s="18">
        <v>5.9400000000000001E-2</v>
      </c>
      <c r="L87" s="18">
        <v>1.06</v>
      </c>
      <c r="M87" s="18">
        <v>0.45400000000000001</v>
      </c>
      <c r="N87" s="18">
        <v>0.46500000000000002</v>
      </c>
      <c r="O87" s="18">
        <v>0.40799999999999997</v>
      </c>
      <c r="P87" s="18">
        <v>0.53600000000000003</v>
      </c>
      <c r="U87" s="4">
        <f>U86+1</f>
        <v>31</v>
      </c>
      <c r="V87" s="5"/>
      <c r="W87" s="63">
        <f>IF(OR(C87=0,ISBLANK(C$6)),0,C87/C$6*1000)</f>
        <v>206.00000000000003</v>
      </c>
      <c r="X87" s="63">
        <f>IF(OR(D87=0,ISBLANK(D$6)),0,D87/D$6*1000)</f>
        <v>173.58490566037739</v>
      </c>
      <c r="Y87" s="63">
        <f>IF(OR(E87=0,ISBLANK(E$6)),0,E87/E$6*1000)</f>
        <v>262.5</v>
      </c>
      <c r="Z87" s="63">
        <f>IF(OR(F87=0,ISBLANK(F$6)),0,F87/F$6*1000)</f>
        <v>0</v>
      </c>
      <c r="AA87" s="63">
        <f>IF(OR(G87=0,ISBLANK(G$6)),0,G87/G$6*1000)</f>
        <v>0</v>
      </c>
      <c r="AB87" s="63">
        <f>IF(OR(H87=0,ISBLANK(H$6)),0,H87/H$6*1000)</f>
        <v>119.59183673469387</v>
      </c>
      <c r="AC87" s="63">
        <f>IF(OR(I87=0,ISBLANK(I$6)),0,I87/I$6*1000)</f>
        <v>0</v>
      </c>
      <c r="AD87" s="63">
        <f>IF(OR(J87=0,ISBLANK(J$6)),0,J87/J$6*1000)</f>
        <v>0</v>
      </c>
      <c r="AE87" s="63">
        <f>IF(OR(K87=0,ISBLANK(K$6)),0,K87/K$6*1000)</f>
        <v>0</v>
      </c>
      <c r="AF87" s="63">
        <f>IF(OR(L87=0,ISBLANK(L$6)),0,L87/L$6*1000)</f>
        <v>0</v>
      </c>
      <c r="AG87" s="63">
        <f>IF(OR(M87=0,ISBLANK(M$6)),0,M87/M$6*1000)</f>
        <v>0</v>
      </c>
      <c r="AH87" s="63">
        <f>IF(OR(N87=0,ISBLANK(N$6)),0,N87/N$6*1000)</f>
        <v>0</v>
      </c>
      <c r="AI87" s="63">
        <f>IF(OR(O87=0,ISBLANK(O$6)),0,O87/O$6*1000)</f>
        <v>0</v>
      </c>
      <c r="AJ87" s="63">
        <f>IF(OR(P87=0,ISBLANK(P$6)),0,P87/P$6*1000)</f>
        <v>0</v>
      </c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</row>
    <row r="88" spans="1:51">
      <c r="A88" s="4">
        <f>A87+1</f>
        <v>32</v>
      </c>
      <c r="B88" s="5"/>
      <c r="C88" s="18">
        <v>7.28</v>
      </c>
      <c r="D88" s="98">
        <v>6.24</v>
      </c>
      <c r="E88" s="76">
        <v>9.8699999999999992</v>
      </c>
      <c r="F88" s="75">
        <v>9.8800000000000008</v>
      </c>
      <c r="G88" s="74">
        <v>4.6900000000000004</v>
      </c>
      <c r="H88" s="74">
        <v>3.67</v>
      </c>
      <c r="I88" s="97">
        <v>3.9</v>
      </c>
      <c r="J88" s="72">
        <v>1.83</v>
      </c>
      <c r="K88" s="18">
        <v>0.31900000000000001</v>
      </c>
      <c r="L88" s="95">
        <v>6.6</v>
      </c>
      <c r="M88" s="18">
        <v>3.09</v>
      </c>
      <c r="N88" s="18">
        <v>2.85</v>
      </c>
      <c r="O88" s="18">
        <v>2.69</v>
      </c>
      <c r="P88" s="18">
        <v>3.41</v>
      </c>
      <c r="U88" s="4">
        <f>U87+1</f>
        <v>32</v>
      </c>
      <c r="V88" s="5"/>
      <c r="W88" s="63">
        <f>IF(OR(C88=0,ISBLANK(C$6)),0,C88/C$6*1000)</f>
        <v>1456</v>
      </c>
      <c r="X88" s="63">
        <f>IF(OR(D88=0,ISBLANK(D$6)),0,D88/D$6*1000)</f>
        <v>1177.358490566038</v>
      </c>
      <c r="Y88" s="63">
        <f>IF(OR(E88=0,ISBLANK(E$6)),0,E88/E$6*1000)</f>
        <v>2056.25</v>
      </c>
      <c r="Z88" s="63">
        <f>IF(OR(F88=0,ISBLANK(F$6)),0,F88/F$6*1000)</f>
        <v>0</v>
      </c>
      <c r="AA88" s="63">
        <f>IF(OR(G88=0,ISBLANK(G$6)),0,G88/G$6*1000)</f>
        <v>0</v>
      </c>
      <c r="AB88" s="63">
        <f>IF(OR(H88=0,ISBLANK(H$6)),0,H88/H$6*1000)</f>
        <v>748.97959183673458</v>
      </c>
      <c r="AC88" s="63">
        <f>IF(OR(I88=0,ISBLANK(I$6)),0,I88/I$6*1000)</f>
        <v>0</v>
      </c>
      <c r="AD88" s="63">
        <f>IF(OR(J88=0,ISBLANK(J$6)),0,J88/J$6*1000)</f>
        <v>0</v>
      </c>
      <c r="AE88" s="63">
        <f>IF(OR(K88=0,ISBLANK(K$6)),0,K88/K$6*1000)</f>
        <v>0</v>
      </c>
      <c r="AF88" s="63">
        <f>IF(OR(L88=0,ISBLANK(L$6)),0,L88/L$6*1000)</f>
        <v>0</v>
      </c>
      <c r="AG88" s="63">
        <f>IF(OR(M88=0,ISBLANK(M$6)),0,M88/M$6*1000)</f>
        <v>0</v>
      </c>
      <c r="AH88" s="63">
        <f>IF(OR(N88=0,ISBLANK(N$6)),0,N88/N$6*1000)</f>
        <v>0</v>
      </c>
      <c r="AI88" s="63">
        <f>IF(OR(O88=0,ISBLANK(O$6)),0,O88/O$6*1000)</f>
        <v>0</v>
      </c>
      <c r="AJ88" s="63">
        <f>IF(OR(P88=0,ISBLANK(P$6)),0,P88/P$6*1000)</f>
        <v>0</v>
      </c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</row>
    <row r="89" spans="1:51">
      <c r="A89" s="4">
        <f>A88+1</f>
        <v>33</v>
      </c>
      <c r="B89" s="5"/>
      <c r="C89" s="18">
        <v>5.77</v>
      </c>
      <c r="D89" s="77">
        <v>5.31</v>
      </c>
      <c r="E89" s="76">
        <v>6.44</v>
      </c>
      <c r="F89" s="75">
        <v>6.42</v>
      </c>
      <c r="G89" s="74">
        <v>3.55</v>
      </c>
      <c r="H89" s="96">
        <v>3.7</v>
      </c>
      <c r="I89" s="73">
        <v>2.2000000000000002</v>
      </c>
      <c r="J89" s="72">
        <v>2.56</v>
      </c>
      <c r="K89" s="18">
        <v>0.42299999999999999</v>
      </c>
      <c r="L89" s="18">
        <v>6.67</v>
      </c>
      <c r="M89" s="18">
        <v>2.67</v>
      </c>
      <c r="N89" s="18">
        <v>3.04</v>
      </c>
      <c r="O89" s="18">
        <v>2.52</v>
      </c>
      <c r="P89" s="18">
        <v>3.44</v>
      </c>
      <c r="U89" s="4">
        <f>U88+1</f>
        <v>33</v>
      </c>
      <c r="V89" s="5"/>
      <c r="W89" s="63">
        <f>IF(OR(C89=0,ISBLANK(C$6)),0,C89/C$6*1000)</f>
        <v>1154</v>
      </c>
      <c r="X89" s="63">
        <f>IF(OR(D89=0,ISBLANK(D$6)),0,D89/D$6*1000)</f>
        <v>1001.88679245283</v>
      </c>
      <c r="Y89" s="63">
        <f>IF(OR(E89=0,ISBLANK(E$6)),0,E89/E$6*1000)</f>
        <v>1341.6666666666667</v>
      </c>
      <c r="Z89" s="63">
        <f>IF(OR(F89=0,ISBLANK(F$6)),0,F89/F$6*1000)</f>
        <v>0</v>
      </c>
      <c r="AA89" s="63">
        <f>IF(OR(G89=0,ISBLANK(G$6)),0,G89/G$6*1000)</f>
        <v>0</v>
      </c>
      <c r="AB89" s="63">
        <f>IF(OR(H89=0,ISBLANK(H$6)),0,H89/H$6*1000)</f>
        <v>755.10204081632651</v>
      </c>
      <c r="AC89" s="63">
        <f>IF(OR(I89=0,ISBLANK(I$6)),0,I89/I$6*1000)</f>
        <v>0</v>
      </c>
      <c r="AD89" s="63">
        <f>IF(OR(J89=0,ISBLANK(J$6)),0,J89/J$6*1000)</f>
        <v>0</v>
      </c>
      <c r="AE89" s="63">
        <f>IF(OR(K89=0,ISBLANK(K$6)),0,K89/K$6*1000)</f>
        <v>0</v>
      </c>
      <c r="AF89" s="63">
        <f>IF(OR(L89=0,ISBLANK(L$6)),0,L89/L$6*1000)</f>
        <v>0</v>
      </c>
      <c r="AG89" s="63">
        <f>IF(OR(M89=0,ISBLANK(M$6)),0,M89/M$6*1000)</f>
        <v>0</v>
      </c>
      <c r="AH89" s="63">
        <f>IF(OR(N89=0,ISBLANK(N$6)),0,N89/N$6*1000)</f>
        <v>0</v>
      </c>
      <c r="AI89" s="63">
        <f>IF(OR(O89=0,ISBLANK(O$6)),0,O89/O$6*1000)</f>
        <v>0</v>
      </c>
      <c r="AJ89" s="63">
        <f>IF(OR(P89=0,ISBLANK(P$6)),0,P89/P$6*1000)</f>
        <v>0</v>
      </c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</row>
    <row r="90" spans="1:51">
      <c r="A90" s="4">
        <f>A89+1</f>
        <v>34</v>
      </c>
      <c r="B90" s="5"/>
      <c r="C90" s="18">
        <v>1.05</v>
      </c>
      <c r="D90" s="77">
        <v>0.98</v>
      </c>
      <c r="E90" s="76">
        <v>1.08</v>
      </c>
      <c r="F90" s="75">
        <v>1.08</v>
      </c>
      <c r="G90" s="74">
        <v>0.67500000000000004</v>
      </c>
      <c r="H90" s="74">
        <v>0.76600000000000001</v>
      </c>
      <c r="I90" s="73">
        <v>0.37</v>
      </c>
      <c r="J90" s="72">
        <v>0.57099999999999995</v>
      </c>
      <c r="K90" s="18">
        <v>9.4100000000000003E-2</v>
      </c>
      <c r="L90" s="18">
        <v>1.35</v>
      </c>
      <c r="M90" s="18">
        <v>0.50900000000000001</v>
      </c>
      <c r="N90" s="18">
        <v>0.64100000000000001</v>
      </c>
      <c r="O90" s="18">
        <v>0.501</v>
      </c>
      <c r="P90" s="18">
        <v>0.72799999999999998</v>
      </c>
      <c r="U90" s="4">
        <f>U89+1</f>
        <v>34</v>
      </c>
      <c r="V90" s="5"/>
      <c r="W90" s="63">
        <f>IF(OR(C90=0,ISBLANK(C$6)),0,C90/C$6*1000)</f>
        <v>210.00000000000003</v>
      </c>
      <c r="X90" s="63">
        <f>IF(OR(D90=0,ISBLANK(D$6)),0,D90/D$6*1000)</f>
        <v>184.90566037735852</v>
      </c>
      <c r="Y90" s="63">
        <f>IF(OR(E90=0,ISBLANK(E$6)),0,E90/E$6*1000)</f>
        <v>225.00000000000003</v>
      </c>
      <c r="Z90" s="63">
        <f>IF(OR(F90=0,ISBLANK(F$6)),0,F90/F$6*1000)</f>
        <v>0</v>
      </c>
      <c r="AA90" s="63">
        <f>IF(OR(G90=0,ISBLANK(G$6)),0,G90/G$6*1000)</f>
        <v>0</v>
      </c>
      <c r="AB90" s="63">
        <f>IF(OR(H90=0,ISBLANK(H$6)),0,H90/H$6*1000)</f>
        <v>156.32653061224488</v>
      </c>
      <c r="AC90" s="63">
        <f>IF(OR(I90=0,ISBLANK(I$6)),0,I90/I$6*1000)</f>
        <v>0</v>
      </c>
      <c r="AD90" s="63">
        <f>IF(OR(J90=0,ISBLANK(J$6)),0,J90/J$6*1000)</f>
        <v>0</v>
      </c>
      <c r="AE90" s="63">
        <f>IF(OR(K90=0,ISBLANK(K$6)),0,K90/K$6*1000)</f>
        <v>0</v>
      </c>
      <c r="AF90" s="63">
        <f>IF(OR(L90=0,ISBLANK(L$6)),0,L90/L$6*1000)</f>
        <v>0</v>
      </c>
      <c r="AG90" s="63">
        <f>IF(OR(M90=0,ISBLANK(M$6)),0,M90/M$6*1000)</f>
        <v>0</v>
      </c>
      <c r="AH90" s="63">
        <f>IF(OR(N90=0,ISBLANK(N$6)),0,N90/N$6*1000)</f>
        <v>0</v>
      </c>
      <c r="AI90" s="63">
        <f>IF(OR(O90=0,ISBLANK(O$6)),0,O90/O$6*1000)</f>
        <v>0</v>
      </c>
      <c r="AJ90" s="63">
        <f>IF(OR(P90=0,ISBLANK(P$6)),0,P90/P$6*1000)</f>
        <v>0</v>
      </c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</row>
    <row r="91" spans="1:51">
      <c r="A91" s="4">
        <f>A90+1</f>
        <v>35</v>
      </c>
      <c r="B91" s="5"/>
      <c r="C91" s="95">
        <v>2.7</v>
      </c>
      <c r="D91" s="77">
        <v>2.54</v>
      </c>
      <c r="E91" s="76">
        <v>2.59</v>
      </c>
      <c r="F91" s="75">
        <v>2.58</v>
      </c>
      <c r="G91" s="74">
        <v>1.84</v>
      </c>
      <c r="H91" s="74">
        <v>2.33</v>
      </c>
      <c r="I91" s="73">
        <v>0.93</v>
      </c>
      <c r="J91" s="72">
        <v>1.72</v>
      </c>
      <c r="K91" s="18">
        <v>0.28799999999999998</v>
      </c>
      <c r="L91" s="18">
        <v>3.95</v>
      </c>
      <c r="M91" s="18">
        <v>1.42</v>
      </c>
      <c r="N91" s="18">
        <v>1.91</v>
      </c>
      <c r="O91" s="95">
        <v>1.5</v>
      </c>
      <c r="P91" s="95">
        <v>2.16</v>
      </c>
      <c r="U91" s="4">
        <f>U90+1</f>
        <v>35</v>
      </c>
      <c r="V91" s="5"/>
      <c r="W91" s="63">
        <f>IF(OR(C91=0,ISBLANK(C$6)),0,C91/C$6*1000)</f>
        <v>540</v>
      </c>
      <c r="X91" s="63">
        <f>IF(OR(D91=0,ISBLANK(D$6)),0,D91/D$6*1000)</f>
        <v>479.24528301886795</v>
      </c>
      <c r="Y91" s="63">
        <f>IF(OR(E91=0,ISBLANK(E$6)),0,E91/E$6*1000)</f>
        <v>539.58333333333326</v>
      </c>
      <c r="Z91" s="63">
        <f>IF(OR(F91=0,ISBLANK(F$6)),0,F91/F$6*1000)</f>
        <v>0</v>
      </c>
      <c r="AA91" s="63">
        <f>IF(OR(G91=0,ISBLANK(G$6)),0,G91/G$6*1000)</f>
        <v>0</v>
      </c>
      <c r="AB91" s="63">
        <f>IF(OR(H91=0,ISBLANK(H$6)),0,H91/H$6*1000)</f>
        <v>475.51020408163265</v>
      </c>
      <c r="AC91" s="63">
        <f>IF(OR(I91=0,ISBLANK(I$6)),0,I91/I$6*1000)</f>
        <v>0</v>
      </c>
      <c r="AD91" s="63">
        <f>IF(OR(J91=0,ISBLANK(J$6)),0,J91/J$6*1000)</f>
        <v>0</v>
      </c>
      <c r="AE91" s="63">
        <f>IF(OR(K91=0,ISBLANK(K$6)),0,K91/K$6*1000)</f>
        <v>0</v>
      </c>
      <c r="AF91" s="63">
        <f>IF(OR(L91=0,ISBLANK(L$6)),0,L91/L$6*1000)</f>
        <v>0</v>
      </c>
      <c r="AG91" s="63">
        <f>IF(OR(M91=0,ISBLANK(M$6)),0,M91/M$6*1000)</f>
        <v>0</v>
      </c>
      <c r="AH91" s="63">
        <f>IF(OR(N91=0,ISBLANK(N$6)),0,N91/N$6*1000)</f>
        <v>0</v>
      </c>
      <c r="AI91" s="63">
        <f>IF(OR(O91=0,ISBLANK(O$6)),0,O91/O$6*1000)</f>
        <v>0</v>
      </c>
      <c r="AJ91" s="63">
        <f>IF(OR(P91=0,ISBLANK(P$6)),0,P91/P$6*1000)</f>
        <v>0</v>
      </c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</row>
    <row r="92" spans="1:51">
      <c r="A92" s="4">
        <f>A91+1</f>
        <v>36</v>
      </c>
      <c r="B92" s="6"/>
      <c r="C92" s="85"/>
      <c r="D92" s="94">
        <v>0.33</v>
      </c>
      <c r="E92" s="93">
        <v>0.32</v>
      </c>
      <c r="F92" s="80">
        <v>0.30299999999999999</v>
      </c>
      <c r="G92" s="82"/>
      <c r="H92" s="81"/>
      <c r="I92" s="80"/>
      <c r="J92" s="92"/>
      <c r="K92" s="78">
        <v>0.05</v>
      </c>
      <c r="L92" s="78"/>
      <c r="M92" s="78"/>
      <c r="N92" s="78"/>
      <c r="O92" s="78"/>
      <c r="P92" s="78"/>
      <c r="U92" s="4">
        <f>U91+1</f>
        <v>36</v>
      </c>
      <c r="V92" s="6"/>
      <c r="W92" s="63">
        <v>1</v>
      </c>
      <c r="X92" s="63">
        <f>IF(OR(D92=0,ISBLANK(D$6)),0,D92/D$6*1000)</f>
        <v>62.264150943396231</v>
      </c>
      <c r="Y92" s="63">
        <f>IF(OR(E92=0,ISBLANK(E$6)),0,E92/E$6*1000)</f>
        <v>66.666666666666671</v>
      </c>
      <c r="Z92" s="63">
        <f>IF(OR(F92=0,ISBLANK(F$6)),0,F92/F$6*1000)</f>
        <v>0</v>
      </c>
      <c r="AA92" s="63">
        <f>IF(OR(G92=0,ISBLANK(G$6)),0,G92/G$6*1000)</f>
        <v>0</v>
      </c>
      <c r="AB92" s="63">
        <f>IF(OR(H92=0,ISBLANK(H$6)),0,H92/H$6*1000)</f>
        <v>0</v>
      </c>
      <c r="AC92" s="63">
        <f>IF(OR(I92=0,ISBLANK(I$6)),0,I92/I$6*1000)</f>
        <v>0</v>
      </c>
      <c r="AD92" s="63">
        <f>IF(OR(J92=0,ISBLANK(J$6)),0,J92/J$6*1000)</f>
        <v>0</v>
      </c>
      <c r="AE92" s="63">
        <f>IF(OR(K92=0,ISBLANK(K$6)),0,K92/K$6*1000)</f>
        <v>0</v>
      </c>
      <c r="AF92" s="63">
        <f>IF(OR(L92=0,ISBLANK(L$6)),0,L92/L$6*1000)</f>
        <v>0</v>
      </c>
      <c r="AG92" s="63">
        <f>IF(OR(M92=0,ISBLANK(M$6)),0,M92/M$6*1000)</f>
        <v>0</v>
      </c>
      <c r="AH92" s="63">
        <f>IF(OR(N92=0,ISBLANK(N$6)),0,N92/N$6*1000)</f>
        <v>0</v>
      </c>
      <c r="AI92" s="63">
        <f>IF(OR(O92=0,ISBLANK(O$6)),0,O92/O$6*1000)</f>
        <v>0</v>
      </c>
      <c r="AJ92" s="63">
        <f>IF(OR(P92=0,ISBLANK(P$6)),0,P92/P$6*1000)</f>
        <v>0</v>
      </c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  <c r="AY92" s="62"/>
    </row>
    <row r="93" spans="1:51">
      <c r="A93" s="4">
        <f>A92+1</f>
        <v>37</v>
      </c>
      <c r="B93" s="5"/>
      <c r="C93" s="18">
        <v>2.13</v>
      </c>
      <c r="D93" s="77">
        <v>2</v>
      </c>
      <c r="E93" s="76">
        <v>1.84</v>
      </c>
      <c r="F93" s="75">
        <v>1.84</v>
      </c>
      <c r="G93" s="74">
        <v>1.65</v>
      </c>
      <c r="H93" s="74">
        <v>2.52</v>
      </c>
      <c r="I93" s="73">
        <v>0.81</v>
      </c>
      <c r="J93" s="72">
        <v>1.65</v>
      </c>
      <c r="K93" s="18">
        <v>0.29299999999999998</v>
      </c>
      <c r="L93" s="18">
        <v>3.78</v>
      </c>
      <c r="M93" s="18">
        <v>1.33</v>
      </c>
      <c r="N93" s="18">
        <v>1.91</v>
      </c>
      <c r="O93" s="18">
        <v>1.53</v>
      </c>
      <c r="P93" s="18">
        <v>2.13</v>
      </c>
      <c r="U93" s="4">
        <f>U92+1</f>
        <v>37</v>
      </c>
      <c r="V93" s="5"/>
      <c r="W93" s="63">
        <f>IF(OR(C93=0,ISBLANK(C$6)),0,C93/C$6*1000)</f>
        <v>426</v>
      </c>
      <c r="X93" s="63">
        <f>IF(OR(D93=0,ISBLANK(D$6)),0,D93/D$6*1000)</f>
        <v>377.35849056603774</v>
      </c>
      <c r="Y93" s="63">
        <f>IF(OR(E93=0,ISBLANK(E$6)),0,E93/E$6*1000)</f>
        <v>383.33333333333337</v>
      </c>
      <c r="Z93" s="63">
        <f>IF(OR(F93=0,ISBLANK(F$6)),0,F93/F$6*1000)</f>
        <v>0</v>
      </c>
      <c r="AA93" s="63">
        <f>IF(OR(G93=0,ISBLANK(G$6)),0,G93/G$6*1000)</f>
        <v>0</v>
      </c>
      <c r="AB93" s="63">
        <f>IF(OR(H93=0,ISBLANK(H$6)),0,H93/H$6*1000)</f>
        <v>514.28571428571422</v>
      </c>
      <c r="AC93" s="63">
        <f>IF(OR(I93=0,ISBLANK(I$6)),0,I93/I$6*1000)</f>
        <v>0</v>
      </c>
      <c r="AD93" s="63">
        <f>IF(OR(J93=0,ISBLANK(J$6)),0,J93/J$6*1000)</f>
        <v>0</v>
      </c>
      <c r="AE93" s="63">
        <f>IF(OR(K93=0,ISBLANK(K$6)),0,K93/K$6*1000)</f>
        <v>0</v>
      </c>
      <c r="AF93" s="63">
        <f>IF(OR(L93=0,ISBLANK(L$6)),0,L93/L$6*1000)</f>
        <v>0</v>
      </c>
      <c r="AG93" s="63">
        <f>IF(OR(M93=0,ISBLANK(M$6)),0,M93/M$6*1000)</f>
        <v>0</v>
      </c>
      <c r="AH93" s="63">
        <f>IF(OR(N93=0,ISBLANK(N$6)),0,N93/N$6*1000)</f>
        <v>0</v>
      </c>
      <c r="AI93" s="63">
        <f>IF(OR(O93=0,ISBLANK(O$6)),0,O93/O$6*1000)</f>
        <v>0</v>
      </c>
      <c r="AJ93" s="63">
        <f>IF(OR(P93=0,ISBLANK(P$6)),0,P93/P$6*1000)</f>
        <v>0</v>
      </c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  <c r="AY93" s="62"/>
    </row>
    <row r="94" spans="1:51">
      <c r="A94" s="4">
        <f>A93+1</f>
        <v>38</v>
      </c>
      <c r="B94" s="5"/>
      <c r="C94" s="18">
        <v>0.29699999999999999</v>
      </c>
      <c r="D94" s="77">
        <v>0.27400000000000002</v>
      </c>
      <c r="E94" s="76">
        <v>0.245</v>
      </c>
      <c r="F94" s="75">
        <v>0.246</v>
      </c>
      <c r="G94" s="74">
        <v>0.24099999999999999</v>
      </c>
      <c r="H94" s="74">
        <v>0.38600000000000001</v>
      </c>
      <c r="I94" s="73">
        <v>0.111</v>
      </c>
      <c r="J94" s="72">
        <v>0.24399999999999999</v>
      </c>
      <c r="K94" s="18">
        <v>4.5499999999999999E-2</v>
      </c>
      <c r="L94" s="18">
        <v>0.54600000000000004</v>
      </c>
      <c r="M94" s="18">
        <v>0.192</v>
      </c>
      <c r="N94" s="18">
        <v>0.28799999999999998</v>
      </c>
      <c r="O94" s="18">
        <v>0.22700000000000001</v>
      </c>
      <c r="P94" s="18">
        <v>0.31900000000000001</v>
      </c>
      <c r="U94" s="4">
        <f>U93+1</f>
        <v>38</v>
      </c>
      <c r="V94" s="5"/>
      <c r="W94" s="63">
        <f>IF(OR(C94=0,ISBLANK(C$6)),0,C94/C$6*1000)</f>
        <v>59.399999999999991</v>
      </c>
      <c r="X94" s="63">
        <f>IF(OR(D94=0,ISBLANK(D$6)),0,D94/D$6*1000)</f>
        <v>51.698113207547181</v>
      </c>
      <c r="Y94" s="63">
        <f>IF(OR(E94=0,ISBLANK(E$6)),0,E94/E$6*1000)</f>
        <v>51.041666666666664</v>
      </c>
      <c r="Z94" s="63">
        <f>IF(OR(F94=0,ISBLANK(F$6)),0,F94/F$6*1000)</f>
        <v>0</v>
      </c>
      <c r="AA94" s="63">
        <f>IF(OR(G94=0,ISBLANK(G$6)),0,G94/G$6*1000)</f>
        <v>0</v>
      </c>
      <c r="AB94" s="63">
        <f>IF(OR(H94=0,ISBLANK(H$6)),0,H94/H$6*1000)</f>
        <v>78.775510204081627</v>
      </c>
      <c r="AC94" s="63">
        <f>IF(OR(I94=0,ISBLANK(I$6)),0,I94/I$6*1000)</f>
        <v>0</v>
      </c>
      <c r="AD94" s="63">
        <f>IF(OR(J94=0,ISBLANK(J$6)),0,J94/J$6*1000)</f>
        <v>0</v>
      </c>
      <c r="AE94" s="63">
        <f>IF(OR(K94=0,ISBLANK(K$6)),0,K94/K$6*1000)</f>
        <v>0</v>
      </c>
      <c r="AF94" s="63">
        <f>IF(OR(L94=0,ISBLANK(L$6)),0,L94/L$6*1000)</f>
        <v>0</v>
      </c>
      <c r="AG94" s="63">
        <f>IF(OR(M94=0,ISBLANK(M$6)),0,M94/M$6*1000)</f>
        <v>0</v>
      </c>
      <c r="AH94" s="63">
        <f>IF(OR(N94=0,ISBLANK(N$6)),0,N94/N$6*1000)</f>
        <v>0</v>
      </c>
      <c r="AI94" s="63">
        <f>IF(OR(O94=0,ISBLANK(O$6)),0,O94/O$6*1000)</f>
        <v>0</v>
      </c>
      <c r="AJ94" s="63">
        <f>IF(OR(P94=0,ISBLANK(P$6)),0,P94/P$6*1000)</f>
        <v>0</v>
      </c>
      <c r="AL94" s="62"/>
      <c r="AM94" s="62"/>
      <c r="AN94" s="62"/>
      <c r="AO94" s="62"/>
      <c r="AP94" s="62"/>
      <c r="AQ94" s="62"/>
      <c r="AR94" s="62"/>
      <c r="AS94" s="62"/>
      <c r="AT94" s="62"/>
      <c r="AU94" s="62"/>
      <c r="AV94" s="62"/>
      <c r="AW94" s="62"/>
      <c r="AX94" s="62"/>
      <c r="AY94" s="62"/>
    </row>
    <row r="95" spans="1:51">
      <c r="A95" s="4">
        <f>A94+1</f>
        <v>39</v>
      </c>
      <c r="B95" s="5"/>
      <c r="C95" s="18">
        <v>6.75</v>
      </c>
      <c r="D95" s="91">
        <v>4.3600000000000003</v>
      </c>
      <c r="E95" s="76">
        <v>5.64</v>
      </c>
      <c r="F95" s="75">
        <v>5.67</v>
      </c>
      <c r="G95" s="74">
        <v>5.05</v>
      </c>
      <c r="H95" s="74">
        <v>5.93</v>
      </c>
      <c r="I95" s="73">
        <v>8.6</v>
      </c>
      <c r="J95" s="72">
        <v>0.57399999999999995</v>
      </c>
      <c r="K95" s="88">
        <v>0.13</v>
      </c>
      <c r="L95" s="18">
        <v>3.76</v>
      </c>
      <c r="M95" s="18">
        <v>3.06</v>
      </c>
      <c r="N95" s="18">
        <v>2.74</v>
      </c>
      <c r="O95" s="18">
        <v>3.25</v>
      </c>
      <c r="P95" s="18">
        <v>3.12</v>
      </c>
      <c r="U95" s="4">
        <f>U94+1</f>
        <v>39</v>
      </c>
      <c r="V95" s="5"/>
      <c r="W95" s="63">
        <f>IF(OR(C95=0,ISBLANK(C$6)),0,C95/C$6*1000)</f>
        <v>1350</v>
      </c>
      <c r="X95" s="63">
        <f>IF(OR(D95=0,ISBLANK(D$6)),0,D95/D$6*1000)</f>
        <v>822.64150943396226</v>
      </c>
      <c r="Y95" s="63">
        <f>IF(OR(E95=0,ISBLANK(E$6)),0,E95/E$6*1000)</f>
        <v>1175</v>
      </c>
      <c r="Z95" s="63">
        <f>IF(OR(F95=0,ISBLANK(F$6)),0,F95/F$6*1000)</f>
        <v>0</v>
      </c>
      <c r="AA95" s="63">
        <f>IF(OR(G95=0,ISBLANK(G$6)),0,G95/G$6*1000)</f>
        <v>0</v>
      </c>
      <c r="AB95" s="63">
        <f>IF(OR(H95=0,ISBLANK(H$6)),0,H95/H$6*1000)</f>
        <v>1210.204081632653</v>
      </c>
      <c r="AC95" s="63">
        <f>IF(OR(I95=0,ISBLANK(I$6)),0,I95/I$6*1000)</f>
        <v>0</v>
      </c>
      <c r="AD95" s="63">
        <f>IF(OR(J95=0,ISBLANK(J$6)),0,J95/J$6*1000)</f>
        <v>0</v>
      </c>
      <c r="AE95" s="63">
        <f>IF(OR(K95=0,ISBLANK(K$6)),0,K95/K$6*1000)</f>
        <v>0</v>
      </c>
      <c r="AF95" s="63">
        <f>IF(OR(L95=0,ISBLANK(L$6)),0,L95/L$6*1000)</f>
        <v>0</v>
      </c>
      <c r="AG95" s="63">
        <f>IF(OR(M95=0,ISBLANK(M$6)),0,M95/M$6*1000)</f>
        <v>0</v>
      </c>
      <c r="AH95" s="63">
        <f>IF(OR(N95=0,ISBLANK(N$6)),0,N95/N$6*1000)</f>
        <v>0</v>
      </c>
      <c r="AI95" s="63">
        <f>IF(OR(O95=0,ISBLANK(O$6)),0,O95/O$6*1000)</f>
        <v>0</v>
      </c>
      <c r="AJ95" s="63">
        <f>IF(OR(P95=0,ISBLANK(P$6)),0,P95/P$6*1000)</f>
        <v>0</v>
      </c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  <c r="AY95" s="62"/>
    </row>
    <row r="96" spans="1:51">
      <c r="A96" s="4">
        <f>A95+1</f>
        <v>40</v>
      </c>
      <c r="B96" s="5"/>
      <c r="C96" s="18">
        <v>2.34</v>
      </c>
      <c r="D96" s="77">
        <v>1.1399999999999999</v>
      </c>
      <c r="E96" s="76">
        <v>5.57</v>
      </c>
      <c r="F96" s="75">
        <v>5.55</v>
      </c>
      <c r="G96" s="74">
        <v>0.82499999999999996</v>
      </c>
      <c r="H96" s="74">
        <v>0.89600000000000002</v>
      </c>
      <c r="I96" s="73">
        <v>0.63</v>
      </c>
      <c r="J96" s="72">
        <v>3.8399999999999997E-2</v>
      </c>
      <c r="K96" s="18">
        <v>1.32E-2</v>
      </c>
      <c r="L96" s="18">
        <v>1.22</v>
      </c>
      <c r="M96" s="88">
        <v>0.76</v>
      </c>
      <c r="N96" s="18">
        <v>0.34499999999999997</v>
      </c>
      <c r="O96" s="18">
        <v>0.48299999999999998</v>
      </c>
      <c r="P96" s="18">
        <v>0.255</v>
      </c>
      <c r="U96" s="4">
        <f>U95+1</f>
        <v>40</v>
      </c>
      <c r="V96" s="5"/>
      <c r="W96" s="63">
        <f>IF(OR(C96=0,ISBLANK(C$6)),0,C96/C$6*1000)</f>
        <v>468</v>
      </c>
      <c r="X96" s="63">
        <f>IF(OR(D96=0,ISBLANK(D$6)),0,D96/D$6*1000)</f>
        <v>215.09433962264148</v>
      </c>
      <c r="Y96" s="63">
        <f>IF(OR(E96=0,ISBLANK(E$6)),0,E96/E$6*1000)</f>
        <v>1160.416666666667</v>
      </c>
      <c r="Z96" s="63">
        <f>IF(OR(F96=0,ISBLANK(F$6)),0,F96/F$6*1000)</f>
        <v>0</v>
      </c>
      <c r="AA96" s="63">
        <f>IF(OR(G96=0,ISBLANK(G$6)),0,G96/G$6*1000)</f>
        <v>0</v>
      </c>
      <c r="AB96" s="63">
        <f>IF(OR(H96=0,ISBLANK(H$6)),0,H96/H$6*1000)</f>
        <v>182.85714285714286</v>
      </c>
      <c r="AC96" s="63">
        <f>IF(OR(I96=0,ISBLANK(I$6)),0,I96/I$6*1000)</f>
        <v>0</v>
      </c>
      <c r="AD96" s="63">
        <f>IF(OR(J96=0,ISBLANK(J$6)),0,J96/J$6*1000)</f>
        <v>0</v>
      </c>
      <c r="AE96" s="63">
        <f>IF(OR(K96=0,ISBLANK(K$6)),0,K96/K$6*1000)</f>
        <v>0</v>
      </c>
      <c r="AF96" s="63">
        <f>IF(OR(L96=0,ISBLANK(L$6)),0,L96/L$6*1000)</f>
        <v>0</v>
      </c>
      <c r="AG96" s="63">
        <f>IF(OR(M96=0,ISBLANK(M$6)),0,M96/M$6*1000)</f>
        <v>0</v>
      </c>
      <c r="AH96" s="63">
        <f>IF(OR(N96=0,ISBLANK(N$6)),0,N96/N$6*1000)</f>
        <v>0</v>
      </c>
      <c r="AI96" s="63">
        <f>IF(OR(O96=0,ISBLANK(O$6)),0,O96/O$6*1000)</f>
        <v>0</v>
      </c>
      <c r="AJ96" s="63">
        <f>IF(OR(P96=0,ISBLANK(P$6)),0,P96/P$6*1000)</f>
        <v>0</v>
      </c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  <c r="AY96" s="62"/>
    </row>
    <row r="97" spans="1:67">
      <c r="A97" s="4">
        <f>A96+1</f>
        <v>41</v>
      </c>
      <c r="B97" s="5"/>
      <c r="C97" s="18">
        <v>8.8900000000000007E-2</v>
      </c>
      <c r="D97" s="87">
        <v>2.7900000000000001E-2</v>
      </c>
      <c r="E97" s="90">
        <v>4.1000000000000002E-2</v>
      </c>
      <c r="F97" s="75">
        <v>7.3999999999999996E-2</v>
      </c>
      <c r="G97" s="74">
        <v>0.43099999999999999</v>
      </c>
      <c r="H97" s="74">
        <v>1.22</v>
      </c>
      <c r="I97" s="89">
        <v>0.86</v>
      </c>
      <c r="J97" s="72">
        <v>2.6199999999999999E-3</v>
      </c>
      <c r="K97" s="18">
        <v>5.3800000000000001E-2</v>
      </c>
      <c r="L97" s="18">
        <v>1.26</v>
      </c>
      <c r="M97" s="18">
        <v>0.48099999999999998</v>
      </c>
      <c r="N97" s="88">
        <v>0.61</v>
      </c>
      <c r="O97" s="18">
        <v>2.85</v>
      </c>
      <c r="P97" s="18">
        <v>0.46300000000000002</v>
      </c>
      <c r="U97" s="4">
        <f>U96+1</f>
        <v>41</v>
      </c>
      <c r="V97" s="5"/>
      <c r="W97" s="63">
        <f>IF(OR(C97=0,ISBLANK(C$6)),0,C97/C$6*1000)</f>
        <v>17.78</v>
      </c>
      <c r="X97" s="63">
        <f>IF(OR(D97=0,ISBLANK(D$6)),0,D97/D$6*1000)</f>
        <v>5.2641509433962268</v>
      </c>
      <c r="Y97" s="63">
        <f>IF(OR(E97=0,ISBLANK(E$6)),0,E97/E$6*1000)</f>
        <v>8.5416666666666679</v>
      </c>
      <c r="Z97" s="63">
        <f>IF(OR(F97=0,ISBLANK(F$6)),0,F97/F$6*1000)</f>
        <v>0</v>
      </c>
      <c r="AA97" s="63">
        <f>IF(OR(G97=0,ISBLANK(G$6)),0,G97/G$6*1000)</f>
        <v>0</v>
      </c>
      <c r="AB97" s="63">
        <f>IF(OR(H97=0,ISBLANK(H$6)),0,H97/H$6*1000)</f>
        <v>248.97959183673467</v>
      </c>
      <c r="AC97" s="63">
        <f>IF(OR(I97=0,ISBLANK(I$6)),0,I97/I$6*1000)</f>
        <v>0</v>
      </c>
      <c r="AD97" s="63">
        <f>IF(OR(J97=0,ISBLANK(J$6)),0,J97/J$6*1000)</f>
        <v>0</v>
      </c>
      <c r="AE97" s="63">
        <f>IF(OR(K97=0,ISBLANK(K$6)),0,K97/K$6*1000)</f>
        <v>0</v>
      </c>
      <c r="AF97" s="63">
        <f>IF(OR(L97=0,ISBLANK(L$6)),0,L97/L$6*1000)</f>
        <v>0</v>
      </c>
      <c r="AG97" s="63">
        <f>IF(OR(M97=0,ISBLANK(M$6)),0,M97/M$6*1000)</f>
        <v>0</v>
      </c>
      <c r="AH97" s="63">
        <f>IF(OR(N97=0,ISBLANK(N$6)),0,N97/N$6*1000)</f>
        <v>0</v>
      </c>
      <c r="AI97" s="63">
        <f>IF(OR(O97=0,ISBLANK(O$6)),0,O97/O$6*1000)</f>
        <v>0</v>
      </c>
      <c r="AJ97" s="63">
        <f>IF(OR(P97=0,ISBLANK(P$6)),0,P97/P$6*1000)</f>
        <v>0</v>
      </c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</row>
    <row r="98" spans="1:67">
      <c r="A98" s="4">
        <f>A97+1</f>
        <v>42</v>
      </c>
      <c r="B98" s="5"/>
      <c r="C98" s="18">
        <v>3.69</v>
      </c>
      <c r="D98" s="87">
        <v>1.54</v>
      </c>
      <c r="E98" s="76">
        <v>4.17</v>
      </c>
      <c r="F98" s="75">
        <v>4.7699999999999996</v>
      </c>
      <c r="G98" s="74">
        <v>35.9</v>
      </c>
      <c r="H98" s="86">
        <v>24</v>
      </c>
      <c r="I98" s="73">
        <v>30</v>
      </c>
      <c r="J98" s="72">
        <v>3.01</v>
      </c>
      <c r="K98" s="18">
        <v>13.2</v>
      </c>
      <c r="L98" s="18">
        <v>44.1</v>
      </c>
      <c r="M98" s="18">
        <v>13.5</v>
      </c>
      <c r="N98" s="18">
        <v>154</v>
      </c>
      <c r="O98" s="18">
        <v>84.1</v>
      </c>
      <c r="P98" s="18">
        <v>83.6</v>
      </c>
      <c r="U98" s="4">
        <f>U97+1</f>
        <v>42</v>
      </c>
      <c r="V98" s="5"/>
      <c r="W98" s="63">
        <f>IF(OR(C98=0,ISBLANK(C$6)),0,C98/C$6*1000)</f>
        <v>738</v>
      </c>
      <c r="X98" s="63">
        <f>IF(OR(D98=0,ISBLANK(D$6)),0,D98/D$6*1000)</f>
        <v>290.56603773584902</v>
      </c>
      <c r="Y98" s="63">
        <f>IF(OR(E98=0,ISBLANK(E$6)),0,E98/E$6*1000)</f>
        <v>868.75</v>
      </c>
      <c r="Z98" s="63">
        <f>IF(OR(F98=0,ISBLANK(F$6)),0,F98/F$6*1000)</f>
        <v>0</v>
      </c>
      <c r="AA98" s="63">
        <f>IF(OR(G98=0,ISBLANK(G$6)),0,G98/G$6*1000)</f>
        <v>0</v>
      </c>
      <c r="AB98" s="63">
        <f>IF(OR(H98=0,ISBLANK(H$6)),0,H98/H$6*1000)</f>
        <v>4897.9591836734689</v>
      </c>
      <c r="AC98" s="63">
        <f>IF(OR(I98=0,ISBLANK(I$6)),0,I98/I$6*1000)</f>
        <v>0</v>
      </c>
      <c r="AD98" s="63">
        <f>IF(OR(J98=0,ISBLANK(J$6)),0,J98/J$6*1000)</f>
        <v>0</v>
      </c>
      <c r="AE98" s="63">
        <f>IF(OR(K98=0,ISBLANK(K$6)),0,K98/K$6*1000)</f>
        <v>0</v>
      </c>
      <c r="AF98" s="63">
        <f>IF(OR(L98=0,ISBLANK(L$6)),0,L98/L$6*1000)</f>
        <v>0</v>
      </c>
      <c r="AG98" s="63">
        <f>IF(OR(M98=0,ISBLANK(M$6)),0,M98/M$6*1000)</f>
        <v>0</v>
      </c>
      <c r="AH98" s="63">
        <f>IF(OR(N98=0,ISBLANK(N$6)),0,N98/N$6*1000)</f>
        <v>0</v>
      </c>
      <c r="AI98" s="63">
        <f>IF(OR(O98=0,ISBLANK(O$6)),0,O98/O$6*1000)</f>
        <v>0</v>
      </c>
      <c r="AJ98" s="63">
        <f>IF(OR(P98=0,ISBLANK(P$6)),0,P98/P$6*1000)</f>
        <v>0</v>
      </c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  <c r="AY98" s="62"/>
    </row>
    <row r="99" spans="1:67">
      <c r="A99" s="4">
        <f>A98+1</f>
        <v>43</v>
      </c>
      <c r="B99" s="6"/>
      <c r="C99" s="85"/>
      <c r="D99" s="84">
        <v>0.13</v>
      </c>
      <c r="E99" s="83">
        <v>0.02</v>
      </c>
      <c r="F99" s="80">
        <v>0.03</v>
      </c>
      <c r="G99" s="82"/>
      <c r="H99" s="81"/>
      <c r="I99" s="80"/>
      <c r="J99" s="79"/>
      <c r="K99" s="78">
        <v>0.11</v>
      </c>
      <c r="L99" s="78"/>
      <c r="M99" s="78"/>
      <c r="N99" s="78"/>
      <c r="O99" s="78"/>
      <c r="P99" s="78"/>
      <c r="U99" s="4">
        <f>U98+1</f>
        <v>43</v>
      </c>
      <c r="V99" s="6"/>
      <c r="W99" s="63">
        <v>1</v>
      </c>
      <c r="X99" s="63">
        <f>IF(OR(D99=0,ISBLANK(D$6)),0,D99/D$6*1000)</f>
        <v>24.528301886792455</v>
      </c>
      <c r="Y99" s="63">
        <f>IF(OR(E99=0,ISBLANK(E$6)),0,E99/E$6*1000)</f>
        <v>4.166666666666667</v>
      </c>
      <c r="Z99" s="63">
        <f>IF(OR(F99=0,ISBLANK(F$6)),0,F99/F$6*1000)</f>
        <v>0</v>
      </c>
      <c r="AA99" s="63">
        <f>IF(OR(G99=0,ISBLANK(G$6)),0,G99/G$6*1000)</f>
        <v>0</v>
      </c>
      <c r="AB99" s="63">
        <f>IF(OR(H99=0,ISBLANK(H$6)),0,H99/H$6*1000)</f>
        <v>0</v>
      </c>
      <c r="AC99" s="63">
        <f>IF(OR(I99=0,ISBLANK(I$6)),0,I99/I$6*1000)</f>
        <v>0</v>
      </c>
      <c r="AD99" s="63">
        <f>IF(OR(J99=0,ISBLANK(J$6)),0,J99/J$6*1000)</f>
        <v>0</v>
      </c>
      <c r="AE99" s="63">
        <f>IF(OR(K99=0,ISBLANK(K$6)),0,K99/K$6*1000)</f>
        <v>0</v>
      </c>
      <c r="AF99" s="63">
        <f>IF(OR(L99=0,ISBLANK(L$6)),0,L99/L$6*1000)</f>
        <v>0</v>
      </c>
      <c r="AG99" s="63">
        <f>IF(OR(M99=0,ISBLANK(M$6)),0,M99/M$6*1000)</f>
        <v>0</v>
      </c>
      <c r="AH99" s="63">
        <f>IF(OR(N99=0,ISBLANK(N$6)),0,N99/N$6*1000)</f>
        <v>0</v>
      </c>
      <c r="AI99" s="63">
        <f>IF(OR(O99=0,ISBLANK(O$6)),0,O99/O$6*1000)</f>
        <v>0</v>
      </c>
      <c r="AJ99" s="63">
        <f>IF(OR(P99=0,ISBLANK(P$6)),0,P99/P$6*1000)</f>
        <v>0</v>
      </c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  <c r="AY99" s="62"/>
    </row>
    <row r="100" spans="1:67">
      <c r="A100" s="4">
        <f>A99+1</f>
        <v>44</v>
      </c>
      <c r="B100" s="5"/>
      <c r="C100" s="18">
        <v>4.75</v>
      </c>
      <c r="D100" s="77">
        <v>1.22</v>
      </c>
      <c r="E100" s="76">
        <v>10.7</v>
      </c>
      <c r="F100" s="75">
        <v>10.7</v>
      </c>
      <c r="G100" s="74">
        <v>6.35</v>
      </c>
      <c r="H100" s="74">
        <v>14.7</v>
      </c>
      <c r="I100" s="73">
        <v>26</v>
      </c>
      <c r="J100" s="72">
        <v>2.9899999999999999E-2</v>
      </c>
      <c r="K100" s="18">
        <v>6.7500000000000004E-2</v>
      </c>
      <c r="L100" s="18">
        <v>17.600000000000001</v>
      </c>
      <c r="M100" s="18">
        <v>4.3499999999999996</v>
      </c>
      <c r="N100" s="18">
        <v>2.4300000000000002</v>
      </c>
      <c r="O100" s="18">
        <v>7.09</v>
      </c>
      <c r="P100" s="18">
        <v>1.84</v>
      </c>
      <c r="U100" s="4">
        <f>U99+1</f>
        <v>44</v>
      </c>
      <c r="V100" s="5"/>
      <c r="W100" s="63">
        <f>IF(OR(C100=0,ISBLANK(C$6)),0,C100/C$6*1000)</f>
        <v>950</v>
      </c>
      <c r="X100" s="63">
        <f>IF(OR(D100=0,ISBLANK(D$6)),0,D100/D$6*1000)</f>
        <v>230.18867924528303</v>
      </c>
      <c r="Y100" s="63">
        <f>IF(OR(E100=0,ISBLANK(E$6)),0,E100/E$6*1000)</f>
        <v>2229.1666666666665</v>
      </c>
      <c r="Z100" s="63">
        <f>IF(OR(F100=0,ISBLANK(F$6)),0,F100/F$6*1000)</f>
        <v>0</v>
      </c>
      <c r="AA100" s="63">
        <f>IF(OR(G100=0,ISBLANK(G$6)),0,G100/G$6*1000)</f>
        <v>0</v>
      </c>
      <c r="AB100" s="63">
        <f>IF(OR(H100=0,ISBLANK(H$6)),0,H100/H$6*1000)</f>
        <v>2999.9999999999995</v>
      </c>
      <c r="AC100" s="63">
        <f>IF(OR(I100=0,ISBLANK(I$6)),0,I100/I$6*1000)</f>
        <v>0</v>
      </c>
      <c r="AD100" s="63">
        <f>IF(OR(J100=0,ISBLANK(J$6)),0,J100/J$6*1000)</f>
        <v>0</v>
      </c>
      <c r="AE100" s="63">
        <f>IF(OR(K100=0,ISBLANK(K$6)),0,K100/K$6*1000)</f>
        <v>0</v>
      </c>
      <c r="AF100" s="63">
        <f>IF(OR(L100=0,ISBLANK(L$6)),0,L100/L$6*1000)</f>
        <v>0</v>
      </c>
      <c r="AG100" s="63">
        <f>IF(OR(M100=0,ISBLANK(M$6)),0,M100/M$6*1000)</f>
        <v>0</v>
      </c>
      <c r="AH100" s="63">
        <f>IF(OR(N100=0,ISBLANK(N$6)),0,N100/N$6*1000)</f>
        <v>0</v>
      </c>
      <c r="AI100" s="63">
        <f>IF(OR(O100=0,ISBLANK(O$6)),0,O100/O$6*1000)</f>
        <v>0</v>
      </c>
      <c r="AJ100" s="63">
        <f>IF(OR(P100=0,ISBLANK(P$6)),0,P100/P$6*1000)</f>
        <v>0</v>
      </c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</row>
    <row r="101" spans="1:67" ht="13.5" thickBot="1">
      <c r="A101" s="4">
        <f>A100+1</f>
        <v>45</v>
      </c>
      <c r="B101" s="3"/>
      <c r="C101" s="64">
        <v>1.2</v>
      </c>
      <c r="D101" s="71">
        <v>0.40300000000000002</v>
      </c>
      <c r="E101" s="70">
        <v>2.39</v>
      </c>
      <c r="F101" s="69">
        <v>2.39</v>
      </c>
      <c r="G101" s="68">
        <v>1.83</v>
      </c>
      <c r="H101" s="68">
        <v>5.39</v>
      </c>
      <c r="I101" s="67">
        <v>2.5</v>
      </c>
      <c r="J101" s="66">
        <v>9.8099999999999993E-3</v>
      </c>
      <c r="K101" s="65">
        <v>5.9200000000000003E-2</v>
      </c>
      <c r="L101" s="65">
        <v>3.61</v>
      </c>
      <c r="M101" s="65">
        <v>0.93899999999999995</v>
      </c>
      <c r="N101" s="65">
        <v>1.0900000000000001</v>
      </c>
      <c r="O101" s="64">
        <v>1.6</v>
      </c>
      <c r="P101" s="64">
        <v>8.35</v>
      </c>
      <c r="U101" s="4">
        <f>U100+1</f>
        <v>45</v>
      </c>
      <c r="V101" s="3"/>
      <c r="W101" s="63">
        <f>IF(OR(C101=0,ISBLANK(C$6)),0,C101/C$6*1000)</f>
        <v>240</v>
      </c>
      <c r="X101" s="63">
        <f>IF(OR(D101=0,ISBLANK(D$6)),0,D101/D$6*1000)</f>
        <v>76.037735849056617</v>
      </c>
      <c r="Y101" s="63">
        <f>IF(OR(E101=0,ISBLANK(E$6)),0,E101/E$6*1000)</f>
        <v>497.91666666666674</v>
      </c>
      <c r="Z101" s="63">
        <f>IF(OR(F101=0,ISBLANK(F$6)),0,F101/F$6*1000)</f>
        <v>0</v>
      </c>
      <c r="AA101" s="63">
        <f>IF(OR(G101=0,ISBLANK(G$6)),0,G101/G$6*1000)</f>
        <v>0</v>
      </c>
      <c r="AB101" s="63">
        <f>IF(OR(H101=0,ISBLANK(H$6)),0,H101/H$6*1000)</f>
        <v>1099.9999999999998</v>
      </c>
      <c r="AC101" s="63">
        <f>IF(OR(I101=0,ISBLANK(I$6)),0,I101/I$6*1000)</f>
        <v>0</v>
      </c>
      <c r="AD101" s="63">
        <f>IF(OR(J101=0,ISBLANK(J$6)),0,J101/J$6*1000)</f>
        <v>0</v>
      </c>
      <c r="AE101" s="63">
        <f>IF(OR(K101=0,ISBLANK(K$6)),0,K101/K$6*1000)</f>
        <v>0</v>
      </c>
      <c r="AF101" s="63">
        <f>IF(OR(L101=0,ISBLANK(L$6)),0,L101/L$6*1000)</f>
        <v>0</v>
      </c>
      <c r="AG101" s="63">
        <f>IF(OR(M101=0,ISBLANK(M$6)),0,M101/M$6*1000)</f>
        <v>0</v>
      </c>
      <c r="AH101" s="63">
        <f>IF(OR(N101=0,ISBLANK(N$6)),0,N101/N$6*1000)</f>
        <v>0</v>
      </c>
      <c r="AI101" s="63">
        <f>IF(OR(O101=0,ISBLANK(O$6)),0,O101/O$6*1000)</f>
        <v>0</v>
      </c>
      <c r="AJ101" s="63">
        <f>IF(OR(P101=0,ISBLANK(P$6)),0,P101/P$6*1000)</f>
        <v>0</v>
      </c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  <c r="AV101" s="62"/>
      <c r="AW101" s="62"/>
      <c r="AX101" s="62"/>
      <c r="AY101" s="62"/>
    </row>
    <row r="102" spans="1:67" ht="13.5" thickTop="1"/>
    <row r="103" spans="1:67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BB103" s="61" t="s">
        <v>20</v>
      </c>
    </row>
    <row r="104" spans="1:67">
      <c r="A104" s="24"/>
      <c r="B104" s="24"/>
      <c r="C104" s="24"/>
      <c r="D104" s="24"/>
      <c r="E104" s="52"/>
      <c r="F104" s="28"/>
      <c r="G104" s="27"/>
      <c r="H104" s="27"/>
      <c r="I104" s="26"/>
      <c r="J104" s="25"/>
      <c r="K104" s="24"/>
      <c r="L104" s="24"/>
      <c r="M104" s="24"/>
      <c r="N104" s="24"/>
      <c r="O104" s="24"/>
      <c r="P104" s="24"/>
      <c r="Q104" s="7"/>
    </row>
    <row r="105" spans="1:67">
      <c r="A105" s="29"/>
      <c r="B105" s="29"/>
      <c r="C105" s="60"/>
      <c r="D105" s="29"/>
      <c r="E105" s="59"/>
      <c r="F105" s="57"/>
      <c r="G105" s="58"/>
      <c r="H105" s="57"/>
      <c r="I105" s="57"/>
      <c r="J105" s="56"/>
      <c r="K105" s="35"/>
      <c r="L105" s="29"/>
      <c r="M105" s="29"/>
      <c r="N105" s="29"/>
      <c r="O105" s="29"/>
      <c r="P105" s="29"/>
      <c r="Q105" s="7"/>
    </row>
    <row r="106" spans="1:67" ht="15.75">
      <c r="A106" s="24"/>
      <c r="B106" s="24"/>
      <c r="C106" s="24"/>
      <c r="D106" s="24"/>
      <c r="E106" s="25"/>
      <c r="F106" s="28"/>
      <c r="G106" s="27"/>
      <c r="H106" s="27"/>
      <c r="I106" s="26"/>
      <c r="J106" s="25"/>
      <c r="K106" s="55"/>
      <c r="L106" s="24"/>
      <c r="M106" s="24"/>
      <c r="N106" s="24"/>
      <c r="O106" s="24"/>
      <c r="P106" s="24"/>
      <c r="Q106" s="7"/>
      <c r="BB106" s="22" t="s">
        <v>19</v>
      </c>
      <c r="BC106" s="22"/>
      <c r="BD106" s="22"/>
      <c r="BE106" s="21"/>
      <c r="BF106" s="21"/>
      <c r="BG106" s="21"/>
      <c r="BH106" s="21"/>
      <c r="BI106" s="20"/>
      <c r="BJ106" s="20"/>
    </row>
    <row r="107" spans="1:67" ht="13.5" thickBot="1">
      <c r="A107" s="24"/>
      <c r="B107" s="24"/>
      <c r="C107" s="24"/>
      <c r="D107" s="24"/>
      <c r="E107" s="25"/>
      <c r="F107" s="28"/>
      <c r="G107" s="27"/>
      <c r="H107" s="27"/>
      <c r="I107" s="54"/>
      <c r="J107" s="25"/>
      <c r="K107" s="25"/>
      <c r="L107" s="24"/>
      <c r="M107" s="24"/>
      <c r="N107" s="24"/>
      <c r="O107" s="24"/>
      <c r="P107" s="24"/>
      <c r="Q107" s="7"/>
      <c r="BA107" s="19"/>
      <c r="BB107" s="16" t="s">
        <v>13</v>
      </c>
      <c r="BC107" s="18" t="s">
        <v>12</v>
      </c>
      <c r="BD107" s="16" t="s">
        <v>11</v>
      </c>
      <c r="BE107" s="17" t="s">
        <v>10</v>
      </c>
      <c r="BF107" s="16" t="s">
        <v>9</v>
      </c>
      <c r="BG107" s="17" t="s">
        <v>8</v>
      </c>
      <c r="BH107" s="17" t="s">
        <v>7</v>
      </c>
      <c r="BI107" s="16" t="s">
        <v>6</v>
      </c>
      <c r="BJ107" s="16" t="s">
        <v>5</v>
      </c>
      <c r="BK107" s="16" t="s">
        <v>4</v>
      </c>
      <c r="BL107" s="16" t="s">
        <v>3</v>
      </c>
      <c r="BM107" s="16" t="s">
        <v>2</v>
      </c>
      <c r="BN107" s="16" t="s">
        <v>1</v>
      </c>
      <c r="BO107" s="16" t="s">
        <v>0</v>
      </c>
    </row>
    <row r="108" spans="1:67" ht="14.25" thickTop="1" thickBot="1">
      <c r="A108" s="24" t="s">
        <v>18</v>
      </c>
      <c r="B108" s="24"/>
      <c r="C108" s="24"/>
      <c r="D108" s="24"/>
      <c r="E108" s="25"/>
      <c r="F108" s="28"/>
      <c r="G108" s="27"/>
      <c r="H108" s="51"/>
      <c r="I108" s="26"/>
      <c r="J108" s="25"/>
      <c r="K108" s="24"/>
      <c r="L108" s="25"/>
      <c r="M108" s="24"/>
      <c r="N108" s="24"/>
      <c r="O108" s="24"/>
      <c r="P108" s="24"/>
      <c r="Q108" s="7"/>
      <c r="AZ108" s="15"/>
      <c r="BA108" s="14"/>
      <c r="BB108" s="13"/>
      <c r="BC108" s="12"/>
      <c r="BD108" s="10"/>
      <c r="BE108" s="11"/>
      <c r="BF108" s="10"/>
      <c r="BG108" s="11"/>
      <c r="BH108" s="11"/>
      <c r="BI108" s="10"/>
      <c r="BJ108" s="10"/>
      <c r="BK108" s="10"/>
      <c r="BL108" s="10"/>
      <c r="BM108" s="10"/>
      <c r="BN108" s="10"/>
      <c r="BO108" s="9"/>
    </row>
    <row r="109" spans="1:67" ht="13.5" thickTop="1">
      <c r="A109" s="24"/>
      <c r="B109" s="24"/>
      <c r="C109" s="24"/>
      <c r="D109" s="24"/>
      <c r="E109" s="25"/>
      <c r="F109" s="28"/>
      <c r="G109" s="27"/>
      <c r="H109" s="27"/>
      <c r="I109" s="54"/>
      <c r="J109" s="25"/>
      <c r="K109" s="24"/>
      <c r="L109" s="24"/>
      <c r="M109" s="24"/>
      <c r="N109" s="24"/>
      <c r="O109" s="24"/>
      <c r="P109" s="24"/>
      <c r="Q109" s="7"/>
      <c r="AZ109" s="4">
        <v>1</v>
      </c>
      <c r="BA109" s="5"/>
      <c r="BB109" s="2">
        <f ca="1">IF(W57=0," ",C7)</f>
        <v>139622</v>
      </c>
      <c r="BC109" s="2">
        <f ca="1">IF(X57=0," ",D7)</f>
        <v>868902</v>
      </c>
      <c r="BD109" s="2">
        <f ca="1">IF(Y57=0," ",E7)</f>
        <v>33925</v>
      </c>
      <c r="BE109" s="2" t="str">
        <f>IF(Z57=0," ",F7)</f>
        <v xml:space="preserve"> </v>
      </c>
      <c r="BF109" s="2" t="str">
        <f>IF(AA57=0," ",G7)</f>
        <v xml:space="preserve"> </v>
      </c>
      <c r="BG109" s="2">
        <f ca="1">IF(AB57=0," ",H7)</f>
        <v>458433</v>
      </c>
      <c r="BH109" s="2" t="str">
        <f>IF(AC57=0," ",I7)</f>
        <v xml:space="preserve"> </v>
      </c>
      <c r="BI109" s="2" t="str">
        <f>IF(AD57=0," ",J7)</f>
        <v xml:space="preserve"> </v>
      </c>
      <c r="BJ109" s="2" t="str">
        <f>IF(AE57=0," ",K7)</f>
        <v xml:space="preserve"> </v>
      </c>
      <c r="BK109" s="2" t="str">
        <f>IF(AF57=0," ",L7)</f>
        <v xml:space="preserve"> </v>
      </c>
      <c r="BL109" s="2" t="str">
        <f>IF(AG57=0," ",M7)</f>
        <v xml:space="preserve"> </v>
      </c>
      <c r="BM109" s="2" t="str">
        <f>IF(AH57=0," ",N7)</f>
        <v xml:space="preserve"> </v>
      </c>
      <c r="BN109" s="2" t="str">
        <f>IF(AI57=0," ",O7)</f>
        <v xml:space="preserve"> </v>
      </c>
      <c r="BO109" s="2" t="str">
        <f>IF(AJ57=0," ",P7)</f>
        <v xml:space="preserve"> </v>
      </c>
    </row>
    <row r="110" spans="1:67">
      <c r="A110" s="24"/>
      <c r="B110" s="24"/>
      <c r="C110" s="24"/>
      <c r="D110" s="24"/>
      <c r="E110" s="52"/>
      <c r="F110" s="28"/>
      <c r="G110" s="27"/>
      <c r="H110" s="27"/>
      <c r="I110" s="26"/>
      <c r="J110" s="25"/>
      <c r="K110" s="24"/>
      <c r="L110" s="24"/>
      <c r="M110" s="24"/>
      <c r="N110" s="24"/>
      <c r="O110" s="24"/>
      <c r="P110" s="24"/>
      <c r="Q110" s="7"/>
      <c r="AZ110" s="8">
        <v>2</v>
      </c>
      <c r="BA110" s="6"/>
      <c r="BB110" s="2">
        <f ca="1">IF(W58=0," ",C8)</f>
        <v>974433</v>
      </c>
      <c r="BC110" s="2">
        <f ca="1">IF(X58=0," ",D8)</f>
        <v>786872</v>
      </c>
      <c r="BD110" s="2">
        <f ca="1">IF(Y58=0," ",E8)</f>
        <v>826345</v>
      </c>
      <c r="BE110" s="2" t="str">
        <f>IF(Z58=0," ",F8)</f>
        <v xml:space="preserve"> </v>
      </c>
      <c r="BF110" s="2" t="str">
        <f>IF(AA58=0," ",G8)</f>
        <v xml:space="preserve"> </v>
      </c>
      <c r="BG110" s="2">
        <f ca="1">IF(AB58=0," ",H8)</f>
        <v>692779</v>
      </c>
      <c r="BH110" s="2" t="str">
        <f>IF(AC58=0," ",I8)</f>
        <v xml:space="preserve"> </v>
      </c>
      <c r="BI110" s="2" t="str">
        <f>IF(AD58=0," ",J8)</f>
        <v xml:space="preserve"> </v>
      </c>
      <c r="BJ110" s="2" t="str">
        <f>IF(AE58=0," ",K8)</f>
        <v xml:space="preserve"> </v>
      </c>
      <c r="BK110" s="2" t="str">
        <f>IF(AF58=0," ",L8)</f>
        <v xml:space="preserve"> </v>
      </c>
      <c r="BL110" s="2" t="str">
        <f>IF(AG58=0," ",M8)</f>
        <v xml:space="preserve"> </v>
      </c>
      <c r="BM110" s="2" t="str">
        <f>IF(AH58=0," ",N8)</f>
        <v xml:space="preserve"> </v>
      </c>
      <c r="BN110" s="2" t="str">
        <f>IF(AI58=0," ",O8)</f>
        <v xml:space="preserve"> </v>
      </c>
      <c r="BO110" s="2" t="str">
        <f>IF(AJ58=0," ",P8)</f>
        <v xml:space="preserve"> </v>
      </c>
    </row>
    <row r="111" spans="1:67" ht="13.5" thickBot="1">
      <c r="D111" s="15"/>
      <c r="E111" s="4">
        <v>1</v>
      </c>
      <c r="F111" s="8">
        <v>2</v>
      </c>
      <c r="G111" s="4">
        <v>3</v>
      </c>
      <c r="H111" s="4">
        <v>4</v>
      </c>
      <c r="I111" s="4">
        <v>5</v>
      </c>
      <c r="J111" s="4">
        <v>6</v>
      </c>
      <c r="K111" s="4">
        <v>7</v>
      </c>
      <c r="L111" s="4">
        <v>8</v>
      </c>
      <c r="M111" s="4">
        <v>9</v>
      </c>
      <c r="N111" s="4">
        <v>10</v>
      </c>
      <c r="O111" s="4">
        <v>11</v>
      </c>
      <c r="P111" s="8">
        <v>12</v>
      </c>
      <c r="Q111" s="4">
        <v>13</v>
      </c>
      <c r="R111" s="4">
        <v>14</v>
      </c>
      <c r="S111" s="4">
        <v>15</v>
      </c>
      <c r="T111" s="4">
        <v>16</v>
      </c>
      <c r="U111" s="4">
        <v>17</v>
      </c>
      <c r="V111" s="4">
        <v>18</v>
      </c>
      <c r="W111" s="4">
        <v>19</v>
      </c>
      <c r="X111" s="4">
        <v>20</v>
      </c>
      <c r="Y111" s="4">
        <f>X111+1</f>
        <v>21</v>
      </c>
      <c r="Z111" s="4">
        <f>Y111+1</f>
        <v>22</v>
      </c>
      <c r="AA111" s="4">
        <f>Z111+1</f>
        <v>23</v>
      </c>
      <c r="AB111" s="4">
        <f>AA111+1</f>
        <v>24</v>
      </c>
      <c r="AC111" s="4">
        <f>AB111+1</f>
        <v>25</v>
      </c>
      <c r="AD111" s="4">
        <f>AC111+1</f>
        <v>26</v>
      </c>
      <c r="AE111" s="4">
        <f>AD111+1</f>
        <v>27</v>
      </c>
      <c r="AF111" s="4">
        <f>AE111+1</f>
        <v>28</v>
      </c>
      <c r="AG111" s="4">
        <f>AF111+1</f>
        <v>29</v>
      </c>
      <c r="AH111" s="4">
        <f>AG111+1</f>
        <v>30</v>
      </c>
      <c r="AI111" s="4">
        <f>AH111+1</f>
        <v>31</v>
      </c>
      <c r="AJ111" s="4">
        <f>AI111+1</f>
        <v>32</v>
      </c>
      <c r="AK111" s="4">
        <f>AJ111+1</f>
        <v>33</v>
      </c>
      <c r="AL111" s="4">
        <f>AK111+1</f>
        <v>34</v>
      </c>
      <c r="AM111" s="4">
        <f>AL111+1</f>
        <v>35</v>
      </c>
      <c r="AN111" s="4">
        <f>AM111+1</f>
        <v>36</v>
      </c>
      <c r="AO111" s="4">
        <f>AN111+1</f>
        <v>37</v>
      </c>
      <c r="AP111" s="4">
        <f>AO111+1</f>
        <v>38</v>
      </c>
      <c r="AQ111" s="4">
        <f>AP111+1</f>
        <v>39</v>
      </c>
      <c r="AR111" s="4">
        <f>AQ111+1</f>
        <v>40</v>
      </c>
      <c r="AS111" s="4">
        <f>AR111+1</f>
        <v>41</v>
      </c>
      <c r="AT111" s="4">
        <f>AS111+1</f>
        <v>42</v>
      </c>
      <c r="AU111" s="4">
        <f>AT111+1</f>
        <v>43</v>
      </c>
      <c r="AV111" s="4">
        <f>AU111+1</f>
        <v>44</v>
      </c>
      <c r="AW111" s="4">
        <f>AV111+1</f>
        <v>45</v>
      </c>
      <c r="AZ111" s="4">
        <v>3</v>
      </c>
      <c r="BA111" s="5"/>
      <c r="BB111" s="2">
        <f ca="1">IF(W59=0," ",C9)</f>
        <v>986006</v>
      </c>
      <c r="BC111" s="2">
        <f ca="1">IF(X59=0," ",D9)</f>
        <v>133445</v>
      </c>
      <c r="BD111" s="2">
        <f ca="1">IF(Y59=0," ",E9)</f>
        <v>973580</v>
      </c>
      <c r="BE111" s="2" t="str">
        <f>IF(Z59=0," ",F9)</f>
        <v xml:space="preserve"> </v>
      </c>
      <c r="BF111" s="2" t="str">
        <f>IF(AA59=0," ",G9)</f>
        <v xml:space="preserve"> </v>
      </c>
      <c r="BG111" s="2">
        <f ca="1">IF(AB59=0," ",H9)</f>
        <v>305788</v>
      </c>
      <c r="BH111" s="2" t="str">
        <f>IF(AC59=0," ",I9)</f>
        <v xml:space="preserve"> </v>
      </c>
      <c r="BI111" s="2" t="str">
        <f>IF(AD59=0," ",J9)</f>
        <v xml:space="preserve"> </v>
      </c>
      <c r="BJ111" s="2" t="str">
        <f>IF(AE59=0," ",K9)</f>
        <v xml:space="preserve"> </v>
      </c>
      <c r="BK111" s="2" t="str">
        <f>IF(AF59=0," ",L9)</f>
        <v xml:space="preserve"> </v>
      </c>
      <c r="BL111" s="2" t="str">
        <f>IF(AG59=0," ",M9)</f>
        <v xml:space="preserve"> </v>
      </c>
      <c r="BM111" s="2" t="str">
        <f>IF(AH59=0," ",N9)</f>
        <v xml:space="preserve"> </v>
      </c>
      <c r="BN111" s="2" t="str">
        <f>IF(AI59=0," ",O9)</f>
        <v xml:space="preserve"> </v>
      </c>
      <c r="BO111" s="2" t="str">
        <f>IF(AJ59=0," ",P9)</f>
        <v xml:space="preserve"> </v>
      </c>
    </row>
    <row r="112" spans="1:67" ht="14.25" thickTop="1" thickBot="1">
      <c r="C112" s="19"/>
      <c r="D112" s="14" t="s">
        <v>16</v>
      </c>
      <c r="E112" s="5"/>
      <c r="F112" s="6"/>
      <c r="G112" s="5"/>
      <c r="H112" s="5"/>
      <c r="I112" s="5"/>
      <c r="J112" s="5"/>
      <c r="K112" s="5"/>
      <c r="L112" s="5"/>
      <c r="M112" s="5"/>
      <c r="N112" s="5"/>
      <c r="O112" s="5"/>
      <c r="P112" s="6"/>
      <c r="Q112" s="5"/>
      <c r="R112" s="5"/>
      <c r="S112" s="5"/>
      <c r="T112" s="5"/>
      <c r="U112" s="5"/>
      <c r="V112" s="5"/>
      <c r="W112" s="5"/>
      <c r="X112" s="5"/>
      <c r="Y112" s="6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6"/>
      <c r="AO112" s="5"/>
      <c r="AP112" s="5"/>
      <c r="AQ112" s="5"/>
      <c r="AR112" s="5"/>
      <c r="AS112" s="5"/>
      <c r="AT112" s="5"/>
      <c r="AU112" s="6"/>
      <c r="AV112" s="5"/>
      <c r="AW112" s="50"/>
      <c r="AZ112" s="4">
        <v>4</v>
      </c>
      <c r="BA112" s="5"/>
      <c r="BB112" s="2">
        <f ca="1">IF(W60=0," ",C10)</f>
        <v>249185</v>
      </c>
      <c r="BC112" s="2">
        <f ca="1">IF(X60=0," ",D10)</f>
        <v>770676</v>
      </c>
      <c r="BD112" s="2">
        <f ca="1">IF(Y60=0," ",E10)</f>
        <v>110327</v>
      </c>
      <c r="BE112" s="2" t="str">
        <f>IF(Z60=0," ",F10)</f>
        <v xml:space="preserve"> </v>
      </c>
      <c r="BF112" s="2" t="str">
        <f>IF(AA60=0," ",G10)</f>
        <v xml:space="preserve"> </v>
      </c>
      <c r="BG112" s="2">
        <f ca="1">IF(AB60=0," ",H10)</f>
        <v>571261</v>
      </c>
      <c r="BH112" s="2" t="str">
        <f>IF(AC60=0," ",I10)</f>
        <v xml:space="preserve"> </v>
      </c>
      <c r="BI112" s="2" t="str">
        <f>IF(AD60=0," ",J10)</f>
        <v xml:space="preserve"> </v>
      </c>
      <c r="BJ112" s="2" t="str">
        <f>IF(AE60=0," ",K10)</f>
        <v xml:space="preserve"> </v>
      </c>
      <c r="BK112" s="2" t="str">
        <f>IF(AF60=0," ",L10)</f>
        <v xml:space="preserve"> </v>
      </c>
      <c r="BL112" s="2" t="str">
        <f>IF(AG60=0," ",M10)</f>
        <v xml:space="preserve"> </v>
      </c>
      <c r="BM112" s="2" t="str">
        <f>IF(AH60=0," ",N10)</f>
        <v xml:space="preserve"> </v>
      </c>
      <c r="BN112" s="2" t="str">
        <f>IF(AI60=0," ",O10)</f>
        <v xml:space="preserve"> </v>
      </c>
      <c r="BO112" s="2" t="str">
        <f>IF(AJ60=0," ",P10)</f>
        <v xml:space="preserve"> </v>
      </c>
    </row>
    <row r="113" spans="1:67" ht="14.25" thickTop="1" thickBot="1">
      <c r="A113" s="47" t="s">
        <v>17</v>
      </c>
      <c r="C113" s="16" t="s">
        <v>13</v>
      </c>
      <c r="D113" s="13">
        <f t="array" ref="D113:D126">TRANSPOSE(C6:P6)</f>
        <v>5</v>
      </c>
      <c r="E113" s="2">
        <f t="array" ref="E113:AW126" ca="1">TRANSPOSE(BB109:BO153)</f>
        <v>139622</v>
      </c>
      <c r="F113" s="48">
        <f ca="1"/>
        <v>974433</v>
      </c>
      <c r="G113" s="2">
        <f ca="1"/>
        <v>986006</v>
      </c>
      <c r="H113" s="2">
        <f ca="1"/>
        <v>249185</v>
      </c>
      <c r="I113" s="2">
        <f ca="1"/>
        <v>2134</v>
      </c>
      <c r="J113" s="37">
        <f ca="1"/>
        <v>873429</v>
      </c>
      <c r="K113" s="37">
        <f ca="1"/>
        <v>643786</v>
      </c>
      <c r="L113" s="2">
        <f ca="1"/>
        <v>780384</v>
      </c>
      <c r="M113" s="2">
        <f ca="1"/>
        <v>194850</v>
      </c>
      <c r="N113" s="2">
        <f ca="1"/>
        <v>414256</v>
      </c>
      <c r="O113" s="2">
        <f ca="1"/>
        <v>713219</v>
      </c>
      <c r="P113" s="2">
        <f ca="1"/>
        <v>75177</v>
      </c>
      <c r="Q113" s="37">
        <f ca="1"/>
        <v>255573</v>
      </c>
      <c r="R113" s="37">
        <f ca="1"/>
        <v>675713</v>
      </c>
      <c r="S113" s="37">
        <f ca="1"/>
        <v>643505</v>
      </c>
      <c r="T113" s="37">
        <f ca="1"/>
        <v>259443</v>
      </c>
      <c r="U113" s="37">
        <f ca="1"/>
        <v>885543</v>
      </c>
      <c r="V113" s="37">
        <f ca="1"/>
        <v>90313</v>
      </c>
      <c r="W113" s="37">
        <f ca="1"/>
        <v>363857</v>
      </c>
      <c r="X113" s="37">
        <f ca="1"/>
        <v>176767</v>
      </c>
      <c r="Y113" s="38">
        <f ca="1"/>
        <v>954547</v>
      </c>
      <c r="Z113" s="37">
        <f ca="1"/>
        <v>644727</v>
      </c>
      <c r="AA113" s="37">
        <f ca="1"/>
        <v>3548</v>
      </c>
      <c r="AB113" s="37">
        <f ca="1"/>
        <v>851902</v>
      </c>
      <c r="AC113" s="37">
        <f ca="1"/>
        <v>544639</v>
      </c>
      <c r="AD113" s="37">
        <f ca="1"/>
        <v>593597</v>
      </c>
      <c r="AE113" s="37">
        <f ca="1"/>
        <v>374469</v>
      </c>
      <c r="AF113" s="37">
        <f ca="1"/>
        <v>116700</v>
      </c>
      <c r="AG113" s="37">
        <f ca="1"/>
        <v>410671</v>
      </c>
      <c r="AH113" s="37">
        <f ca="1"/>
        <v>641042</v>
      </c>
      <c r="AI113" s="37">
        <f ca="1"/>
        <v>122249</v>
      </c>
      <c r="AJ113" s="37">
        <f ca="1"/>
        <v>815869</v>
      </c>
      <c r="AK113" s="37">
        <f ca="1"/>
        <v>176077</v>
      </c>
      <c r="AL113" s="37">
        <f ca="1"/>
        <v>871690</v>
      </c>
      <c r="AM113" s="37">
        <f ca="1"/>
        <v>49233</v>
      </c>
      <c r="AN113" s="38">
        <f ca="1"/>
        <v>741841</v>
      </c>
      <c r="AO113" s="37">
        <f ca="1"/>
        <v>598938</v>
      </c>
      <c r="AP113" s="37">
        <f ca="1"/>
        <v>176970</v>
      </c>
      <c r="AQ113" s="37">
        <f ca="1"/>
        <v>296208</v>
      </c>
      <c r="AR113" s="37">
        <f ca="1"/>
        <v>831741</v>
      </c>
      <c r="AS113" s="37">
        <f ca="1"/>
        <v>774462</v>
      </c>
      <c r="AT113" s="37">
        <f ca="1"/>
        <v>324980</v>
      </c>
      <c r="AU113" s="38">
        <f ca="1"/>
        <v>499270</v>
      </c>
      <c r="AV113" s="37">
        <f ca="1"/>
        <v>316444</v>
      </c>
      <c r="AW113" s="37">
        <f ca="1"/>
        <v>830080</v>
      </c>
      <c r="AZ113" s="4">
        <v>5</v>
      </c>
      <c r="BA113" s="5"/>
      <c r="BB113" s="2">
        <f ca="1">IF(W61=0," ",C11)</f>
        <v>2134</v>
      </c>
      <c r="BC113" s="2">
        <f ca="1">IF(X61=0," ",D11)</f>
        <v>547872</v>
      </c>
      <c r="BD113" s="2">
        <f ca="1">IF(Y61=0," ",E11)</f>
        <v>864125</v>
      </c>
      <c r="BE113" s="2" t="str">
        <f>IF(Z61=0," ",F11)</f>
        <v xml:space="preserve"> </v>
      </c>
      <c r="BF113" s="2" t="str">
        <f>IF(AA61=0," ",G11)</f>
        <v xml:space="preserve"> </v>
      </c>
      <c r="BG113" s="2">
        <f ca="1">IF(AB61=0," ",H11)</f>
        <v>575772</v>
      </c>
      <c r="BH113" s="2" t="str">
        <f>IF(AC61=0," ",I11)</f>
        <v xml:space="preserve"> </v>
      </c>
      <c r="BI113" s="2" t="str">
        <f>IF(AD61=0," ",J11)</f>
        <v xml:space="preserve"> </v>
      </c>
      <c r="BJ113" s="2" t="str">
        <f>IF(AE61=0," ",K11)</f>
        <v xml:space="preserve"> </v>
      </c>
      <c r="BK113" s="2" t="str">
        <f>IF(AF61=0," ",L11)</f>
        <v xml:space="preserve"> </v>
      </c>
      <c r="BL113" s="2" t="str">
        <f>IF(AG61=0," ",M11)</f>
        <v xml:space="preserve"> </v>
      </c>
      <c r="BM113" s="2" t="str">
        <f>IF(AH61=0," ",N11)</f>
        <v xml:space="preserve"> </v>
      </c>
      <c r="BN113" s="2" t="str">
        <f>IF(AI61=0," ",O11)</f>
        <v xml:space="preserve"> </v>
      </c>
      <c r="BO113" s="2" t="str">
        <f>IF(AJ61=0," ",P11)</f>
        <v xml:space="preserve"> </v>
      </c>
    </row>
    <row r="114" spans="1:67" ht="14.25" thickTop="1" thickBot="1">
      <c r="A114" s="47"/>
      <c r="C114" s="18" t="s">
        <v>12</v>
      </c>
      <c r="D114" s="12">
        <v>5.3</v>
      </c>
      <c r="E114" s="2">
        <f ca="1"/>
        <v>868902</v>
      </c>
      <c r="F114" s="48">
        <f ca="1"/>
        <v>786872</v>
      </c>
      <c r="G114" s="2">
        <f ca="1"/>
        <v>133445</v>
      </c>
      <c r="H114" s="2">
        <f ca="1"/>
        <v>770676</v>
      </c>
      <c r="I114" s="53">
        <f ca="1"/>
        <v>547872</v>
      </c>
      <c r="J114" s="2">
        <f ca="1"/>
        <v>952818</v>
      </c>
      <c r="K114" s="2">
        <f ca="1"/>
        <v>921091</v>
      </c>
      <c r="L114" s="2">
        <f ca="1"/>
        <v>327236</v>
      </c>
      <c r="M114" s="2">
        <f ca="1"/>
        <v>159208</v>
      </c>
      <c r="N114" s="2">
        <f ca="1"/>
        <v>710910</v>
      </c>
      <c r="O114" s="2">
        <f ca="1"/>
        <v>463315</v>
      </c>
      <c r="P114" s="48">
        <f ca="1"/>
        <v>174175</v>
      </c>
      <c r="Q114" s="49">
        <f ca="1"/>
        <v>512721</v>
      </c>
      <c r="R114" s="2">
        <f ca="1"/>
        <v>479853</v>
      </c>
      <c r="S114" s="2">
        <f ca="1"/>
        <v>267795</v>
      </c>
      <c r="T114" s="2">
        <f ca="1"/>
        <v>903544</v>
      </c>
      <c r="U114" s="2">
        <f ca="1"/>
        <v>297001</v>
      </c>
      <c r="V114" s="2">
        <f ca="1"/>
        <v>958417</v>
      </c>
      <c r="W114" s="2">
        <f ca="1"/>
        <v>366645</v>
      </c>
      <c r="X114" s="2">
        <f ca="1"/>
        <v>111851</v>
      </c>
      <c r="Y114" s="48">
        <f ca="1"/>
        <v>909318</v>
      </c>
      <c r="Z114" s="2">
        <f ca="1"/>
        <v>254998</v>
      </c>
      <c r="AA114" s="2">
        <f ca="1"/>
        <v>991958</v>
      </c>
      <c r="AB114" s="2">
        <f ca="1"/>
        <v>451792</v>
      </c>
      <c r="AC114" s="2">
        <f ca="1"/>
        <v>703372</v>
      </c>
      <c r="AD114" s="2">
        <f ca="1"/>
        <v>180799</v>
      </c>
      <c r="AE114" s="2">
        <f ca="1"/>
        <v>760625</v>
      </c>
      <c r="AF114" s="2">
        <f ca="1"/>
        <v>675642</v>
      </c>
      <c r="AG114" s="2">
        <f ca="1"/>
        <v>303817</v>
      </c>
      <c r="AH114" s="2">
        <f ca="1"/>
        <v>952288</v>
      </c>
      <c r="AI114" s="2">
        <f ca="1"/>
        <v>897966</v>
      </c>
      <c r="AJ114" s="2">
        <f ca="1"/>
        <v>203563</v>
      </c>
      <c r="AK114" s="2">
        <f ca="1"/>
        <v>961179</v>
      </c>
      <c r="AL114" s="2">
        <f ca="1"/>
        <v>560035</v>
      </c>
      <c r="AM114" s="2">
        <f ca="1"/>
        <v>69644</v>
      </c>
      <c r="AN114" s="48">
        <f ca="1"/>
        <v>912722</v>
      </c>
      <c r="AO114" s="2">
        <f ca="1"/>
        <v>994611</v>
      </c>
      <c r="AP114" s="2">
        <f ca="1"/>
        <v>4147</v>
      </c>
      <c r="AQ114" s="49">
        <f ca="1"/>
        <v>820108</v>
      </c>
      <c r="AR114" s="2">
        <f ca="1"/>
        <v>506561</v>
      </c>
      <c r="AS114" s="2">
        <f ca="1"/>
        <v>607439</v>
      </c>
      <c r="AT114" s="2">
        <f ca="1"/>
        <v>316021</v>
      </c>
      <c r="AU114" s="48">
        <f ca="1"/>
        <v>926146</v>
      </c>
      <c r="AV114" s="2">
        <f ca="1"/>
        <v>938871</v>
      </c>
      <c r="AW114" s="2">
        <f ca="1"/>
        <v>553693</v>
      </c>
      <c r="AZ114" s="4">
        <v>6</v>
      </c>
      <c r="BA114" s="5"/>
      <c r="BB114" s="2">
        <f ca="1">IF(W62=0," ",C12)</f>
        <v>873429</v>
      </c>
      <c r="BC114" s="2">
        <f ca="1">IF(X62=0," ",D12)</f>
        <v>952818</v>
      </c>
      <c r="BD114" s="2">
        <f ca="1">IF(Y62=0," ",E12)</f>
        <v>937152</v>
      </c>
      <c r="BE114" s="2" t="str">
        <f>IF(Z62=0," ",F12)</f>
        <v xml:space="preserve"> </v>
      </c>
      <c r="BF114" s="2" t="str">
        <f>IF(AA62=0," ",G12)</f>
        <v xml:space="preserve"> </v>
      </c>
      <c r="BG114" s="2">
        <f ca="1">IF(AB62=0," ",H12)</f>
        <v>673277</v>
      </c>
      <c r="BH114" s="2" t="str">
        <f>IF(AC62=0," ",I12)</f>
        <v xml:space="preserve"> </v>
      </c>
      <c r="BI114" s="2" t="str">
        <f>IF(AD62=0," ",J12)</f>
        <v xml:space="preserve"> </v>
      </c>
      <c r="BJ114" s="2" t="str">
        <f>IF(AE62=0," ",K12)</f>
        <v xml:space="preserve"> </v>
      </c>
      <c r="BK114" s="2" t="str">
        <f>IF(AF62=0," ",L12)</f>
        <v xml:space="preserve"> </v>
      </c>
      <c r="BL114" s="2" t="str">
        <f>IF(AG62=0," ",M12)</f>
        <v xml:space="preserve"> </v>
      </c>
      <c r="BM114" s="2" t="str">
        <f>IF(AH62=0," ",N12)</f>
        <v xml:space="preserve"> </v>
      </c>
      <c r="BN114" s="2" t="str">
        <f>IF(AI62=0," ",O12)</f>
        <v xml:space="preserve"> </v>
      </c>
      <c r="BO114" s="2" t="str">
        <f>IF(AJ62=0," ",P12)</f>
        <v xml:space="preserve"> </v>
      </c>
    </row>
    <row r="115" spans="1:67" ht="14.25" thickTop="1" thickBot="1">
      <c r="A115" s="47"/>
      <c r="C115" s="16" t="s">
        <v>11</v>
      </c>
      <c r="D115" s="10">
        <v>4.8</v>
      </c>
      <c r="E115" s="40">
        <f ca="1"/>
        <v>33925</v>
      </c>
      <c r="F115" s="40">
        <f ca="1"/>
        <v>826345</v>
      </c>
      <c r="G115" s="40">
        <f ca="1"/>
        <v>973580</v>
      </c>
      <c r="H115" s="40">
        <f ca="1"/>
        <v>110327</v>
      </c>
      <c r="I115" s="40">
        <f ca="1"/>
        <v>864125</v>
      </c>
      <c r="J115" s="40">
        <f ca="1"/>
        <v>937152</v>
      </c>
      <c r="K115" s="40">
        <f ca="1"/>
        <v>613286</v>
      </c>
      <c r="L115" s="40">
        <f ca="1"/>
        <v>614059</v>
      </c>
      <c r="M115" s="40">
        <f ca="1"/>
        <v>87441</v>
      </c>
      <c r="N115" s="40">
        <f ca="1"/>
        <v>687632</v>
      </c>
      <c r="O115" s="39">
        <f ca="1"/>
        <v>74600</v>
      </c>
      <c r="P115" s="46">
        <f ca="1"/>
        <v>510770</v>
      </c>
      <c r="Q115" s="40">
        <f ca="1"/>
        <v>303482</v>
      </c>
      <c r="R115" s="40">
        <f ca="1"/>
        <v>316833</v>
      </c>
      <c r="S115" s="40">
        <f ca="1"/>
        <v>969199</v>
      </c>
      <c r="T115" s="40">
        <f ca="1"/>
        <v>592234</v>
      </c>
      <c r="U115" s="40">
        <f ca="1"/>
        <v>847787</v>
      </c>
      <c r="V115" s="40">
        <f ca="1"/>
        <v>791950</v>
      </c>
      <c r="W115" s="40">
        <f ca="1"/>
        <v>205677</v>
      </c>
      <c r="X115" s="40">
        <f ca="1"/>
        <v>329822</v>
      </c>
      <c r="Y115" s="40">
        <f ca="1"/>
        <v>376427</v>
      </c>
      <c r="Z115" s="40">
        <f ca="1"/>
        <v>851591</v>
      </c>
      <c r="AA115" s="40">
        <f ca="1"/>
        <v>704651</v>
      </c>
      <c r="AB115" s="40">
        <f ca="1"/>
        <v>661803</v>
      </c>
      <c r="AC115" s="40">
        <f ca="1"/>
        <v>995101</v>
      </c>
      <c r="AD115" s="40">
        <f ca="1"/>
        <v>732091</v>
      </c>
      <c r="AE115" s="40">
        <f ca="1"/>
        <v>977484</v>
      </c>
      <c r="AF115" s="40">
        <f ca="1"/>
        <v>769285</v>
      </c>
      <c r="AG115" s="40">
        <f ca="1"/>
        <v>750688</v>
      </c>
      <c r="AH115" s="40">
        <f ca="1"/>
        <v>763129</v>
      </c>
      <c r="AI115" s="40">
        <f ca="1"/>
        <v>363424</v>
      </c>
      <c r="AJ115" s="40">
        <f ca="1"/>
        <v>230896</v>
      </c>
      <c r="AK115" s="40">
        <f ca="1"/>
        <v>263042</v>
      </c>
      <c r="AL115" s="40">
        <f ca="1"/>
        <v>368621</v>
      </c>
      <c r="AM115" s="40">
        <f ca="1"/>
        <v>166562</v>
      </c>
      <c r="AN115" s="40">
        <f ca="1"/>
        <v>642267</v>
      </c>
      <c r="AO115" s="40">
        <f ca="1"/>
        <v>973375</v>
      </c>
      <c r="AP115" s="40">
        <f ca="1"/>
        <v>195366</v>
      </c>
      <c r="AQ115" s="40">
        <f ca="1"/>
        <v>941363</v>
      </c>
      <c r="AR115" s="40">
        <f ca="1"/>
        <v>396578</v>
      </c>
      <c r="AS115" s="40">
        <f ca="1"/>
        <v>453663</v>
      </c>
      <c r="AT115" s="40">
        <f ca="1"/>
        <v>402942</v>
      </c>
      <c r="AU115" s="40">
        <f ca="1"/>
        <v>903153</v>
      </c>
      <c r="AV115" s="40">
        <f ca="1"/>
        <v>898560</v>
      </c>
      <c r="AW115" s="40">
        <f ca="1"/>
        <v>935742</v>
      </c>
      <c r="AZ115" s="4">
        <v>7</v>
      </c>
      <c r="BA115" s="5"/>
      <c r="BB115" s="2">
        <f ca="1">IF(W63=0," ",C13)</f>
        <v>643786</v>
      </c>
      <c r="BC115" s="2">
        <f ca="1">IF(X63=0," ",D13)</f>
        <v>921091</v>
      </c>
      <c r="BD115" s="2">
        <f ca="1">IF(Y63=0," ",E13)</f>
        <v>613286</v>
      </c>
      <c r="BE115" s="2" t="str">
        <f>IF(Z63=0," ",F13)</f>
        <v xml:space="preserve"> </v>
      </c>
      <c r="BF115" s="2" t="str">
        <f>IF(AA63=0," ",G13)</f>
        <v xml:space="preserve"> </v>
      </c>
      <c r="BG115" s="2">
        <f ca="1">IF(AB63=0," ",H13)</f>
        <v>968408</v>
      </c>
      <c r="BH115" s="2" t="str">
        <f>IF(AC63=0," ",I13)</f>
        <v xml:space="preserve"> </v>
      </c>
      <c r="BI115" s="2" t="str">
        <f>IF(AD63=0," ",J13)</f>
        <v xml:space="preserve"> </v>
      </c>
      <c r="BJ115" s="2" t="str">
        <f>IF(AE63=0," ",K13)</f>
        <v xml:space="preserve"> </v>
      </c>
      <c r="BK115" s="2" t="str">
        <f>IF(AF63=0," ",L13)</f>
        <v xml:space="preserve"> </v>
      </c>
      <c r="BL115" s="2" t="str">
        <f>IF(AG63=0," ",M13)</f>
        <v xml:space="preserve"> </v>
      </c>
      <c r="BM115" s="2" t="str">
        <f>IF(AH63=0," ",N13)</f>
        <v xml:space="preserve"> </v>
      </c>
      <c r="BN115" s="2" t="str">
        <f>IF(AI63=0," ",O13)</f>
        <v xml:space="preserve"> </v>
      </c>
      <c r="BO115" s="2" t="str">
        <f>IF(AJ63=0," ",P13)</f>
        <v xml:space="preserve"> </v>
      </c>
    </row>
    <row r="116" spans="1:67" ht="14.25" thickTop="1" thickBot="1">
      <c r="C116" s="17" t="s">
        <v>10</v>
      </c>
      <c r="D116" s="11">
        <v>0</v>
      </c>
      <c r="E116" s="43" t="str">
        <v xml:space="preserve"> </v>
      </c>
      <c r="F116" s="44" t="str">
        <v xml:space="preserve"> </v>
      </c>
      <c r="G116" s="43" t="str">
        <v xml:space="preserve"> </v>
      </c>
      <c r="H116" s="43" t="str">
        <v xml:space="preserve"> </v>
      </c>
      <c r="I116" s="43" t="str">
        <v xml:space="preserve"> </v>
      </c>
      <c r="J116" s="43" t="str">
        <v xml:space="preserve"> </v>
      </c>
      <c r="K116" s="43" t="str">
        <v xml:space="preserve"> </v>
      </c>
      <c r="L116" s="43" t="str">
        <v xml:space="preserve"> </v>
      </c>
      <c r="M116" s="43" t="str">
        <v xml:space="preserve"> </v>
      </c>
      <c r="N116" s="43" t="str">
        <v xml:space="preserve"> </v>
      </c>
      <c r="O116" s="43" t="str">
        <v xml:space="preserve"> </v>
      </c>
      <c r="P116" s="43" t="str">
        <v xml:space="preserve"> </v>
      </c>
      <c r="Q116" s="43" t="str">
        <v xml:space="preserve"> </v>
      </c>
      <c r="R116" s="43" t="str">
        <v xml:space="preserve"> </v>
      </c>
      <c r="S116" s="43" t="str">
        <v xml:space="preserve"> </v>
      </c>
      <c r="T116" s="43" t="str">
        <v xml:space="preserve"> </v>
      </c>
      <c r="U116" s="43" t="str">
        <v xml:space="preserve"> </v>
      </c>
      <c r="V116" s="43" t="str">
        <v xml:space="preserve"> </v>
      </c>
      <c r="W116" s="43" t="str">
        <v xml:space="preserve"> </v>
      </c>
      <c r="X116" s="43" t="str">
        <v xml:space="preserve"> </v>
      </c>
      <c r="Y116" s="44" t="str">
        <v xml:space="preserve"> </v>
      </c>
      <c r="Z116" s="43" t="str">
        <v xml:space="preserve"> </v>
      </c>
      <c r="AA116" s="43" t="str">
        <v xml:space="preserve"> </v>
      </c>
      <c r="AB116" s="43" t="str">
        <v xml:space="preserve"> </v>
      </c>
      <c r="AC116" s="43" t="str">
        <v xml:space="preserve"> </v>
      </c>
      <c r="AD116" s="43" t="str">
        <v xml:space="preserve"> </v>
      </c>
      <c r="AE116" s="43" t="str">
        <v xml:space="preserve"> </v>
      </c>
      <c r="AF116" s="43" t="str">
        <v xml:space="preserve"> </v>
      </c>
      <c r="AG116" s="43" t="str">
        <v xml:space="preserve"> </v>
      </c>
      <c r="AH116" s="43" t="str">
        <v xml:space="preserve"> </v>
      </c>
      <c r="AI116" s="43" t="str">
        <v xml:space="preserve"> </v>
      </c>
      <c r="AJ116" s="43" t="str">
        <v xml:space="preserve"> </v>
      </c>
      <c r="AK116" s="43" t="str">
        <v xml:space="preserve"> </v>
      </c>
      <c r="AL116" s="43" t="str">
        <v xml:space="preserve"> </v>
      </c>
      <c r="AM116" s="43" t="str">
        <v xml:space="preserve"> </v>
      </c>
      <c r="AN116" s="44" t="str">
        <v xml:space="preserve"> </v>
      </c>
      <c r="AO116" s="43" t="str">
        <v xml:space="preserve"> </v>
      </c>
      <c r="AP116" s="43" t="str">
        <v xml:space="preserve"> </v>
      </c>
      <c r="AQ116" s="43" t="str">
        <v xml:space="preserve"> </v>
      </c>
      <c r="AR116" s="43" t="str">
        <v xml:space="preserve"> </v>
      </c>
      <c r="AS116" s="43" t="str">
        <v xml:space="preserve"> </v>
      </c>
      <c r="AT116" s="43" t="str">
        <v xml:space="preserve"> </v>
      </c>
      <c r="AU116" s="44" t="str">
        <v xml:space="preserve"> </v>
      </c>
      <c r="AV116" s="43" t="str">
        <v xml:space="preserve"> </v>
      </c>
      <c r="AW116" s="43" t="str">
        <v xml:space="preserve"> </v>
      </c>
      <c r="AZ116" s="4">
        <v>8</v>
      </c>
      <c r="BA116" s="5"/>
      <c r="BB116" s="2">
        <f ca="1">IF(W64=0," ",C14)</f>
        <v>780384</v>
      </c>
      <c r="BC116" s="2">
        <f ca="1">IF(X64=0," ",D14)</f>
        <v>327236</v>
      </c>
      <c r="BD116" s="2">
        <f ca="1">IF(Y64=0," ",E14)</f>
        <v>614059</v>
      </c>
      <c r="BE116" s="2" t="str">
        <f>IF(Z64=0," ",F14)</f>
        <v xml:space="preserve"> </v>
      </c>
      <c r="BF116" s="2" t="str">
        <f>IF(AA64=0," ",G14)</f>
        <v xml:space="preserve"> </v>
      </c>
      <c r="BG116" s="2">
        <f ca="1">IF(AB64=0," ",H14)</f>
        <v>535160</v>
      </c>
      <c r="BH116" s="2" t="str">
        <f>IF(AC64=0," ",I14)</f>
        <v xml:space="preserve"> </v>
      </c>
      <c r="BI116" s="2" t="str">
        <f>IF(AD64=0," ",J14)</f>
        <v xml:space="preserve"> </v>
      </c>
      <c r="BJ116" s="2" t="str">
        <f>IF(AE64=0," ",K14)</f>
        <v xml:space="preserve"> </v>
      </c>
      <c r="BK116" s="2" t="str">
        <f>IF(AF64=0," ",L14)</f>
        <v xml:space="preserve"> </v>
      </c>
      <c r="BL116" s="2" t="str">
        <f>IF(AG64=0," ",M14)</f>
        <v xml:space="preserve"> </v>
      </c>
      <c r="BM116" s="2" t="str">
        <f>IF(AH64=0," ",N14)</f>
        <v xml:space="preserve"> </v>
      </c>
      <c r="BN116" s="2" t="str">
        <f>IF(AI64=0," ",O14)</f>
        <v xml:space="preserve"> </v>
      </c>
      <c r="BO116" s="2" t="str">
        <f>IF(AJ64=0," ",P14)</f>
        <v xml:space="preserve"> </v>
      </c>
    </row>
    <row r="117" spans="1:67" ht="14.25" thickTop="1" thickBot="1">
      <c r="C117" s="16" t="s">
        <v>9</v>
      </c>
      <c r="D117" s="10">
        <v>0</v>
      </c>
      <c r="E117" s="45" t="str">
        <v xml:space="preserve"> </v>
      </c>
      <c r="F117" s="38" t="str">
        <v xml:space="preserve"> </v>
      </c>
      <c r="G117" s="45" t="str">
        <v xml:space="preserve"> </v>
      </c>
      <c r="H117" s="45" t="str">
        <v xml:space="preserve"> </v>
      </c>
      <c r="I117" s="45" t="str">
        <v xml:space="preserve"> </v>
      </c>
      <c r="J117" s="45" t="str">
        <v xml:space="preserve"> </v>
      </c>
      <c r="K117" s="45" t="str">
        <v xml:space="preserve"> </v>
      </c>
      <c r="L117" s="45" t="str">
        <v xml:space="preserve"> </v>
      </c>
      <c r="M117" s="45" t="str">
        <v xml:space="preserve"> </v>
      </c>
      <c r="N117" s="45" t="str">
        <v xml:space="preserve"> </v>
      </c>
      <c r="O117" s="39" t="str">
        <v xml:space="preserve"> </v>
      </c>
      <c r="P117" s="37" t="str">
        <v xml:space="preserve"> </v>
      </c>
      <c r="Q117" s="37" t="str">
        <v xml:space="preserve"> </v>
      </c>
      <c r="R117" s="45" t="str">
        <v xml:space="preserve"> </v>
      </c>
      <c r="S117" s="45" t="str">
        <v xml:space="preserve"> </v>
      </c>
      <c r="T117" s="45" t="str">
        <v xml:space="preserve"> </v>
      </c>
      <c r="U117" s="45" t="str">
        <v xml:space="preserve"> </v>
      </c>
      <c r="V117" s="45" t="str">
        <v xml:space="preserve"> </v>
      </c>
      <c r="W117" s="37" t="str">
        <v xml:space="preserve"> </v>
      </c>
      <c r="X117" s="37" t="str">
        <v xml:space="preserve"> </v>
      </c>
      <c r="Y117" s="38" t="str">
        <v xml:space="preserve"> </v>
      </c>
      <c r="Z117" s="45" t="str">
        <v xml:space="preserve"> </v>
      </c>
      <c r="AA117" s="45" t="str">
        <v xml:space="preserve"> </v>
      </c>
      <c r="AB117" s="45" t="str">
        <v xml:space="preserve"> </v>
      </c>
      <c r="AC117" s="45" t="str">
        <v xml:space="preserve"> </v>
      </c>
      <c r="AD117" s="45" t="str">
        <v xml:space="preserve"> </v>
      </c>
      <c r="AE117" s="45" t="str">
        <v xml:space="preserve"> </v>
      </c>
      <c r="AF117" s="45" t="str">
        <v xml:space="preserve"> </v>
      </c>
      <c r="AG117" s="45" t="str">
        <v xml:space="preserve"> </v>
      </c>
      <c r="AH117" s="45" t="str">
        <v xml:space="preserve"> </v>
      </c>
      <c r="AI117" s="45" t="str">
        <v xml:space="preserve"> </v>
      </c>
      <c r="AJ117" s="45" t="str">
        <v xml:space="preserve"> </v>
      </c>
      <c r="AK117" s="45" t="str">
        <v xml:space="preserve"> </v>
      </c>
      <c r="AL117" s="45" t="str">
        <v xml:space="preserve"> </v>
      </c>
      <c r="AM117" s="45" t="str">
        <v xml:space="preserve"> </v>
      </c>
      <c r="AN117" s="38" t="str">
        <v xml:space="preserve"> </v>
      </c>
      <c r="AO117" s="45" t="str">
        <v xml:space="preserve"> </v>
      </c>
      <c r="AP117" s="45" t="str">
        <v xml:space="preserve"> </v>
      </c>
      <c r="AQ117" s="45" t="str">
        <v xml:space="preserve"> </v>
      </c>
      <c r="AR117" s="45" t="str">
        <v xml:space="preserve"> </v>
      </c>
      <c r="AS117" s="45" t="str">
        <v xml:space="preserve"> </v>
      </c>
      <c r="AT117" s="45" t="str">
        <v xml:space="preserve"> </v>
      </c>
      <c r="AU117" s="38" t="str">
        <v xml:space="preserve"> </v>
      </c>
      <c r="AV117" s="45" t="str">
        <v xml:space="preserve"> </v>
      </c>
      <c r="AW117" s="45" t="str">
        <v xml:space="preserve"> </v>
      </c>
      <c r="AZ117" s="4">
        <v>9</v>
      </c>
      <c r="BA117" s="5"/>
      <c r="BB117" s="2">
        <f ca="1">IF(W65=0," ",C15)</f>
        <v>194850</v>
      </c>
      <c r="BC117" s="2">
        <f ca="1">IF(X65=0," ",D15)</f>
        <v>159208</v>
      </c>
      <c r="BD117" s="2">
        <f ca="1">IF(Y65=0," ",E15)</f>
        <v>87441</v>
      </c>
      <c r="BE117" s="2" t="str">
        <f>IF(Z65=0," ",F15)</f>
        <v xml:space="preserve"> </v>
      </c>
      <c r="BF117" s="2" t="str">
        <f>IF(AA65=0," ",G15)</f>
        <v xml:space="preserve"> </v>
      </c>
      <c r="BG117" s="2">
        <f ca="1">IF(AB65=0," ",H15)</f>
        <v>461779</v>
      </c>
      <c r="BH117" s="2" t="str">
        <f>IF(AC65=0," ",I15)</f>
        <v xml:space="preserve"> </v>
      </c>
      <c r="BI117" s="2" t="str">
        <f>IF(AD65=0," ",J15)</f>
        <v xml:space="preserve"> </v>
      </c>
      <c r="BJ117" s="2" t="str">
        <f>IF(AE65=0," ",K15)</f>
        <v xml:space="preserve"> </v>
      </c>
      <c r="BK117" s="2" t="str">
        <f>IF(AF65=0," ",L15)</f>
        <v xml:space="preserve"> </v>
      </c>
      <c r="BL117" s="2" t="str">
        <f>IF(AG65=0," ",M15)</f>
        <v xml:space="preserve"> </v>
      </c>
      <c r="BM117" s="2" t="str">
        <f>IF(AH65=0," ",N15)</f>
        <v xml:space="preserve"> </v>
      </c>
      <c r="BN117" s="2" t="str">
        <f>IF(AI65=0," ",O15)</f>
        <v xml:space="preserve"> </v>
      </c>
      <c r="BO117" s="2" t="str">
        <f>IF(AJ65=0," ",P15)</f>
        <v xml:space="preserve"> </v>
      </c>
    </row>
    <row r="118" spans="1:67" ht="14.25" thickTop="1" thickBot="1">
      <c r="C118" s="17" t="s">
        <v>8</v>
      </c>
      <c r="D118" s="11">
        <v>4.9000000000000004</v>
      </c>
      <c r="E118" s="45">
        <f ca="1"/>
        <v>458433</v>
      </c>
      <c r="F118" s="44">
        <f ca="1"/>
        <v>692779</v>
      </c>
      <c r="G118" s="45">
        <f ca="1"/>
        <v>305788</v>
      </c>
      <c r="H118" s="45">
        <f ca="1"/>
        <v>571261</v>
      </c>
      <c r="I118" s="45">
        <f ca="1"/>
        <v>575772</v>
      </c>
      <c r="J118" s="45">
        <f ca="1"/>
        <v>673277</v>
      </c>
      <c r="K118" s="45">
        <f ca="1"/>
        <v>968408</v>
      </c>
      <c r="L118" s="45">
        <f ca="1"/>
        <v>535160</v>
      </c>
      <c r="M118" s="45">
        <f ca="1"/>
        <v>461779</v>
      </c>
      <c r="N118" s="45">
        <f ca="1"/>
        <v>570835</v>
      </c>
      <c r="O118" s="43">
        <f ca="1"/>
        <v>734388</v>
      </c>
      <c r="P118" s="43" t="str">
        <v xml:space="preserve"> </v>
      </c>
      <c r="Q118" s="38" t="str">
        <v xml:space="preserve"> </v>
      </c>
      <c r="R118" s="45">
        <f ca="1"/>
        <v>255658</v>
      </c>
      <c r="S118" s="45">
        <f ca="1"/>
        <v>57816</v>
      </c>
      <c r="T118" s="45">
        <f ca="1"/>
        <v>570404</v>
      </c>
      <c r="U118" s="45">
        <f ca="1"/>
        <v>790375</v>
      </c>
      <c r="V118" s="45">
        <f ca="1"/>
        <v>286216</v>
      </c>
      <c r="W118" s="43">
        <f ca="1"/>
        <v>726003</v>
      </c>
      <c r="X118" s="43">
        <f ca="1"/>
        <v>431771</v>
      </c>
      <c r="Y118" s="44" t="str">
        <v xml:space="preserve"> </v>
      </c>
      <c r="Z118" s="45">
        <f ca="1"/>
        <v>125031</v>
      </c>
      <c r="AA118" s="45">
        <f ca="1"/>
        <v>654767</v>
      </c>
      <c r="AB118" s="45">
        <f ca="1"/>
        <v>947885</v>
      </c>
      <c r="AC118" s="45">
        <f ca="1"/>
        <v>96001</v>
      </c>
      <c r="AD118" s="45">
        <f ca="1"/>
        <v>822296</v>
      </c>
      <c r="AE118" s="45">
        <f ca="1"/>
        <v>597537</v>
      </c>
      <c r="AF118" s="45">
        <f ca="1"/>
        <v>29552</v>
      </c>
      <c r="AG118" s="45">
        <f ca="1"/>
        <v>593045</v>
      </c>
      <c r="AH118" s="45">
        <f ca="1"/>
        <v>316065</v>
      </c>
      <c r="AI118" s="45">
        <f ca="1"/>
        <v>55879</v>
      </c>
      <c r="AJ118" s="45">
        <f ca="1"/>
        <v>333548</v>
      </c>
      <c r="AK118" s="45">
        <f ca="1"/>
        <v>365297</v>
      </c>
      <c r="AL118" s="45">
        <f ca="1"/>
        <v>458510</v>
      </c>
      <c r="AM118" s="45">
        <f ca="1"/>
        <v>922924</v>
      </c>
      <c r="AN118" s="44" t="str">
        <v xml:space="preserve"> </v>
      </c>
      <c r="AO118" s="45">
        <f ca="1"/>
        <v>87262</v>
      </c>
      <c r="AP118" s="45">
        <f ca="1"/>
        <v>205829</v>
      </c>
      <c r="AQ118" s="45">
        <f ca="1"/>
        <v>734912</v>
      </c>
      <c r="AR118" s="45">
        <f ca="1"/>
        <v>245770</v>
      </c>
      <c r="AS118" s="45">
        <f ca="1"/>
        <v>254875</v>
      </c>
      <c r="AT118" s="45">
        <f ca="1"/>
        <v>345873</v>
      </c>
      <c r="AU118" s="44" t="str">
        <v xml:space="preserve"> </v>
      </c>
      <c r="AV118" s="45">
        <f ca="1"/>
        <v>588430</v>
      </c>
      <c r="AW118" s="45">
        <f ca="1"/>
        <v>333667</v>
      </c>
      <c r="AZ118" s="4">
        <v>10</v>
      </c>
      <c r="BA118" s="5"/>
      <c r="BB118" s="2">
        <f ca="1">IF(W66=0," ",C16)</f>
        <v>414256</v>
      </c>
      <c r="BC118" s="2">
        <f ca="1">IF(X66=0," ",D16)</f>
        <v>710910</v>
      </c>
      <c r="BD118" s="2">
        <f ca="1">IF(Y66=0," ",E16)</f>
        <v>687632</v>
      </c>
      <c r="BE118" s="2" t="str">
        <f>IF(Z66=0," ",F16)</f>
        <v xml:space="preserve"> </v>
      </c>
      <c r="BF118" s="2" t="str">
        <f>IF(AA66=0," ",G16)</f>
        <v xml:space="preserve"> </v>
      </c>
      <c r="BG118" s="2">
        <f ca="1">IF(AB66=0," ",H16)</f>
        <v>570835</v>
      </c>
      <c r="BH118" s="2" t="str">
        <f>IF(AC66=0," ",I16)</f>
        <v xml:space="preserve"> </v>
      </c>
      <c r="BI118" s="2" t="str">
        <f>IF(AD66=0," ",J16)</f>
        <v xml:space="preserve"> </v>
      </c>
      <c r="BJ118" s="2" t="str">
        <f>IF(AE66=0," ",K16)</f>
        <v xml:space="preserve"> </v>
      </c>
      <c r="BK118" s="2" t="str">
        <f>IF(AF66=0," ",L16)</f>
        <v xml:space="preserve"> </v>
      </c>
      <c r="BL118" s="2" t="str">
        <f>IF(AG66=0," ",M16)</f>
        <v xml:space="preserve"> </v>
      </c>
      <c r="BM118" s="2" t="str">
        <f>IF(AH66=0," ",N16)</f>
        <v xml:space="preserve"> </v>
      </c>
      <c r="BN118" s="2" t="str">
        <f>IF(AI66=0," ",O16)</f>
        <v xml:space="preserve"> </v>
      </c>
      <c r="BO118" s="2" t="str">
        <f>IF(AJ66=0," ",P16)</f>
        <v xml:space="preserve"> </v>
      </c>
    </row>
    <row r="119" spans="1:67" ht="14.25" thickTop="1" thickBot="1">
      <c r="C119" s="17" t="s">
        <v>7</v>
      </c>
      <c r="D119" s="11">
        <v>0</v>
      </c>
      <c r="E119" s="43" t="str">
        <v xml:space="preserve"> </v>
      </c>
      <c r="F119" s="44" t="str">
        <v xml:space="preserve"> </v>
      </c>
      <c r="G119" s="43" t="str">
        <v xml:space="preserve"> </v>
      </c>
      <c r="H119" s="43" t="str">
        <v xml:space="preserve"> </v>
      </c>
      <c r="I119" s="43" t="str">
        <v xml:space="preserve"> </v>
      </c>
      <c r="J119" s="43" t="str">
        <v xml:space="preserve"> </v>
      </c>
      <c r="K119" s="43" t="str">
        <v xml:space="preserve"> </v>
      </c>
      <c r="L119" s="43" t="str">
        <v xml:space="preserve"> </v>
      </c>
      <c r="M119" s="43" t="str">
        <v xml:space="preserve"> </v>
      </c>
      <c r="N119" s="43" t="str">
        <v xml:space="preserve"> </v>
      </c>
      <c r="O119" s="43" t="str">
        <v xml:space="preserve"> </v>
      </c>
      <c r="P119" s="43" t="str">
        <v xml:space="preserve"> </v>
      </c>
      <c r="Q119" s="43" t="str">
        <v xml:space="preserve"> </v>
      </c>
      <c r="R119" s="43" t="str">
        <v xml:space="preserve"> </v>
      </c>
      <c r="S119" s="43" t="str">
        <v xml:space="preserve"> </v>
      </c>
      <c r="T119" s="43" t="str">
        <v xml:space="preserve"> </v>
      </c>
      <c r="U119" s="43" t="str">
        <v xml:space="preserve"> </v>
      </c>
      <c r="V119" s="43" t="str">
        <v xml:space="preserve"> </v>
      </c>
      <c r="W119" s="43" t="str">
        <v xml:space="preserve"> </v>
      </c>
      <c r="X119" s="43" t="str">
        <v xml:space="preserve"> </v>
      </c>
      <c r="Y119" s="44" t="str">
        <v xml:space="preserve"> </v>
      </c>
      <c r="Z119" s="43" t="str">
        <v xml:space="preserve"> </v>
      </c>
      <c r="AA119" s="43" t="str">
        <v xml:space="preserve"> </v>
      </c>
      <c r="AB119" s="43" t="str">
        <v xml:space="preserve"> </v>
      </c>
      <c r="AC119" s="43" t="str">
        <v xml:space="preserve"> </v>
      </c>
      <c r="AD119" s="43" t="str">
        <v xml:space="preserve"> </v>
      </c>
      <c r="AE119" s="43" t="str">
        <v xml:space="preserve"> </v>
      </c>
      <c r="AF119" s="43" t="str">
        <v xml:space="preserve"> </v>
      </c>
      <c r="AG119" s="43" t="str">
        <v xml:space="preserve"> </v>
      </c>
      <c r="AH119" s="43" t="str">
        <v xml:space="preserve"> </v>
      </c>
      <c r="AI119" s="43" t="str">
        <v xml:space="preserve"> </v>
      </c>
      <c r="AJ119" s="43" t="str">
        <v xml:space="preserve"> </v>
      </c>
      <c r="AK119" s="43" t="str">
        <v xml:space="preserve"> </v>
      </c>
      <c r="AL119" s="43" t="str">
        <v xml:space="preserve"> </v>
      </c>
      <c r="AM119" s="43" t="str">
        <v xml:space="preserve"> </v>
      </c>
      <c r="AN119" s="44" t="str">
        <v xml:space="preserve"> </v>
      </c>
      <c r="AO119" s="43" t="str">
        <v xml:space="preserve"> </v>
      </c>
      <c r="AP119" s="43" t="str">
        <v xml:space="preserve"> </v>
      </c>
      <c r="AQ119" s="43" t="str">
        <v xml:space="preserve"> </v>
      </c>
      <c r="AR119" s="43" t="str">
        <v xml:space="preserve"> </v>
      </c>
      <c r="AS119" s="43" t="str">
        <v xml:space="preserve"> </v>
      </c>
      <c r="AT119" s="43" t="str">
        <v xml:space="preserve"> </v>
      </c>
      <c r="AU119" s="44" t="str">
        <v xml:space="preserve"> </v>
      </c>
      <c r="AV119" s="43" t="str">
        <v xml:space="preserve"> </v>
      </c>
      <c r="AW119" s="43" t="str">
        <v xml:space="preserve"> </v>
      </c>
      <c r="AZ119" s="4">
        <v>11</v>
      </c>
      <c r="BA119" s="5"/>
      <c r="BB119" s="2">
        <f ca="1">IF(W67=0," ",C17)</f>
        <v>713219</v>
      </c>
      <c r="BC119" s="2">
        <f ca="1">IF(X67=0," ",D17)</f>
        <v>463315</v>
      </c>
      <c r="BD119" s="2">
        <f ca="1">IF(Y67=0," ",E17)</f>
        <v>74600</v>
      </c>
      <c r="BE119" s="2" t="str">
        <f>IF(Z67=0," ",F17)</f>
        <v xml:space="preserve"> </v>
      </c>
      <c r="BF119" s="2" t="str">
        <f>IF(AA67=0," ",G17)</f>
        <v xml:space="preserve"> </v>
      </c>
      <c r="BG119" s="2">
        <f ca="1">IF(AB67=0," ",H17)</f>
        <v>734388</v>
      </c>
      <c r="BH119" s="2" t="str">
        <f>IF(AC67=0," ",I17)</f>
        <v xml:space="preserve"> </v>
      </c>
      <c r="BI119" s="2" t="str">
        <f>IF(AD67=0," ",J17)</f>
        <v xml:space="preserve"> </v>
      </c>
      <c r="BJ119" s="2" t="str">
        <f>IF(AE67=0," ",K17)</f>
        <v xml:space="preserve"> </v>
      </c>
      <c r="BK119" s="2" t="str">
        <f>IF(AF67=0," ",L17)</f>
        <v xml:space="preserve"> </v>
      </c>
      <c r="BL119" s="2" t="str">
        <f>IF(AG67=0," ",M17)</f>
        <v xml:space="preserve"> </v>
      </c>
      <c r="BM119" s="2" t="str">
        <f>IF(AH67=0," ",N17)</f>
        <v xml:space="preserve"> </v>
      </c>
      <c r="BN119" s="2" t="str">
        <f>IF(AI67=0," ",O17)</f>
        <v xml:space="preserve"> </v>
      </c>
      <c r="BO119" s="2" t="str">
        <f>IF(AJ67=0," ",P17)</f>
        <v xml:space="preserve"> </v>
      </c>
    </row>
    <row r="120" spans="1:67" ht="14.25" thickTop="1" thickBot="1">
      <c r="C120" s="16" t="s">
        <v>6</v>
      </c>
      <c r="D120" s="10">
        <v>0</v>
      </c>
      <c r="E120" s="41" t="str">
        <v xml:space="preserve"> </v>
      </c>
      <c r="F120" s="42" t="str">
        <v xml:space="preserve"> </v>
      </c>
      <c r="G120" s="41" t="str">
        <v xml:space="preserve"> </v>
      </c>
      <c r="H120" s="41" t="str">
        <v xml:space="preserve"> </v>
      </c>
      <c r="I120" s="41" t="str">
        <v xml:space="preserve"> </v>
      </c>
      <c r="J120" s="41" t="str">
        <v xml:space="preserve"> </v>
      </c>
      <c r="K120" s="41" t="str">
        <v xml:space="preserve"> </v>
      </c>
      <c r="L120" s="41" t="str">
        <v xml:space="preserve"> </v>
      </c>
      <c r="M120" s="41" t="str">
        <v xml:space="preserve"> </v>
      </c>
      <c r="N120" s="41" t="str">
        <v xml:space="preserve"> </v>
      </c>
      <c r="O120" s="39" t="str">
        <v xml:space="preserve"> </v>
      </c>
      <c r="P120" s="41" t="str">
        <v xml:space="preserve"> </v>
      </c>
      <c r="Q120" s="41" t="str">
        <v xml:space="preserve"> </v>
      </c>
      <c r="R120" s="41" t="str">
        <v xml:space="preserve"> </v>
      </c>
      <c r="S120" s="41" t="str">
        <v xml:space="preserve"> </v>
      </c>
      <c r="T120" s="41" t="str">
        <v xml:space="preserve"> </v>
      </c>
      <c r="U120" s="41" t="str">
        <v xml:space="preserve"> </v>
      </c>
      <c r="V120" s="41" t="str">
        <v xml:space="preserve"> </v>
      </c>
      <c r="W120" s="41" t="str">
        <v xml:space="preserve"> </v>
      </c>
      <c r="X120" s="41" t="str">
        <v xml:space="preserve"> </v>
      </c>
      <c r="Y120" s="41" t="str">
        <v xml:space="preserve"> </v>
      </c>
      <c r="Z120" s="41" t="str">
        <v xml:space="preserve"> </v>
      </c>
      <c r="AA120" s="41" t="str">
        <v xml:space="preserve"> </v>
      </c>
      <c r="AB120" s="41" t="str">
        <v xml:space="preserve"> </v>
      </c>
      <c r="AC120" s="41" t="str">
        <v xml:space="preserve"> </v>
      </c>
      <c r="AD120" s="41" t="str">
        <v xml:space="preserve"> </v>
      </c>
      <c r="AE120" s="41" t="str">
        <v xml:space="preserve"> </v>
      </c>
      <c r="AF120" s="41" t="str">
        <v xml:space="preserve"> </v>
      </c>
      <c r="AG120" s="41" t="str">
        <v xml:space="preserve"> </v>
      </c>
      <c r="AH120" s="41" t="str">
        <v xml:space="preserve"> </v>
      </c>
      <c r="AI120" s="41" t="str">
        <v xml:space="preserve"> </v>
      </c>
      <c r="AJ120" s="41" t="str">
        <v xml:space="preserve"> </v>
      </c>
      <c r="AK120" s="41" t="str">
        <v xml:space="preserve"> </v>
      </c>
      <c r="AL120" s="41" t="str">
        <v xml:space="preserve"> </v>
      </c>
      <c r="AM120" s="41" t="str">
        <v xml:space="preserve"> </v>
      </c>
      <c r="AN120" s="41" t="str">
        <v xml:space="preserve"> </v>
      </c>
      <c r="AO120" s="41" t="str">
        <v xml:space="preserve"> </v>
      </c>
      <c r="AP120" s="41" t="str">
        <v xml:space="preserve"> </v>
      </c>
      <c r="AQ120" s="41" t="str">
        <v xml:space="preserve"> </v>
      </c>
      <c r="AR120" s="41" t="str">
        <v xml:space="preserve"> </v>
      </c>
      <c r="AS120" s="41" t="str">
        <v xml:space="preserve"> </v>
      </c>
      <c r="AT120" s="41" t="str">
        <v xml:space="preserve"> </v>
      </c>
      <c r="AU120" s="41" t="str">
        <v xml:space="preserve"> </v>
      </c>
      <c r="AV120" s="41" t="str">
        <v xml:space="preserve"> </v>
      </c>
      <c r="AW120" s="41" t="str">
        <v xml:space="preserve"> </v>
      </c>
      <c r="AZ120" s="8">
        <v>12</v>
      </c>
      <c r="BA120" s="6"/>
      <c r="BB120" s="2">
        <f ca="1">IF(W68=0," ",C18)</f>
        <v>75177</v>
      </c>
      <c r="BC120" s="2">
        <f ca="1">IF(X68=0," ",D18)</f>
        <v>174175</v>
      </c>
      <c r="BD120" s="2">
        <f ca="1">IF(Y68=0," ",E18)</f>
        <v>510770</v>
      </c>
      <c r="BE120" s="2" t="str">
        <f>IF(Z68=0," ",F18)</f>
        <v xml:space="preserve"> </v>
      </c>
      <c r="BF120" s="2" t="str">
        <f>IF(AA68=0," ",G18)</f>
        <v xml:space="preserve"> </v>
      </c>
      <c r="BG120" s="2" t="str">
        <f>IF(AB68=0," ",H18)</f>
        <v xml:space="preserve"> </v>
      </c>
      <c r="BH120" s="2" t="str">
        <f>IF(AC68=0," ",I18)</f>
        <v xml:space="preserve"> </v>
      </c>
      <c r="BI120" s="2" t="str">
        <f>IF(AD68=0," ",J18)</f>
        <v xml:space="preserve"> </v>
      </c>
      <c r="BJ120" s="2" t="str">
        <f>IF(AE68=0," ",K18)</f>
        <v xml:space="preserve"> </v>
      </c>
      <c r="BK120" s="2" t="str">
        <f>IF(AF68=0," ",L18)</f>
        <v xml:space="preserve"> </v>
      </c>
      <c r="BL120" s="2" t="str">
        <f>IF(AG68=0," ",M18)</f>
        <v xml:space="preserve"> </v>
      </c>
      <c r="BM120" s="2" t="str">
        <f>IF(AH68=0," ",N18)</f>
        <v xml:space="preserve"> </v>
      </c>
      <c r="BN120" s="2" t="str">
        <f>IF(AI68=0," ",O18)</f>
        <v xml:space="preserve"> </v>
      </c>
      <c r="BO120" s="2" t="str">
        <f>IF(AJ68=0," ",P18)</f>
        <v xml:space="preserve"> </v>
      </c>
    </row>
    <row r="121" spans="1:67" ht="14.25" thickTop="1" thickBot="1">
      <c r="C121" s="16" t="s">
        <v>5</v>
      </c>
      <c r="D121" s="10">
        <v>0</v>
      </c>
      <c r="E121" s="37" t="str">
        <v xml:space="preserve"> </v>
      </c>
      <c r="F121" s="38" t="str">
        <v xml:space="preserve"> </v>
      </c>
      <c r="G121" s="37" t="str">
        <v xml:space="preserve"> </v>
      </c>
      <c r="H121" s="40" t="str">
        <v xml:space="preserve"> </v>
      </c>
      <c r="I121" s="37" t="str">
        <v xml:space="preserve"> </v>
      </c>
      <c r="J121" s="37" t="str">
        <v xml:space="preserve"> </v>
      </c>
      <c r="K121" s="37" t="str">
        <v xml:space="preserve"> </v>
      </c>
      <c r="L121" s="37" t="str">
        <v xml:space="preserve"> </v>
      </c>
      <c r="M121" s="37" t="str">
        <v xml:space="preserve"> </v>
      </c>
      <c r="N121" s="37" t="str">
        <v xml:space="preserve"> </v>
      </c>
      <c r="O121" s="39" t="str">
        <v xml:space="preserve"> </v>
      </c>
      <c r="P121" s="38" t="str">
        <v xml:space="preserve"> </v>
      </c>
      <c r="Q121" s="37" t="str">
        <v xml:space="preserve"> </v>
      </c>
      <c r="R121" s="37" t="str">
        <v xml:space="preserve"> </v>
      </c>
      <c r="S121" s="37" t="str">
        <v xml:space="preserve"> </v>
      </c>
      <c r="T121" s="37" t="str">
        <v xml:space="preserve"> </v>
      </c>
      <c r="U121" s="37" t="str">
        <v xml:space="preserve"> </v>
      </c>
      <c r="V121" s="37" t="str">
        <v xml:space="preserve"> </v>
      </c>
      <c r="W121" s="37" t="str">
        <v xml:space="preserve"> </v>
      </c>
      <c r="X121" s="37" t="str">
        <v xml:space="preserve"> </v>
      </c>
      <c r="Y121" s="38" t="str">
        <v xml:space="preserve"> </v>
      </c>
      <c r="Z121" s="37" t="str">
        <v xml:space="preserve"> </v>
      </c>
      <c r="AA121" s="37" t="str">
        <v xml:space="preserve"> </v>
      </c>
      <c r="AB121" s="37" t="str">
        <v xml:space="preserve"> </v>
      </c>
      <c r="AC121" s="37" t="str">
        <v xml:space="preserve"> </v>
      </c>
      <c r="AD121" s="37" t="str">
        <v xml:space="preserve"> </v>
      </c>
      <c r="AE121" s="37" t="str">
        <v xml:space="preserve"> </v>
      </c>
      <c r="AF121" s="37" t="str">
        <v xml:space="preserve"> </v>
      </c>
      <c r="AG121" s="37" t="str">
        <v xml:space="preserve"> </v>
      </c>
      <c r="AH121" s="37" t="str">
        <v xml:space="preserve"> </v>
      </c>
      <c r="AI121" s="37" t="str">
        <v xml:space="preserve"> </v>
      </c>
      <c r="AJ121" s="37" t="str">
        <v xml:space="preserve"> </v>
      </c>
      <c r="AK121" s="37" t="str">
        <v xml:space="preserve"> </v>
      </c>
      <c r="AL121" s="37" t="str">
        <v xml:space="preserve"> </v>
      </c>
      <c r="AM121" s="37" t="str">
        <v xml:space="preserve"> </v>
      </c>
      <c r="AN121" s="38" t="str">
        <v xml:space="preserve"> </v>
      </c>
      <c r="AO121" s="37" t="str">
        <v xml:space="preserve"> </v>
      </c>
      <c r="AP121" s="37" t="str">
        <v xml:space="preserve"> </v>
      </c>
      <c r="AQ121" s="37" t="str">
        <v xml:space="preserve"> </v>
      </c>
      <c r="AR121" s="37" t="str">
        <v xml:space="preserve"> </v>
      </c>
      <c r="AS121" s="37" t="str">
        <v xml:space="preserve"> </v>
      </c>
      <c r="AT121" s="37" t="str">
        <v xml:space="preserve"> </v>
      </c>
      <c r="AU121" s="38" t="str">
        <v xml:space="preserve"> </v>
      </c>
      <c r="AV121" s="37" t="str">
        <v xml:space="preserve"> </v>
      </c>
      <c r="AW121" s="37" t="str">
        <v xml:space="preserve"> </v>
      </c>
      <c r="AZ121" s="4">
        <v>13</v>
      </c>
      <c r="BA121" s="5"/>
      <c r="BB121" s="2">
        <f ca="1">IF(W69=0," ",C19)</f>
        <v>255573</v>
      </c>
      <c r="BC121" s="2">
        <f ca="1">IF(X69=0," ",D19)</f>
        <v>512721</v>
      </c>
      <c r="BD121" s="2">
        <f ca="1">IF(Y69=0," ",E19)</f>
        <v>303482</v>
      </c>
      <c r="BE121" s="2" t="str">
        <f>IF(Z69=0," ",F19)</f>
        <v xml:space="preserve"> </v>
      </c>
      <c r="BF121" s="2" t="str">
        <f>IF(AA69=0," ",G19)</f>
        <v xml:space="preserve"> </v>
      </c>
      <c r="BG121" s="2" t="str">
        <f>IF(AB69=0," ",H19)</f>
        <v xml:space="preserve"> </v>
      </c>
      <c r="BH121" s="2" t="str">
        <f>IF(AC69=0," ",I19)</f>
        <v xml:space="preserve"> </v>
      </c>
      <c r="BI121" s="2" t="str">
        <f>IF(AD69=0," ",J19)</f>
        <v xml:space="preserve"> </v>
      </c>
      <c r="BJ121" s="2" t="str">
        <f>IF(AE69=0," ",K19)</f>
        <v xml:space="preserve"> </v>
      </c>
      <c r="BK121" s="2" t="str">
        <f>IF(AF69=0," ",L19)</f>
        <v xml:space="preserve"> </v>
      </c>
      <c r="BL121" s="2" t="str">
        <f>IF(AG69=0," ",M19)</f>
        <v xml:space="preserve"> </v>
      </c>
      <c r="BM121" s="2" t="str">
        <f>IF(AH69=0," ",N19)</f>
        <v xml:space="preserve"> </v>
      </c>
      <c r="BN121" s="2" t="str">
        <f>IF(AI69=0," ",O19)</f>
        <v xml:space="preserve"> </v>
      </c>
      <c r="BO121" s="2" t="str">
        <f>IF(AJ69=0," ",P19)</f>
        <v xml:space="preserve"> </v>
      </c>
    </row>
    <row r="122" spans="1:67" ht="14.25" thickTop="1" thickBot="1">
      <c r="C122" s="16" t="s">
        <v>4</v>
      </c>
      <c r="D122" s="10">
        <v>0</v>
      </c>
      <c r="E122" s="37" t="str">
        <v xml:space="preserve"> </v>
      </c>
      <c r="F122" s="38" t="str">
        <v xml:space="preserve"> </v>
      </c>
      <c r="G122" s="37" t="str">
        <v xml:space="preserve"> </v>
      </c>
      <c r="H122" s="37" t="str">
        <v xml:space="preserve"> </v>
      </c>
      <c r="I122" s="40" t="str">
        <v xml:space="preserve"> </v>
      </c>
      <c r="J122" s="37" t="str">
        <v xml:space="preserve"> </v>
      </c>
      <c r="K122" s="37" t="str">
        <v xml:space="preserve"> </v>
      </c>
      <c r="L122" s="37" t="str">
        <v xml:space="preserve"> </v>
      </c>
      <c r="M122" s="37" t="str">
        <v xml:space="preserve"> </v>
      </c>
      <c r="N122" s="37" t="str">
        <v xml:space="preserve"> </v>
      </c>
      <c r="O122" s="39" t="str">
        <v xml:space="preserve"> </v>
      </c>
      <c r="P122" s="37" t="str">
        <v xml:space="preserve"> </v>
      </c>
      <c r="Q122" s="37" t="str">
        <v xml:space="preserve"> </v>
      </c>
      <c r="R122" s="37" t="str">
        <v xml:space="preserve"> </v>
      </c>
      <c r="S122" s="37" t="str">
        <v xml:space="preserve"> </v>
      </c>
      <c r="T122" s="37" t="str">
        <v xml:space="preserve"> </v>
      </c>
      <c r="U122" s="37" t="str">
        <v xml:space="preserve"> </v>
      </c>
      <c r="V122" s="37" t="str">
        <v xml:space="preserve"> </v>
      </c>
      <c r="W122" s="37" t="str">
        <v xml:space="preserve"> </v>
      </c>
      <c r="X122" s="37" t="str">
        <v xml:space="preserve"> </v>
      </c>
      <c r="Y122" s="38" t="str">
        <v xml:space="preserve"> </v>
      </c>
      <c r="Z122" s="37" t="str">
        <v xml:space="preserve"> </v>
      </c>
      <c r="AA122" s="37" t="str">
        <v xml:space="preserve"> </v>
      </c>
      <c r="AB122" s="37" t="str">
        <v xml:space="preserve"> </v>
      </c>
      <c r="AC122" s="37" t="str">
        <v xml:space="preserve"> </v>
      </c>
      <c r="AD122" s="37" t="str">
        <v xml:space="preserve"> </v>
      </c>
      <c r="AE122" s="37" t="str">
        <v xml:space="preserve"> </v>
      </c>
      <c r="AF122" s="37" t="str">
        <v xml:space="preserve"> </v>
      </c>
      <c r="AG122" s="37" t="str">
        <v xml:space="preserve"> </v>
      </c>
      <c r="AH122" s="37" t="str">
        <v xml:space="preserve"> </v>
      </c>
      <c r="AI122" s="37" t="str">
        <v xml:space="preserve"> </v>
      </c>
      <c r="AJ122" s="37" t="str">
        <v xml:space="preserve"> </v>
      </c>
      <c r="AK122" s="37" t="str">
        <v xml:space="preserve"> </v>
      </c>
      <c r="AL122" s="37" t="str">
        <v xml:space="preserve"> </v>
      </c>
      <c r="AM122" s="37" t="str">
        <v xml:space="preserve"> </v>
      </c>
      <c r="AN122" s="38" t="str">
        <v xml:space="preserve"> </v>
      </c>
      <c r="AO122" s="37" t="str">
        <v xml:space="preserve"> </v>
      </c>
      <c r="AP122" s="37" t="str">
        <v xml:space="preserve"> </v>
      </c>
      <c r="AQ122" s="37" t="str">
        <v xml:space="preserve"> </v>
      </c>
      <c r="AR122" s="37" t="str">
        <v xml:space="preserve"> </v>
      </c>
      <c r="AS122" s="37" t="str">
        <v xml:space="preserve"> </v>
      </c>
      <c r="AT122" s="37" t="str">
        <v xml:space="preserve"> </v>
      </c>
      <c r="AU122" s="38" t="str">
        <v xml:space="preserve"> </v>
      </c>
      <c r="AV122" s="37" t="str">
        <v xml:space="preserve"> </v>
      </c>
      <c r="AW122" s="37" t="str">
        <v xml:space="preserve"> </v>
      </c>
      <c r="AZ122" s="4">
        <v>14</v>
      </c>
      <c r="BA122" s="5"/>
      <c r="BB122" s="2">
        <f ca="1">IF(W70=0," ",C20)</f>
        <v>675713</v>
      </c>
      <c r="BC122" s="2">
        <f ca="1">IF(X70=0," ",D20)</f>
        <v>479853</v>
      </c>
      <c r="BD122" s="2">
        <f ca="1">IF(Y70=0," ",E20)</f>
        <v>316833</v>
      </c>
      <c r="BE122" s="2" t="str">
        <f>IF(Z70=0," ",F20)</f>
        <v xml:space="preserve"> </v>
      </c>
      <c r="BF122" s="2" t="str">
        <f>IF(AA70=0," ",G20)</f>
        <v xml:space="preserve"> </v>
      </c>
      <c r="BG122" s="2">
        <f ca="1">IF(AB70=0," ",H20)</f>
        <v>255658</v>
      </c>
      <c r="BH122" s="2" t="str">
        <f>IF(AC70=0," ",I20)</f>
        <v xml:space="preserve"> </v>
      </c>
      <c r="BI122" s="2" t="str">
        <f>IF(AD70=0," ",J20)</f>
        <v xml:space="preserve"> </v>
      </c>
      <c r="BJ122" s="2" t="str">
        <f>IF(AE70=0," ",K20)</f>
        <v xml:space="preserve"> </v>
      </c>
      <c r="BK122" s="2" t="str">
        <f>IF(AF70=0," ",L20)</f>
        <v xml:space="preserve"> </v>
      </c>
      <c r="BL122" s="2" t="str">
        <f>IF(AG70=0," ",M20)</f>
        <v xml:space="preserve"> </v>
      </c>
      <c r="BM122" s="2" t="str">
        <f>IF(AH70=0," ",N20)</f>
        <v xml:space="preserve"> </v>
      </c>
      <c r="BN122" s="2" t="str">
        <f>IF(AI70=0," ",O20)</f>
        <v xml:space="preserve"> </v>
      </c>
      <c r="BO122" s="2" t="str">
        <f>IF(AJ70=0," ",P20)</f>
        <v xml:space="preserve"> </v>
      </c>
    </row>
    <row r="123" spans="1:67" ht="14.25" thickTop="1" thickBot="1">
      <c r="C123" s="16" t="s">
        <v>3</v>
      </c>
      <c r="D123" s="10">
        <v>0</v>
      </c>
      <c r="E123" s="37" t="str">
        <v xml:space="preserve"> </v>
      </c>
      <c r="F123" s="38" t="str">
        <v xml:space="preserve"> </v>
      </c>
      <c r="G123" s="37" t="str">
        <v xml:space="preserve"> </v>
      </c>
      <c r="H123" s="37" t="str">
        <v xml:space="preserve"> </v>
      </c>
      <c r="I123" s="37" t="str">
        <v xml:space="preserve"> </v>
      </c>
      <c r="J123" s="37" t="str">
        <v xml:space="preserve"> </v>
      </c>
      <c r="K123" s="37" t="str">
        <v xml:space="preserve"> </v>
      </c>
      <c r="L123" s="37" t="str">
        <v xml:space="preserve"> </v>
      </c>
      <c r="M123" s="37" t="str">
        <v xml:space="preserve"> </v>
      </c>
      <c r="N123" s="37" t="str">
        <v xml:space="preserve"> </v>
      </c>
      <c r="O123" s="39" t="str">
        <v xml:space="preserve"> </v>
      </c>
      <c r="P123" s="37" t="str">
        <v xml:space="preserve"> </v>
      </c>
      <c r="Q123" s="37" t="str">
        <v xml:space="preserve"> </v>
      </c>
      <c r="R123" s="37" t="str">
        <v xml:space="preserve"> </v>
      </c>
      <c r="S123" s="37" t="str">
        <v xml:space="preserve"> </v>
      </c>
      <c r="T123" s="37" t="str">
        <v xml:space="preserve"> </v>
      </c>
      <c r="U123" s="37" t="str">
        <v xml:space="preserve"> </v>
      </c>
      <c r="V123" s="37" t="str">
        <v xml:space="preserve"> </v>
      </c>
      <c r="W123" s="37" t="str">
        <v xml:space="preserve"> </v>
      </c>
      <c r="X123" s="37" t="str">
        <v xml:space="preserve"> </v>
      </c>
      <c r="Y123" s="38" t="str">
        <v xml:space="preserve"> </v>
      </c>
      <c r="Z123" s="37" t="str">
        <v xml:space="preserve"> </v>
      </c>
      <c r="AA123" s="37" t="str">
        <v xml:space="preserve"> </v>
      </c>
      <c r="AB123" s="37" t="str">
        <v xml:space="preserve"> </v>
      </c>
      <c r="AC123" s="37" t="str">
        <v xml:space="preserve"> </v>
      </c>
      <c r="AD123" s="37" t="str">
        <v xml:space="preserve"> </v>
      </c>
      <c r="AE123" s="37" t="str">
        <v xml:space="preserve"> </v>
      </c>
      <c r="AF123" s="37" t="str">
        <v xml:space="preserve"> </v>
      </c>
      <c r="AG123" s="37" t="str">
        <v xml:space="preserve"> </v>
      </c>
      <c r="AH123" s="37" t="str">
        <v xml:space="preserve"> </v>
      </c>
      <c r="AI123" s="37" t="str">
        <v xml:space="preserve"> </v>
      </c>
      <c r="AJ123" s="37" t="str">
        <v xml:space="preserve"> </v>
      </c>
      <c r="AK123" s="37" t="str">
        <v xml:space="preserve"> </v>
      </c>
      <c r="AL123" s="37" t="str">
        <v xml:space="preserve"> </v>
      </c>
      <c r="AM123" s="37" t="str">
        <v xml:space="preserve"> </v>
      </c>
      <c r="AN123" s="38" t="str">
        <v xml:space="preserve"> </v>
      </c>
      <c r="AO123" s="37" t="str">
        <v xml:space="preserve"> </v>
      </c>
      <c r="AP123" s="37" t="str">
        <v xml:space="preserve"> </v>
      </c>
      <c r="AQ123" s="37" t="str">
        <v xml:space="preserve"> </v>
      </c>
      <c r="AR123" s="37" t="str">
        <v xml:space="preserve"> </v>
      </c>
      <c r="AS123" s="37" t="str">
        <v xml:space="preserve"> </v>
      </c>
      <c r="AT123" s="37" t="str">
        <v xml:space="preserve"> </v>
      </c>
      <c r="AU123" s="38" t="str">
        <v xml:space="preserve"> </v>
      </c>
      <c r="AV123" s="37" t="str">
        <v xml:space="preserve"> </v>
      </c>
      <c r="AW123" s="37" t="str">
        <v xml:space="preserve"> </v>
      </c>
      <c r="AZ123" s="4">
        <v>15</v>
      </c>
      <c r="BA123" s="5"/>
      <c r="BB123" s="2">
        <f ca="1">IF(W71=0," ",C21)</f>
        <v>643505</v>
      </c>
      <c r="BC123" s="2">
        <f ca="1">IF(X71=0," ",D21)</f>
        <v>267795</v>
      </c>
      <c r="BD123" s="2">
        <f ca="1">IF(Y71=0," ",E21)</f>
        <v>969199</v>
      </c>
      <c r="BE123" s="2" t="str">
        <f>IF(Z71=0," ",F21)</f>
        <v xml:space="preserve"> </v>
      </c>
      <c r="BF123" s="2" t="str">
        <f>IF(AA71=0," ",G21)</f>
        <v xml:space="preserve"> </v>
      </c>
      <c r="BG123" s="2">
        <f ca="1">IF(AB71=0," ",H21)</f>
        <v>57816</v>
      </c>
      <c r="BH123" s="2" t="str">
        <f>IF(AC71=0," ",I21)</f>
        <v xml:space="preserve"> </v>
      </c>
      <c r="BI123" s="2" t="str">
        <f>IF(AD71=0," ",J21)</f>
        <v xml:space="preserve"> </v>
      </c>
      <c r="BJ123" s="2" t="str">
        <f>IF(AE71=0," ",K21)</f>
        <v xml:space="preserve"> </v>
      </c>
      <c r="BK123" s="2" t="str">
        <f>IF(AF71=0," ",L21)</f>
        <v xml:space="preserve"> </v>
      </c>
      <c r="BL123" s="2" t="str">
        <f>IF(AG71=0," ",M21)</f>
        <v xml:space="preserve"> </v>
      </c>
      <c r="BM123" s="2" t="str">
        <f>IF(AH71=0," ",N21)</f>
        <v xml:space="preserve"> </v>
      </c>
      <c r="BN123" s="2" t="str">
        <f>IF(AI71=0," ",O21)</f>
        <v xml:space="preserve"> </v>
      </c>
      <c r="BO123" s="2" t="str">
        <f>IF(AJ71=0," ",P21)</f>
        <v xml:space="preserve"> </v>
      </c>
    </row>
    <row r="124" spans="1:67" ht="14.25" thickTop="1" thickBot="1">
      <c r="C124" s="16" t="s">
        <v>2</v>
      </c>
      <c r="D124" s="10">
        <v>0</v>
      </c>
      <c r="E124" s="37" t="str">
        <v xml:space="preserve"> </v>
      </c>
      <c r="F124" s="38" t="str">
        <v xml:space="preserve"> </v>
      </c>
      <c r="G124" s="37" t="str">
        <v xml:space="preserve"> </v>
      </c>
      <c r="H124" s="37" t="str">
        <v xml:space="preserve"> </v>
      </c>
      <c r="I124" s="37" t="str">
        <v xml:space="preserve"> </v>
      </c>
      <c r="J124" s="37" t="str">
        <v xml:space="preserve"> </v>
      </c>
      <c r="K124" s="37" t="str">
        <v xml:space="preserve"> </v>
      </c>
      <c r="L124" s="37" t="str">
        <v xml:space="preserve"> </v>
      </c>
      <c r="M124" s="37" t="str">
        <v xml:space="preserve"> </v>
      </c>
      <c r="N124" s="37" t="str">
        <v xml:space="preserve"> </v>
      </c>
      <c r="O124" s="39" t="str">
        <v xml:space="preserve"> </v>
      </c>
      <c r="P124" s="37" t="str">
        <v xml:space="preserve"> </v>
      </c>
      <c r="Q124" s="37" t="str">
        <v xml:space="preserve"> </v>
      </c>
      <c r="R124" s="37" t="str">
        <v xml:space="preserve"> </v>
      </c>
      <c r="S124" s="37" t="str">
        <v xml:space="preserve"> </v>
      </c>
      <c r="T124" s="37" t="str">
        <v xml:space="preserve"> </v>
      </c>
      <c r="U124" s="37" t="str">
        <v xml:space="preserve"> </v>
      </c>
      <c r="V124" s="37" t="str">
        <v xml:space="preserve"> </v>
      </c>
      <c r="W124" s="37" t="str">
        <v xml:space="preserve"> </v>
      </c>
      <c r="X124" s="37" t="str">
        <v xml:space="preserve"> </v>
      </c>
      <c r="Y124" s="38" t="str">
        <v xml:space="preserve"> </v>
      </c>
      <c r="Z124" s="37" t="str">
        <v xml:space="preserve"> </v>
      </c>
      <c r="AA124" s="37" t="str">
        <v xml:space="preserve"> </v>
      </c>
      <c r="AB124" s="37" t="str">
        <v xml:space="preserve"> </v>
      </c>
      <c r="AC124" s="37" t="str">
        <v xml:space="preserve"> </v>
      </c>
      <c r="AD124" s="37" t="str">
        <v xml:space="preserve"> </v>
      </c>
      <c r="AE124" s="37" t="str">
        <v xml:space="preserve"> </v>
      </c>
      <c r="AF124" s="37" t="str">
        <v xml:space="preserve"> </v>
      </c>
      <c r="AG124" s="37" t="str">
        <v xml:space="preserve"> </v>
      </c>
      <c r="AH124" s="37" t="str">
        <v xml:space="preserve"> </v>
      </c>
      <c r="AI124" s="37" t="str">
        <v xml:space="preserve"> </v>
      </c>
      <c r="AJ124" s="37" t="str">
        <v xml:space="preserve"> </v>
      </c>
      <c r="AK124" s="37" t="str">
        <v xml:space="preserve"> </v>
      </c>
      <c r="AL124" s="37" t="str">
        <v xml:space="preserve"> </v>
      </c>
      <c r="AM124" s="37" t="str">
        <v xml:space="preserve"> </v>
      </c>
      <c r="AN124" s="38" t="str">
        <v xml:space="preserve"> </v>
      </c>
      <c r="AO124" s="37" t="str">
        <v xml:space="preserve"> </v>
      </c>
      <c r="AP124" s="37" t="str">
        <v xml:space="preserve"> </v>
      </c>
      <c r="AQ124" s="37" t="str">
        <v xml:space="preserve"> </v>
      </c>
      <c r="AR124" s="37" t="str">
        <v xml:space="preserve"> </v>
      </c>
      <c r="AS124" s="37" t="str">
        <v xml:space="preserve"> </v>
      </c>
      <c r="AT124" s="37" t="str">
        <v xml:space="preserve"> </v>
      </c>
      <c r="AU124" s="38" t="str">
        <v xml:space="preserve"> </v>
      </c>
      <c r="AV124" s="37" t="str">
        <v xml:space="preserve"> </v>
      </c>
      <c r="AW124" s="37" t="str">
        <v xml:space="preserve"> </v>
      </c>
      <c r="AZ124" s="4">
        <v>16</v>
      </c>
      <c r="BA124" s="5"/>
      <c r="BB124" s="2">
        <f ca="1">IF(W72=0," ",C22)</f>
        <v>259443</v>
      </c>
      <c r="BC124" s="2">
        <f ca="1">IF(X72=0," ",D22)</f>
        <v>903544</v>
      </c>
      <c r="BD124" s="2">
        <f ca="1">IF(Y72=0," ",E22)</f>
        <v>592234</v>
      </c>
      <c r="BE124" s="2" t="str">
        <f>IF(Z72=0," ",F22)</f>
        <v xml:space="preserve"> </v>
      </c>
      <c r="BF124" s="2" t="str">
        <f>IF(AA72=0," ",G22)</f>
        <v xml:space="preserve"> </v>
      </c>
      <c r="BG124" s="2">
        <f ca="1">IF(AB72=0," ",H22)</f>
        <v>570404</v>
      </c>
      <c r="BH124" s="2" t="str">
        <f>IF(AC72=0," ",I22)</f>
        <v xml:space="preserve"> </v>
      </c>
      <c r="BI124" s="2" t="str">
        <f>IF(AD72=0," ",J22)</f>
        <v xml:space="preserve"> </v>
      </c>
      <c r="BJ124" s="2" t="str">
        <f>IF(AE72=0," ",K22)</f>
        <v xml:space="preserve"> </v>
      </c>
      <c r="BK124" s="2" t="str">
        <f>IF(AF72=0," ",L22)</f>
        <v xml:space="preserve"> </v>
      </c>
      <c r="BL124" s="2" t="str">
        <f>IF(AG72=0," ",M22)</f>
        <v xml:space="preserve"> </v>
      </c>
      <c r="BM124" s="2" t="str">
        <f>IF(AH72=0," ",N22)</f>
        <v xml:space="preserve"> </v>
      </c>
      <c r="BN124" s="2" t="str">
        <f>IF(AI72=0," ",O22)</f>
        <v xml:space="preserve"> </v>
      </c>
      <c r="BO124" s="2" t="str">
        <f>IF(AJ72=0," ",P22)</f>
        <v xml:space="preserve"> </v>
      </c>
    </row>
    <row r="125" spans="1:67" ht="14.25" thickTop="1" thickBot="1">
      <c r="C125" s="16" t="s">
        <v>1</v>
      </c>
      <c r="D125" s="10">
        <v>0</v>
      </c>
      <c r="E125" s="37" t="str">
        <v xml:space="preserve"> </v>
      </c>
      <c r="F125" s="38" t="str">
        <v xml:space="preserve"> </v>
      </c>
      <c r="G125" s="37" t="str">
        <v xml:space="preserve"> </v>
      </c>
      <c r="H125" s="37" t="str">
        <v xml:space="preserve"> </v>
      </c>
      <c r="I125" s="37" t="str">
        <v xml:space="preserve"> </v>
      </c>
      <c r="J125" s="37" t="str">
        <v xml:space="preserve"> </v>
      </c>
      <c r="K125" s="37" t="str">
        <v xml:space="preserve"> </v>
      </c>
      <c r="L125" s="37" t="str">
        <v xml:space="preserve"> </v>
      </c>
      <c r="M125" s="37" t="str">
        <v xml:space="preserve"> </v>
      </c>
      <c r="N125" s="37" t="str">
        <v xml:space="preserve"> </v>
      </c>
      <c r="O125" s="39" t="str">
        <v xml:space="preserve"> </v>
      </c>
      <c r="P125" s="37" t="str">
        <v xml:space="preserve"> </v>
      </c>
      <c r="Q125" s="37" t="str">
        <v xml:space="preserve"> </v>
      </c>
      <c r="R125" s="37" t="str">
        <v xml:space="preserve"> </v>
      </c>
      <c r="S125" s="37" t="str">
        <v xml:space="preserve"> </v>
      </c>
      <c r="T125" s="37" t="str">
        <v xml:space="preserve"> </v>
      </c>
      <c r="U125" s="37" t="str">
        <v xml:space="preserve"> </v>
      </c>
      <c r="V125" s="37" t="str">
        <v xml:space="preserve"> </v>
      </c>
      <c r="W125" s="37" t="str">
        <v xml:space="preserve"> </v>
      </c>
      <c r="X125" s="37" t="str">
        <v xml:space="preserve"> </v>
      </c>
      <c r="Y125" s="38" t="str">
        <v xml:space="preserve"> </v>
      </c>
      <c r="Z125" s="37" t="str">
        <v xml:space="preserve"> </v>
      </c>
      <c r="AA125" s="37" t="str">
        <v xml:space="preserve"> </v>
      </c>
      <c r="AB125" s="37" t="str">
        <v xml:space="preserve"> </v>
      </c>
      <c r="AC125" s="37" t="str">
        <v xml:space="preserve"> </v>
      </c>
      <c r="AD125" s="37" t="str">
        <v xml:space="preserve"> </v>
      </c>
      <c r="AE125" s="37" t="str">
        <v xml:space="preserve"> </v>
      </c>
      <c r="AF125" s="37" t="str">
        <v xml:space="preserve"> </v>
      </c>
      <c r="AG125" s="37" t="str">
        <v xml:space="preserve"> </v>
      </c>
      <c r="AH125" s="37" t="str">
        <v xml:space="preserve"> </v>
      </c>
      <c r="AI125" s="37" t="str">
        <v xml:space="preserve"> </v>
      </c>
      <c r="AJ125" s="37" t="str">
        <v xml:space="preserve"> </v>
      </c>
      <c r="AK125" s="37" t="str">
        <v xml:space="preserve"> </v>
      </c>
      <c r="AL125" s="37" t="str">
        <v xml:space="preserve"> </v>
      </c>
      <c r="AM125" s="37" t="str">
        <v xml:space="preserve"> </v>
      </c>
      <c r="AN125" s="38" t="str">
        <v xml:space="preserve"> </v>
      </c>
      <c r="AO125" s="37" t="str">
        <v xml:space="preserve"> </v>
      </c>
      <c r="AP125" s="37" t="str">
        <v xml:space="preserve"> </v>
      </c>
      <c r="AQ125" s="37" t="str">
        <v xml:space="preserve"> </v>
      </c>
      <c r="AR125" s="37" t="str">
        <v xml:space="preserve"> </v>
      </c>
      <c r="AS125" s="37" t="str">
        <v xml:space="preserve"> </v>
      </c>
      <c r="AT125" s="37" t="str">
        <v xml:space="preserve"> </v>
      </c>
      <c r="AU125" s="38" t="str">
        <v xml:space="preserve"> </v>
      </c>
      <c r="AV125" s="37" t="str">
        <v xml:space="preserve"> </v>
      </c>
      <c r="AW125" s="37" t="str">
        <v xml:space="preserve"> </v>
      </c>
      <c r="AZ125" s="4">
        <v>17</v>
      </c>
      <c r="BA125" s="5"/>
      <c r="BB125" s="2">
        <f ca="1">IF(W73=0," ",C23)</f>
        <v>885543</v>
      </c>
      <c r="BC125" s="2">
        <f ca="1">IF(X73=0," ",D23)</f>
        <v>297001</v>
      </c>
      <c r="BD125" s="2">
        <f ca="1">IF(Y73=0," ",E23)</f>
        <v>847787</v>
      </c>
      <c r="BE125" s="2" t="str">
        <f>IF(Z73=0," ",F23)</f>
        <v xml:space="preserve"> </v>
      </c>
      <c r="BF125" s="2" t="str">
        <f>IF(AA73=0," ",G23)</f>
        <v xml:space="preserve"> </v>
      </c>
      <c r="BG125" s="2">
        <f ca="1">IF(AB73=0," ",H23)</f>
        <v>790375</v>
      </c>
      <c r="BH125" s="2" t="str">
        <f>IF(AC73=0," ",I23)</f>
        <v xml:space="preserve"> </v>
      </c>
      <c r="BI125" s="2" t="str">
        <f>IF(AD73=0," ",J23)</f>
        <v xml:space="preserve"> </v>
      </c>
      <c r="BJ125" s="2" t="str">
        <f>IF(AE73=0," ",K23)</f>
        <v xml:space="preserve"> </v>
      </c>
      <c r="BK125" s="2" t="str">
        <f>IF(AF73=0," ",L23)</f>
        <v xml:space="preserve"> </v>
      </c>
      <c r="BL125" s="2" t="str">
        <f>IF(AG73=0," ",M23)</f>
        <v xml:space="preserve"> </v>
      </c>
      <c r="BM125" s="2" t="str">
        <f>IF(AH73=0," ",N23)</f>
        <v xml:space="preserve"> </v>
      </c>
      <c r="BN125" s="2" t="str">
        <f>IF(AI73=0," ",O23)</f>
        <v xml:space="preserve"> </v>
      </c>
      <c r="BO125" s="2" t="str">
        <f>IF(AJ73=0," ",P23)</f>
        <v xml:space="preserve"> </v>
      </c>
    </row>
    <row r="126" spans="1:67" ht="14.25" thickTop="1" thickBot="1">
      <c r="C126" s="16" t="s">
        <v>0</v>
      </c>
      <c r="D126" s="9">
        <v>0</v>
      </c>
      <c r="E126" s="37" t="str">
        <v xml:space="preserve"> </v>
      </c>
      <c r="F126" s="38" t="str">
        <v xml:space="preserve"> </v>
      </c>
      <c r="G126" s="37" t="str">
        <v xml:space="preserve"> </v>
      </c>
      <c r="H126" s="37" t="str">
        <v xml:space="preserve"> </v>
      </c>
      <c r="I126" s="37" t="str">
        <v xml:space="preserve"> </v>
      </c>
      <c r="J126" s="37" t="str">
        <v xml:space="preserve"> </v>
      </c>
      <c r="K126" s="37" t="str">
        <v xml:space="preserve"> </v>
      </c>
      <c r="L126" s="37" t="str">
        <v xml:space="preserve"> </v>
      </c>
      <c r="M126" s="37" t="str">
        <v xml:space="preserve"> </v>
      </c>
      <c r="N126" s="37" t="str">
        <v xml:space="preserve"> </v>
      </c>
      <c r="O126" s="39" t="str">
        <v xml:space="preserve"> </v>
      </c>
      <c r="P126" s="37" t="str">
        <v xml:space="preserve"> </v>
      </c>
      <c r="Q126" s="37" t="str">
        <v xml:space="preserve"> </v>
      </c>
      <c r="R126" s="37" t="str">
        <v xml:space="preserve"> </v>
      </c>
      <c r="S126" s="37" t="str">
        <v xml:space="preserve"> </v>
      </c>
      <c r="T126" s="37" t="str">
        <v xml:space="preserve"> </v>
      </c>
      <c r="U126" s="37" t="str">
        <v xml:space="preserve"> </v>
      </c>
      <c r="V126" s="37" t="str">
        <v xml:space="preserve"> </v>
      </c>
      <c r="W126" s="37" t="str">
        <v xml:space="preserve"> </v>
      </c>
      <c r="X126" s="37" t="str">
        <v xml:space="preserve"> </v>
      </c>
      <c r="Y126" s="38" t="str">
        <v xml:space="preserve"> </v>
      </c>
      <c r="Z126" s="37" t="str">
        <v xml:space="preserve"> </v>
      </c>
      <c r="AA126" s="37" t="str">
        <v xml:space="preserve"> </v>
      </c>
      <c r="AB126" s="37" t="str">
        <v xml:space="preserve"> </v>
      </c>
      <c r="AC126" s="37" t="str">
        <v xml:space="preserve"> </v>
      </c>
      <c r="AD126" s="37" t="str">
        <v xml:space="preserve"> </v>
      </c>
      <c r="AE126" s="37" t="str">
        <v xml:space="preserve"> </v>
      </c>
      <c r="AF126" s="37" t="str">
        <v xml:space="preserve"> </v>
      </c>
      <c r="AG126" s="37" t="str">
        <v xml:space="preserve"> </v>
      </c>
      <c r="AH126" s="37" t="str">
        <v xml:space="preserve"> </v>
      </c>
      <c r="AI126" s="37" t="str">
        <v xml:space="preserve"> </v>
      </c>
      <c r="AJ126" s="37" t="str">
        <v xml:space="preserve"> </v>
      </c>
      <c r="AK126" s="37" t="str">
        <v xml:space="preserve"> </v>
      </c>
      <c r="AL126" s="37" t="str">
        <v xml:space="preserve"> </v>
      </c>
      <c r="AM126" s="37" t="str">
        <v xml:space="preserve"> </v>
      </c>
      <c r="AN126" s="38" t="str">
        <v xml:space="preserve"> </v>
      </c>
      <c r="AO126" s="37" t="str">
        <v xml:space="preserve"> </v>
      </c>
      <c r="AP126" s="37" t="str">
        <v xml:space="preserve"> </v>
      </c>
      <c r="AQ126" s="37" t="str">
        <v xml:space="preserve"> </v>
      </c>
      <c r="AR126" s="37" t="str">
        <v xml:space="preserve"> </v>
      </c>
      <c r="AS126" s="37" t="str">
        <v xml:space="preserve"> </v>
      </c>
      <c r="AT126" s="37" t="str">
        <v xml:space="preserve"> </v>
      </c>
      <c r="AU126" s="38" t="str">
        <v xml:space="preserve"> </v>
      </c>
      <c r="AV126" s="37" t="str">
        <v xml:space="preserve"> </v>
      </c>
      <c r="AW126" s="37" t="str">
        <v xml:space="preserve"> </v>
      </c>
      <c r="AZ126" s="4">
        <v>18</v>
      </c>
      <c r="BA126" s="5"/>
      <c r="BB126" s="2">
        <f ca="1">IF(W74=0," ",C24)</f>
        <v>90313</v>
      </c>
      <c r="BC126" s="2">
        <f ca="1">IF(X74=0," ",D24)</f>
        <v>958417</v>
      </c>
      <c r="BD126" s="2">
        <f ca="1">IF(Y74=0," ",E24)</f>
        <v>791950</v>
      </c>
      <c r="BE126" s="2" t="str">
        <f>IF(Z74=0," ",F24)</f>
        <v xml:space="preserve"> </v>
      </c>
      <c r="BF126" s="2" t="str">
        <f>IF(AA74=0," ",G24)</f>
        <v xml:space="preserve"> </v>
      </c>
      <c r="BG126" s="2">
        <f ca="1">IF(AB74=0," ",H24)</f>
        <v>286216</v>
      </c>
      <c r="BH126" s="2" t="str">
        <f>IF(AC74=0," ",I24)</f>
        <v xml:space="preserve"> </v>
      </c>
      <c r="BI126" s="2" t="str">
        <f>IF(AD74=0," ",J24)</f>
        <v xml:space="preserve"> </v>
      </c>
      <c r="BJ126" s="2" t="str">
        <f>IF(AE74=0," ",K24)</f>
        <v xml:space="preserve"> </v>
      </c>
      <c r="BK126" s="2" t="str">
        <f>IF(AF74=0," ",L24)</f>
        <v xml:space="preserve"> </v>
      </c>
      <c r="BL126" s="2" t="str">
        <f>IF(AG74=0," ",M24)</f>
        <v xml:space="preserve"> </v>
      </c>
      <c r="BM126" s="2" t="str">
        <f>IF(AH74=0," ",N24)</f>
        <v xml:space="preserve"> </v>
      </c>
      <c r="BN126" s="2" t="str">
        <f>IF(AI74=0," ",O24)</f>
        <v xml:space="preserve"> </v>
      </c>
      <c r="BO126" s="2" t="str">
        <f>IF(AJ74=0," ",P24)</f>
        <v xml:space="preserve"> </v>
      </c>
    </row>
    <row r="127" spans="1:67" ht="13.5" thickTop="1">
      <c r="A127" s="24"/>
      <c r="B127" s="24"/>
      <c r="C127" s="24"/>
      <c r="D127" s="24"/>
      <c r="E127" s="52"/>
      <c r="F127" s="28"/>
      <c r="G127" s="51"/>
      <c r="H127" s="27"/>
      <c r="I127" s="26"/>
      <c r="J127" s="25"/>
      <c r="K127" s="24"/>
      <c r="L127" s="24"/>
      <c r="M127" s="24"/>
      <c r="N127" s="24"/>
      <c r="O127" s="24"/>
      <c r="P127" s="24"/>
      <c r="Q127" s="7"/>
      <c r="AZ127" s="4">
        <v>19</v>
      </c>
      <c r="BA127" s="5"/>
      <c r="BB127" s="2">
        <f ca="1">IF(W75=0," ",C25)</f>
        <v>363857</v>
      </c>
      <c r="BC127" s="2">
        <f ca="1">IF(X75=0," ",D25)</f>
        <v>366645</v>
      </c>
      <c r="BD127" s="2">
        <f ca="1">IF(Y75=0," ",E25)</f>
        <v>205677</v>
      </c>
      <c r="BE127" s="2" t="str">
        <f>IF(Z75=0," ",F25)</f>
        <v xml:space="preserve"> </v>
      </c>
      <c r="BF127" s="2" t="str">
        <f>IF(AA75=0," ",G25)</f>
        <v xml:space="preserve"> </v>
      </c>
      <c r="BG127" s="2">
        <f ca="1">IF(AB75=0," ",H25)</f>
        <v>726003</v>
      </c>
      <c r="BH127" s="2" t="str">
        <f>IF(AC75=0," ",I25)</f>
        <v xml:space="preserve"> </v>
      </c>
      <c r="BI127" s="2" t="str">
        <f>IF(AD75=0," ",J25)</f>
        <v xml:space="preserve"> </v>
      </c>
      <c r="BJ127" s="2" t="str">
        <f>IF(AE75=0," ",K25)</f>
        <v xml:space="preserve"> </v>
      </c>
      <c r="BK127" s="2" t="str">
        <f>IF(AF75=0," ",L25)</f>
        <v xml:space="preserve"> </v>
      </c>
      <c r="BL127" s="2" t="str">
        <f>IF(AG75=0," ",M25)</f>
        <v xml:space="preserve"> </v>
      </c>
      <c r="BM127" s="2" t="str">
        <f>IF(AH75=0," ",N25)</f>
        <v xml:space="preserve"> </v>
      </c>
      <c r="BN127" s="2" t="str">
        <f>IF(AI75=0," ",O25)</f>
        <v xml:space="preserve"> </v>
      </c>
      <c r="BO127" s="2" t="str">
        <f>IF(AJ75=0," ",P25)</f>
        <v xml:space="preserve"> </v>
      </c>
    </row>
    <row r="128" spans="1:67">
      <c r="A128" s="24"/>
      <c r="B128" s="24"/>
      <c r="C128" s="24"/>
      <c r="D128" s="24"/>
      <c r="E128" s="25"/>
      <c r="F128" s="28"/>
      <c r="G128" s="51"/>
      <c r="H128" s="27"/>
      <c r="I128" s="26"/>
      <c r="J128" s="25"/>
      <c r="K128" s="24"/>
      <c r="L128" s="24"/>
      <c r="M128" s="24"/>
      <c r="N128" s="24"/>
      <c r="O128" s="24"/>
      <c r="P128" s="24"/>
      <c r="Q128" s="7"/>
      <c r="AZ128" s="4">
        <v>20</v>
      </c>
      <c r="BA128" s="5"/>
      <c r="BB128" s="2">
        <f ca="1">IF(W76=0," ",C26)</f>
        <v>176767</v>
      </c>
      <c r="BC128" s="2">
        <f ca="1">IF(X76=0," ",D26)</f>
        <v>111851</v>
      </c>
      <c r="BD128" s="2">
        <f ca="1">IF(Y76=0," ",E26)</f>
        <v>329822</v>
      </c>
      <c r="BE128" s="2" t="str">
        <f>IF(Z76=0," ",F26)</f>
        <v xml:space="preserve"> </v>
      </c>
      <c r="BF128" s="2" t="str">
        <f>IF(AA76=0," ",G26)</f>
        <v xml:space="preserve"> </v>
      </c>
      <c r="BG128" s="2">
        <f ca="1">IF(AB76=0," ",H26)</f>
        <v>431771</v>
      </c>
      <c r="BH128" s="2" t="str">
        <f>IF(AC76=0," ",I26)</f>
        <v xml:space="preserve"> </v>
      </c>
      <c r="BI128" s="2" t="str">
        <f>IF(AD76=0," ",J26)</f>
        <v xml:space="preserve"> </v>
      </c>
      <c r="BJ128" s="2" t="str">
        <f>IF(AE76=0," ",K26)</f>
        <v xml:space="preserve"> </v>
      </c>
      <c r="BK128" s="2" t="str">
        <f>IF(AF76=0," ",L26)</f>
        <v xml:space="preserve"> </v>
      </c>
      <c r="BL128" s="2" t="str">
        <f>IF(AG76=0," ",M26)</f>
        <v xml:space="preserve"> </v>
      </c>
      <c r="BM128" s="2" t="str">
        <f>IF(AH76=0," ",N26)</f>
        <v xml:space="preserve"> </v>
      </c>
      <c r="BN128" s="2" t="str">
        <f>IF(AI76=0," ",O26)</f>
        <v xml:space="preserve"> </v>
      </c>
      <c r="BO128" s="2" t="str">
        <f>IF(AJ76=0," ",P26)</f>
        <v xml:space="preserve"> </v>
      </c>
    </row>
    <row r="129" spans="1:67">
      <c r="A129" s="24"/>
      <c r="B129" s="24"/>
      <c r="C129" s="24"/>
      <c r="D129" s="24"/>
      <c r="E129" s="25"/>
      <c r="F129" s="28"/>
      <c r="G129" s="27"/>
      <c r="H129" s="27"/>
      <c r="I129" s="26"/>
      <c r="J129" s="25"/>
      <c r="K129" s="24"/>
      <c r="L129" s="24"/>
      <c r="M129" s="24"/>
      <c r="N129" s="24"/>
      <c r="O129" s="24"/>
      <c r="P129" s="24"/>
      <c r="Q129" s="7"/>
      <c r="AZ129" s="4">
        <f>AZ128+1</f>
        <v>21</v>
      </c>
      <c r="BA129" s="6"/>
      <c r="BB129" s="2">
        <f ca="1">IF(W77=0," ",C27)</f>
        <v>954547</v>
      </c>
      <c r="BC129" s="2">
        <f ca="1">IF(X77=0," ",D27)</f>
        <v>909318</v>
      </c>
      <c r="BD129" s="2">
        <f ca="1">IF(Y77=0," ",E27)</f>
        <v>376427</v>
      </c>
      <c r="BE129" s="2" t="str">
        <f>IF(Z77=0," ",F27)</f>
        <v xml:space="preserve"> </v>
      </c>
      <c r="BF129" s="2" t="str">
        <f>IF(AA77=0," ",G27)</f>
        <v xml:space="preserve"> </v>
      </c>
      <c r="BG129" s="2" t="str">
        <f>IF(AB77=0," ",H27)</f>
        <v xml:space="preserve"> </v>
      </c>
      <c r="BH129" s="2" t="str">
        <f>IF(AC77=0," ",I27)</f>
        <v xml:space="preserve"> </v>
      </c>
      <c r="BI129" s="2" t="str">
        <f>IF(AD77=0," ",J27)</f>
        <v xml:space="preserve"> </v>
      </c>
      <c r="BJ129" s="2" t="str">
        <f>IF(AE77=0," ",K27)</f>
        <v xml:space="preserve"> </v>
      </c>
      <c r="BK129" s="2" t="str">
        <f>IF(AF77=0," ",L27)</f>
        <v xml:space="preserve"> </v>
      </c>
      <c r="BL129" s="2" t="str">
        <f>IF(AG77=0," ",M27)</f>
        <v xml:space="preserve"> </v>
      </c>
      <c r="BM129" s="2" t="str">
        <f>IF(AH77=0," ",N27)</f>
        <v xml:space="preserve"> </v>
      </c>
      <c r="BN129" s="2" t="str">
        <f>IF(AI77=0," ",O27)</f>
        <v xml:space="preserve"> </v>
      </c>
      <c r="BO129" s="2" t="str">
        <f>IF(AJ77=0," ",P27)</f>
        <v xml:space="preserve"> </v>
      </c>
    </row>
    <row r="130" spans="1:67" ht="13.5" thickBot="1">
      <c r="D130" s="15"/>
      <c r="E130" s="4">
        <v>1</v>
      </c>
      <c r="F130" s="8">
        <v>2</v>
      </c>
      <c r="G130" s="4">
        <v>3</v>
      </c>
      <c r="H130" s="4">
        <v>4</v>
      </c>
      <c r="I130" s="4">
        <v>5</v>
      </c>
      <c r="J130" s="4">
        <v>6</v>
      </c>
      <c r="K130" s="4">
        <v>7</v>
      </c>
      <c r="L130" s="4">
        <v>8</v>
      </c>
      <c r="M130" s="4">
        <v>9</v>
      </c>
      <c r="N130" s="4">
        <v>10</v>
      </c>
      <c r="O130" s="4">
        <v>11</v>
      </c>
      <c r="P130" s="8">
        <v>12</v>
      </c>
      <c r="Q130" s="4">
        <v>13</v>
      </c>
      <c r="R130" s="4">
        <v>14</v>
      </c>
      <c r="S130" s="4">
        <v>15</v>
      </c>
      <c r="T130" s="4">
        <v>16</v>
      </c>
      <c r="U130" s="4">
        <v>17</v>
      </c>
      <c r="V130" s="4">
        <v>18</v>
      </c>
      <c r="W130" s="4">
        <v>19</v>
      </c>
      <c r="X130" s="4">
        <v>20</v>
      </c>
      <c r="Y130" s="4">
        <f>X130+1</f>
        <v>21</v>
      </c>
      <c r="Z130" s="4">
        <f>Y130+1</f>
        <v>22</v>
      </c>
      <c r="AA130" s="4">
        <f>Z130+1</f>
        <v>23</v>
      </c>
      <c r="AB130" s="4">
        <f>AA130+1</f>
        <v>24</v>
      </c>
      <c r="AC130" s="4">
        <f>AB130+1</f>
        <v>25</v>
      </c>
      <c r="AD130" s="4">
        <f>AC130+1</f>
        <v>26</v>
      </c>
      <c r="AE130" s="4">
        <f>AD130+1</f>
        <v>27</v>
      </c>
      <c r="AF130" s="4">
        <f>AE130+1</f>
        <v>28</v>
      </c>
      <c r="AG130" s="4">
        <f>AF130+1</f>
        <v>29</v>
      </c>
      <c r="AH130" s="4">
        <f>AG130+1</f>
        <v>30</v>
      </c>
      <c r="AI130" s="4">
        <f>AH130+1</f>
        <v>31</v>
      </c>
      <c r="AJ130" s="4">
        <f>AI130+1</f>
        <v>32</v>
      </c>
      <c r="AK130" s="4">
        <f>AJ130+1</f>
        <v>33</v>
      </c>
      <c r="AL130" s="4">
        <f>AK130+1</f>
        <v>34</v>
      </c>
      <c r="AM130" s="4">
        <f>AL130+1</f>
        <v>35</v>
      </c>
      <c r="AN130" s="4">
        <f>AM130+1</f>
        <v>36</v>
      </c>
      <c r="AO130" s="4">
        <f>AN130+1</f>
        <v>37</v>
      </c>
      <c r="AP130" s="4">
        <f>AO130+1</f>
        <v>38</v>
      </c>
      <c r="AQ130" s="4">
        <f>AP130+1</f>
        <v>39</v>
      </c>
      <c r="AR130" s="4">
        <f>AQ130+1</f>
        <v>40</v>
      </c>
      <c r="AS130" s="4">
        <f>AR130+1</f>
        <v>41</v>
      </c>
      <c r="AT130" s="4">
        <f>AS130+1</f>
        <v>42</v>
      </c>
      <c r="AU130" s="4">
        <f>AT130+1</f>
        <v>43</v>
      </c>
      <c r="AV130" s="4">
        <f>AU130+1</f>
        <v>44</v>
      </c>
      <c r="AW130" s="4">
        <f>AV130+1</f>
        <v>45</v>
      </c>
      <c r="AZ130" s="4">
        <f>AZ129+1</f>
        <v>22</v>
      </c>
      <c r="BA130" s="5"/>
      <c r="BB130" s="2">
        <f ca="1">IF(W78=0," ",C28)</f>
        <v>644727</v>
      </c>
      <c r="BC130" s="2">
        <f ca="1">IF(X78=0," ",D28)</f>
        <v>254998</v>
      </c>
      <c r="BD130" s="2">
        <f ca="1">IF(Y78=0," ",E28)</f>
        <v>851591</v>
      </c>
      <c r="BE130" s="2" t="str">
        <f>IF(Z78=0," ",F28)</f>
        <v xml:space="preserve"> </v>
      </c>
      <c r="BF130" s="2" t="str">
        <f>IF(AA78=0," ",G28)</f>
        <v xml:space="preserve"> </v>
      </c>
      <c r="BG130" s="2">
        <f ca="1">IF(AB78=0," ",H28)</f>
        <v>125031</v>
      </c>
      <c r="BH130" s="2" t="str">
        <f>IF(AC78=0," ",I28)</f>
        <v xml:space="preserve"> </v>
      </c>
      <c r="BI130" s="2" t="str">
        <f>IF(AD78=0," ",J28)</f>
        <v xml:space="preserve"> </v>
      </c>
      <c r="BJ130" s="2" t="str">
        <f>IF(AE78=0," ",K28)</f>
        <v xml:space="preserve"> </v>
      </c>
      <c r="BK130" s="2" t="str">
        <f>IF(AF78=0," ",L28)</f>
        <v xml:space="preserve"> </v>
      </c>
      <c r="BL130" s="2" t="str">
        <f>IF(AG78=0," ",M28)</f>
        <v xml:space="preserve"> </v>
      </c>
      <c r="BM130" s="2" t="str">
        <f>IF(AH78=0," ",N28)</f>
        <v xml:space="preserve"> </v>
      </c>
      <c r="BN130" s="2" t="str">
        <f>IF(AI78=0," ",O28)</f>
        <v xml:space="preserve"> </v>
      </c>
      <c r="BO130" s="2" t="str">
        <f>IF(AJ78=0," ",P28)</f>
        <v xml:space="preserve"> </v>
      </c>
    </row>
    <row r="131" spans="1:67" ht="14.25" thickTop="1" thickBot="1">
      <c r="C131" s="19"/>
      <c r="D131" s="14" t="s">
        <v>16</v>
      </c>
      <c r="E131" s="5"/>
      <c r="F131" s="6"/>
      <c r="G131" s="5"/>
      <c r="H131" s="5"/>
      <c r="I131" s="5"/>
      <c r="J131" s="5"/>
      <c r="K131" s="5"/>
      <c r="L131" s="5"/>
      <c r="M131" s="5"/>
      <c r="N131" s="5"/>
      <c r="O131" s="5"/>
      <c r="P131" s="6"/>
      <c r="Q131" s="5"/>
      <c r="R131" s="5"/>
      <c r="S131" s="5"/>
      <c r="T131" s="5"/>
      <c r="U131" s="5"/>
      <c r="V131" s="5"/>
      <c r="W131" s="5"/>
      <c r="X131" s="5"/>
      <c r="Y131" s="6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6"/>
      <c r="AO131" s="5"/>
      <c r="AP131" s="5"/>
      <c r="AQ131" s="5"/>
      <c r="AR131" s="5"/>
      <c r="AS131" s="5"/>
      <c r="AT131" s="5"/>
      <c r="AU131" s="6"/>
      <c r="AV131" s="5"/>
      <c r="AW131" s="50"/>
      <c r="AZ131" s="4">
        <f>AZ130+1</f>
        <v>23</v>
      </c>
      <c r="BA131" s="5"/>
      <c r="BB131" s="2">
        <f ca="1">IF(W79=0," ",C29)</f>
        <v>3548</v>
      </c>
      <c r="BC131" s="2">
        <f ca="1">IF(X79=0," ",D29)</f>
        <v>991958</v>
      </c>
      <c r="BD131" s="2">
        <f ca="1">IF(Y79=0," ",E29)</f>
        <v>704651</v>
      </c>
      <c r="BE131" s="2" t="str">
        <f>IF(Z79=0," ",F29)</f>
        <v xml:space="preserve"> </v>
      </c>
      <c r="BF131" s="2" t="str">
        <f>IF(AA79=0," ",G29)</f>
        <v xml:space="preserve"> </v>
      </c>
      <c r="BG131" s="2">
        <f ca="1">IF(AB79=0," ",H29)</f>
        <v>654767</v>
      </c>
      <c r="BH131" s="2" t="str">
        <f>IF(AC79=0," ",I29)</f>
        <v xml:space="preserve"> </v>
      </c>
      <c r="BI131" s="2" t="str">
        <f>IF(AD79=0," ",J29)</f>
        <v xml:space="preserve"> </v>
      </c>
      <c r="BJ131" s="2" t="str">
        <f>IF(AE79=0," ",K29)</f>
        <v xml:space="preserve"> </v>
      </c>
      <c r="BK131" s="2" t="str">
        <f>IF(AF79=0," ",L29)</f>
        <v xml:space="preserve"> </v>
      </c>
      <c r="BL131" s="2" t="str">
        <f>IF(AG79=0," ",M29)</f>
        <v xml:space="preserve"> </v>
      </c>
      <c r="BM131" s="2" t="str">
        <f>IF(AH79=0," ",N29)</f>
        <v xml:space="preserve"> </v>
      </c>
      <c r="BN131" s="2" t="str">
        <f>IF(AI79=0," ",O29)</f>
        <v xml:space="preserve"> </v>
      </c>
      <c r="BO131" s="2" t="str">
        <f>IF(AJ79=0," ",P29)</f>
        <v xml:space="preserve"> </v>
      </c>
    </row>
    <row r="132" spans="1:67" ht="14.25" thickTop="1" thickBot="1">
      <c r="A132" s="47" t="s">
        <v>15</v>
      </c>
      <c r="C132" s="16" t="s">
        <v>13</v>
      </c>
      <c r="D132" s="13">
        <f t="array" ref="D132:D145">TRANSPOSE(C6:P6)</f>
        <v>5</v>
      </c>
      <c r="E132" s="2">
        <f t="array" ref="E132:AW145">TRANSPOSE(BB162:BO206)</f>
        <v>1430.0000000000002</v>
      </c>
      <c r="F132" s="48">
        <v>1</v>
      </c>
      <c r="G132" s="2">
        <v>5180</v>
      </c>
      <c r="H132" s="2">
        <v>3500000</v>
      </c>
      <c r="I132" s="2">
        <v>53400</v>
      </c>
      <c r="J132" s="37">
        <v>85000</v>
      </c>
      <c r="K132" s="37">
        <v>10520</v>
      </c>
      <c r="L132" s="2">
        <v>47600</v>
      </c>
      <c r="M132" s="2">
        <v>7400</v>
      </c>
      <c r="N132" s="2">
        <v>21800</v>
      </c>
      <c r="O132" s="2">
        <v>4142.727272727273</v>
      </c>
      <c r="P132" s="2">
        <v>1</v>
      </c>
      <c r="Q132" s="37">
        <v>183.43636363636361</v>
      </c>
      <c r="R132" s="37">
        <v>16000</v>
      </c>
      <c r="S132" s="37">
        <v>121400</v>
      </c>
      <c r="T132" s="37">
        <v>5700</v>
      </c>
      <c r="U132" s="37">
        <v>58800</v>
      </c>
      <c r="V132" s="37">
        <v>7620</v>
      </c>
      <c r="W132" s="37">
        <v>729.81818181818176</v>
      </c>
      <c r="X132" s="37">
        <v>22.139090909090907</v>
      </c>
      <c r="Y132" s="38">
        <v>1</v>
      </c>
      <c r="Z132" s="37">
        <v>129.6</v>
      </c>
      <c r="AA132" s="37">
        <v>78000</v>
      </c>
      <c r="AB132" s="37">
        <v>6720.0000000000009</v>
      </c>
      <c r="AC132" s="37">
        <v>14780.000000000002</v>
      </c>
      <c r="AD132" s="37">
        <v>1922</v>
      </c>
      <c r="AE132" s="37">
        <v>7979.9999999999991</v>
      </c>
      <c r="AF132" s="37">
        <v>1672</v>
      </c>
      <c r="AG132" s="37">
        <v>506</v>
      </c>
      <c r="AH132" s="37">
        <v>1456</v>
      </c>
      <c r="AI132" s="37">
        <v>206.00000000000003</v>
      </c>
      <c r="AJ132" s="37">
        <v>1456</v>
      </c>
      <c r="AK132" s="37">
        <v>1154</v>
      </c>
      <c r="AL132" s="37">
        <v>210.00000000000003</v>
      </c>
      <c r="AM132" s="37">
        <v>540</v>
      </c>
      <c r="AN132" s="38">
        <v>1</v>
      </c>
      <c r="AO132" s="37">
        <v>426</v>
      </c>
      <c r="AP132" s="37">
        <v>59.399999999999991</v>
      </c>
      <c r="AQ132" s="37">
        <v>1350</v>
      </c>
      <c r="AR132" s="37">
        <v>468</v>
      </c>
      <c r="AS132" s="37">
        <v>17.78</v>
      </c>
      <c r="AT132" s="37">
        <v>738</v>
      </c>
      <c r="AU132" s="38">
        <v>1</v>
      </c>
      <c r="AV132" s="37">
        <v>950</v>
      </c>
      <c r="AW132" s="37">
        <v>240</v>
      </c>
      <c r="AZ132" s="4">
        <f>AZ131+1</f>
        <v>24</v>
      </c>
      <c r="BA132" s="5"/>
      <c r="BB132" s="2">
        <f ca="1">IF(W80=0," ",C30)</f>
        <v>851902</v>
      </c>
      <c r="BC132" s="2">
        <f ca="1">IF(X80=0," ",D30)</f>
        <v>451792</v>
      </c>
      <c r="BD132" s="2">
        <f ca="1">IF(Y80=0," ",E30)</f>
        <v>661803</v>
      </c>
      <c r="BE132" s="2" t="str">
        <f>IF(Z80=0," ",F30)</f>
        <v xml:space="preserve"> </v>
      </c>
      <c r="BF132" s="2" t="str">
        <f>IF(AA80=0," ",G30)</f>
        <v xml:space="preserve"> </v>
      </c>
      <c r="BG132" s="2">
        <f ca="1">IF(AB80=0," ",H30)</f>
        <v>947885</v>
      </c>
      <c r="BH132" s="2" t="str">
        <f>IF(AC80=0," ",I30)</f>
        <v xml:space="preserve"> </v>
      </c>
      <c r="BI132" s="2" t="str">
        <f>IF(AD80=0," ",J30)</f>
        <v xml:space="preserve"> </v>
      </c>
      <c r="BJ132" s="2" t="str">
        <f>IF(AE80=0," ",K30)</f>
        <v xml:space="preserve"> </v>
      </c>
      <c r="BK132" s="2" t="str">
        <f>IF(AF80=0," ",L30)</f>
        <v xml:space="preserve"> </v>
      </c>
      <c r="BL132" s="2" t="str">
        <f>IF(AG80=0," ",M30)</f>
        <v xml:space="preserve"> </v>
      </c>
      <c r="BM132" s="2" t="str">
        <f>IF(AH80=0," ",N30)</f>
        <v xml:space="preserve"> </v>
      </c>
      <c r="BN132" s="2" t="str">
        <f>IF(AI80=0," ",O30)</f>
        <v xml:space="preserve"> </v>
      </c>
      <c r="BO132" s="2" t="str">
        <f>IF(AJ80=0," ",P30)</f>
        <v xml:space="preserve"> </v>
      </c>
    </row>
    <row r="133" spans="1:67" ht="14.25" thickTop="1" thickBot="1">
      <c r="A133" s="47"/>
      <c r="C133" s="18" t="s">
        <v>12</v>
      </c>
      <c r="D133" s="12">
        <v>5.3</v>
      </c>
      <c r="E133" s="2">
        <v>905.66037735849056</v>
      </c>
      <c r="F133" s="48">
        <v>188.67924528301887</v>
      </c>
      <c r="G133" s="2">
        <v>6037.7358490566039</v>
      </c>
      <c r="H133" s="2">
        <v>3075471.6981132077</v>
      </c>
      <c r="I133" s="40">
        <v>59811.32075471698</v>
      </c>
      <c r="J133" s="2">
        <v>52830.188679245279</v>
      </c>
      <c r="K133" s="2">
        <v>8490.566037735849</v>
      </c>
      <c r="L133" s="2">
        <v>22452.830188679247</v>
      </c>
      <c r="M133" s="2">
        <v>23962.264150943396</v>
      </c>
      <c r="N133" s="2">
        <v>19433.962264150945</v>
      </c>
      <c r="O133" s="2">
        <v>4150.9433962264147</v>
      </c>
      <c r="P133" s="48">
        <v>301.88679245283021</v>
      </c>
      <c r="Q133" s="49">
        <v>164.15094339622641</v>
      </c>
      <c r="R133" s="2">
        <v>1718.8679245283017</v>
      </c>
      <c r="S133" s="2">
        <v>74716.981132075482</v>
      </c>
      <c r="T133" s="2">
        <v>4905.6603773584902</v>
      </c>
      <c r="U133" s="2">
        <v>32452.830188679243</v>
      </c>
      <c r="V133" s="2">
        <v>3415.0943396226417</v>
      </c>
      <c r="W133" s="2">
        <v>754.71698113207549</v>
      </c>
      <c r="X133" s="2">
        <v>11.320754716981131</v>
      </c>
      <c r="Y133" s="48">
        <v>33.962264150943398</v>
      </c>
      <c r="Z133" s="2">
        <v>18.867924528301888</v>
      </c>
      <c r="AA133" s="2">
        <v>24716.981132075471</v>
      </c>
      <c r="AB133" s="2">
        <v>2867.9245283018868</v>
      </c>
      <c r="AC133" s="2">
        <v>7075.4716981132078</v>
      </c>
      <c r="AD133" s="2">
        <v>1009.4339622641509</v>
      </c>
      <c r="AE133" s="2">
        <v>4622.6415094339627</v>
      </c>
      <c r="AF133" s="2">
        <v>1145.2830188679245</v>
      </c>
      <c r="AG133" s="2">
        <v>390.56603773584902</v>
      </c>
      <c r="AH133" s="2">
        <v>1177.358490566038</v>
      </c>
      <c r="AI133" s="2">
        <v>173.58490566037739</v>
      </c>
      <c r="AJ133" s="2">
        <v>1177.358490566038</v>
      </c>
      <c r="AK133" s="2">
        <v>1001.88679245283</v>
      </c>
      <c r="AL133" s="2">
        <v>184.90566037735852</v>
      </c>
      <c r="AM133" s="2">
        <v>479.24528301886795</v>
      </c>
      <c r="AN133" s="48">
        <v>62.264150943396231</v>
      </c>
      <c r="AO133" s="2">
        <v>377.35849056603774</v>
      </c>
      <c r="AP133" s="2">
        <v>51.698113207547181</v>
      </c>
      <c r="AQ133" s="49">
        <v>822.64150943396226</v>
      </c>
      <c r="AR133" s="2">
        <v>215.09433962264148</v>
      </c>
      <c r="AS133" s="2">
        <v>5.2641509433962268</v>
      </c>
      <c r="AT133" s="2">
        <v>290.56603773584902</v>
      </c>
      <c r="AU133" s="48">
        <v>24.528301886792455</v>
      </c>
      <c r="AV133" s="2">
        <v>230.18867924528303</v>
      </c>
      <c r="AW133" s="2">
        <v>76.037735849056617</v>
      </c>
      <c r="AZ133" s="4">
        <f>AZ132+1</f>
        <v>25</v>
      </c>
      <c r="BA133" s="5"/>
      <c r="BB133" s="2">
        <f ca="1">IF(W81=0," ",C31)</f>
        <v>544639</v>
      </c>
      <c r="BC133" s="2">
        <f ca="1">IF(X81=0," ",D31)</f>
        <v>703372</v>
      </c>
      <c r="BD133" s="2">
        <f ca="1">IF(Y81=0," ",E31)</f>
        <v>995101</v>
      </c>
      <c r="BE133" s="2" t="str">
        <f>IF(Z81=0," ",F31)</f>
        <v xml:space="preserve"> </v>
      </c>
      <c r="BF133" s="2" t="str">
        <f>IF(AA81=0," ",G31)</f>
        <v xml:space="preserve"> </v>
      </c>
      <c r="BG133" s="2">
        <f ca="1">IF(AB81=0," ",H31)</f>
        <v>96001</v>
      </c>
      <c r="BH133" s="2" t="str">
        <f>IF(AC81=0," ",I31)</f>
        <v xml:space="preserve"> </v>
      </c>
      <c r="BI133" s="2" t="str">
        <f>IF(AD81=0," ",J31)</f>
        <v xml:space="preserve"> </v>
      </c>
      <c r="BJ133" s="2" t="str">
        <f>IF(AE81=0," ",K31)</f>
        <v xml:space="preserve"> </v>
      </c>
      <c r="BK133" s="2" t="str">
        <f>IF(AF81=0," ",L31)</f>
        <v xml:space="preserve"> </v>
      </c>
      <c r="BL133" s="2" t="str">
        <f>IF(AG81=0," ",M31)</f>
        <v xml:space="preserve"> </v>
      </c>
      <c r="BM133" s="2" t="str">
        <f>IF(AH81=0," ",N31)</f>
        <v xml:space="preserve"> </v>
      </c>
      <c r="BN133" s="2" t="str">
        <f>IF(AI81=0," ",O31)</f>
        <v xml:space="preserve"> </v>
      </c>
      <c r="BO133" s="2" t="str">
        <f>IF(AJ81=0," ",P31)</f>
        <v xml:space="preserve"> </v>
      </c>
    </row>
    <row r="134" spans="1:67" ht="14.25" thickTop="1" thickBot="1">
      <c r="A134" s="47"/>
      <c r="C134" s="16" t="s">
        <v>11</v>
      </c>
      <c r="D134" s="10">
        <v>4.8</v>
      </c>
      <c r="E134" s="40">
        <v>2708.3333333333335</v>
      </c>
      <c r="F134" s="40">
        <v>395.83333333333331</v>
      </c>
      <c r="G134" s="40">
        <v>4687.5</v>
      </c>
      <c r="H134" s="40">
        <v>3208333.3333333335</v>
      </c>
      <c r="I134" s="40">
        <v>47083.333333333336</v>
      </c>
      <c r="J134" s="40">
        <v>70833.333333333343</v>
      </c>
      <c r="K134" s="40">
        <v>12500</v>
      </c>
      <c r="L134" s="40">
        <v>53750</v>
      </c>
      <c r="M134" s="40">
        <v>14437.5</v>
      </c>
      <c r="N134" s="40">
        <v>24791.666666666668</v>
      </c>
      <c r="O134" s="39">
        <v>3895.8333333333335</v>
      </c>
      <c r="P134" s="46">
        <v>960.41666666666686</v>
      </c>
      <c r="Q134" s="40">
        <v>375</v>
      </c>
      <c r="R134" s="40">
        <v>9750</v>
      </c>
      <c r="S134" s="40">
        <v>287500</v>
      </c>
      <c r="T134" s="40">
        <v>6041.666666666667</v>
      </c>
      <c r="U134" s="40">
        <v>57083.333333333336</v>
      </c>
      <c r="V134" s="40">
        <v>24166.666666666668</v>
      </c>
      <c r="W134" s="40">
        <v>625</v>
      </c>
      <c r="X134" s="40">
        <v>25</v>
      </c>
      <c r="Y134" s="40">
        <v>16.666666666666668</v>
      </c>
      <c r="Z134" s="40">
        <v>156.66666666666669</v>
      </c>
      <c r="AA134" s="40">
        <v>218750</v>
      </c>
      <c r="AB134" s="40">
        <v>17291.666666666668</v>
      </c>
      <c r="AC134" s="40">
        <v>32291.666666666672</v>
      </c>
      <c r="AD134" s="40">
        <v>3625</v>
      </c>
      <c r="AE134" s="40">
        <v>13958.333333333334</v>
      </c>
      <c r="AF134" s="40">
        <v>2541.6666666666665</v>
      </c>
      <c r="AG134" s="40">
        <v>764.58333333333337</v>
      </c>
      <c r="AH134" s="40">
        <v>2056.25</v>
      </c>
      <c r="AI134" s="40">
        <v>262.5</v>
      </c>
      <c r="AJ134" s="40">
        <v>2056.25</v>
      </c>
      <c r="AK134" s="40">
        <v>1341.6666666666667</v>
      </c>
      <c r="AL134" s="40">
        <v>225.00000000000003</v>
      </c>
      <c r="AM134" s="40">
        <v>539.58333333333326</v>
      </c>
      <c r="AN134" s="40">
        <v>66.666666666666671</v>
      </c>
      <c r="AO134" s="40">
        <v>383.33333333333337</v>
      </c>
      <c r="AP134" s="40">
        <v>51.041666666666664</v>
      </c>
      <c r="AQ134" s="40">
        <v>1175</v>
      </c>
      <c r="AR134" s="40">
        <v>1160.416666666667</v>
      </c>
      <c r="AS134" s="40">
        <v>8.5416666666666679</v>
      </c>
      <c r="AT134" s="40">
        <v>868.75</v>
      </c>
      <c r="AU134" s="40">
        <v>4.166666666666667</v>
      </c>
      <c r="AV134" s="40">
        <v>2229.1666666666665</v>
      </c>
      <c r="AW134" s="40">
        <v>497.91666666666674</v>
      </c>
      <c r="AZ134" s="4">
        <f>AZ133+1</f>
        <v>26</v>
      </c>
      <c r="BA134" s="5"/>
      <c r="BB134" s="2">
        <f ca="1">IF(W82=0," ",C32)</f>
        <v>593597</v>
      </c>
      <c r="BC134" s="2">
        <f ca="1">IF(X82=0," ",D32)</f>
        <v>180799</v>
      </c>
      <c r="BD134" s="2">
        <f ca="1">IF(Y82=0," ",E32)</f>
        <v>732091</v>
      </c>
      <c r="BE134" s="2" t="str">
        <f>IF(Z82=0," ",F32)</f>
        <v xml:space="preserve"> </v>
      </c>
      <c r="BF134" s="2" t="str">
        <f>IF(AA82=0," ",G32)</f>
        <v xml:space="preserve"> </v>
      </c>
      <c r="BG134" s="2">
        <f ca="1">IF(AB82=0," ",H32)</f>
        <v>822296</v>
      </c>
      <c r="BH134" s="2" t="str">
        <f>IF(AC82=0," ",I32)</f>
        <v xml:space="preserve"> </v>
      </c>
      <c r="BI134" s="2" t="str">
        <f>IF(AD82=0," ",J32)</f>
        <v xml:space="preserve"> </v>
      </c>
      <c r="BJ134" s="2" t="str">
        <f>IF(AE82=0," ",K32)</f>
        <v xml:space="preserve"> </v>
      </c>
      <c r="BK134" s="2" t="str">
        <f>IF(AF82=0," ",L32)</f>
        <v xml:space="preserve"> </v>
      </c>
      <c r="BL134" s="2" t="str">
        <f>IF(AG82=0," ",M32)</f>
        <v xml:space="preserve"> </v>
      </c>
      <c r="BM134" s="2" t="str">
        <f>IF(AH82=0," ",N32)</f>
        <v xml:space="preserve"> </v>
      </c>
      <c r="BN134" s="2" t="str">
        <f>IF(AI82=0," ",O32)</f>
        <v xml:space="preserve"> </v>
      </c>
      <c r="BO134" s="2" t="str">
        <f>IF(AJ82=0," ",P32)</f>
        <v xml:space="preserve"> </v>
      </c>
    </row>
    <row r="135" spans="1:67" ht="14.25" thickTop="1" thickBot="1">
      <c r="C135" s="17" t="s">
        <v>10</v>
      </c>
      <c r="D135" s="11">
        <v>0</v>
      </c>
      <c r="E135" s="43" t="str">
        <v xml:space="preserve"> </v>
      </c>
      <c r="F135" s="44" t="str">
        <v xml:space="preserve"> </v>
      </c>
      <c r="G135" s="43" t="str">
        <v xml:space="preserve"> </v>
      </c>
      <c r="H135" s="43" t="str">
        <v xml:space="preserve"> </v>
      </c>
      <c r="I135" s="43" t="str">
        <v xml:space="preserve"> </v>
      </c>
      <c r="J135" s="43" t="str">
        <v xml:space="preserve"> </v>
      </c>
      <c r="K135" s="43" t="str">
        <v xml:space="preserve"> </v>
      </c>
      <c r="L135" s="43" t="str">
        <v xml:space="preserve"> </v>
      </c>
      <c r="M135" s="43" t="str">
        <v xml:space="preserve"> </v>
      </c>
      <c r="N135" s="43" t="str">
        <v xml:space="preserve"> </v>
      </c>
      <c r="O135" s="43" t="str">
        <v xml:space="preserve"> </v>
      </c>
      <c r="P135" s="43" t="str">
        <v xml:space="preserve"> </v>
      </c>
      <c r="Q135" s="43" t="str">
        <v xml:space="preserve"> </v>
      </c>
      <c r="R135" s="43" t="str">
        <v xml:space="preserve"> </v>
      </c>
      <c r="S135" s="43" t="str">
        <v xml:space="preserve"> </v>
      </c>
      <c r="T135" s="43" t="str">
        <v xml:space="preserve"> </v>
      </c>
      <c r="U135" s="43" t="str">
        <v xml:space="preserve"> </v>
      </c>
      <c r="V135" s="43" t="str">
        <v xml:space="preserve"> </v>
      </c>
      <c r="W135" s="43" t="str">
        <v xml:space="preserve"> </v>
      </c>
      <c r="X135" s="43" t="str">
        <v xml:space="preserve"> </v>
      </c>
      <c r="Y135" s="44" t="str">
        <v xml:space="preserve"> </v>
      </c>
      <c r="Z135" s="43" t="str">
        <v xml:space="preserve"> </v>
      </c>
      <c r="AA135" s="43" t="str">
        <v xml:space="preserve"> </v>
      </c>
      <c r="AB135" s="43" t="str">
        <v xml:space="preserve"> </v>
      </c>
      <c r="AC135" s="43" t="str">
        <v xml:space="preserve"> </v>
      </c>
      <c r="AD135" s="43" t="str">
        <v xml:space="preserve"> </v>
      </c>
      <c r="AE135" s="43" t="str">
        <v xml:space="preserve"> </v>
      </c>
      <c r="AF135" s="43" t="str">
        <v xml:space="preserve"> </v>
      </c>
      <c r="AG135" s="43" t="str">
        <v xml:space="preserve"> </v>
      </c>
      <c r="AH135" s="43" t="str">
        <v xml:space="preserve"> </v>
      </c>
      <c r="AI135" s="43" t="str">
        <v xml:space="preserve"> </v>
      </c>
      <c r="AJ135" s="43" t="str">
        <v xml:space="preserve"> </v>
      </c>
      <c r="AK135" s="43" t="str">
        <v xml:space="preserve"> </v>
      </c>
      <c r="AL135" s="43" t="str">
        <v xml:space="preserve"> </v>
      </c>
      <c r="AM135" s="43" t="str">
        <v xml:space="preserve"> </v>
      </c>
      <c r="AN135" s="44" t="str">
        <v xml:space="preserve"> </v>
      </c>
      <c r="AO135" s="43" t="str">
        <v xml:space="preserve"> </v>
      </c>
      <c r="AP135" s="43" t="str">
        <v xml:space="preserve"> </v>
      </c>
      <c r="AQ135" s="43" t="str">
        <v xml:space="preserve"> </v>
      </c>
      <c r="AR135" s="43" t="str">
        <v xml:space="preserve"> </v>
      </c>
      <c r="AS135" s="43" t="str">
        <v xml:space="preserve"> </v>
      </c>
      <c r="AT135" s="43" t="str">
        <v xml:space="preserve"> </v>
      </c>
      <c r="AU135" s="44" t="str">
        <v xml:space="preserve"> </v>
      </c>
      <c r="AV135" s="43" t="str">
        <v xml:space="preserve"> </v>
      </c>
      <c r="AW135" s="43" t="str">
        <v xml:space="preserve"> </v>
      </c>
      <c r="AZ135" s="4">
        <f>AZ134+1</f>
        <v>27</v>
      </c>
      <c r="BA135" s="5"/>
      <c r="BB135" s="2">
        <f ca="1">IF(W83=0," ",C33)</f>
        <v>374469</v>
      </c>
      <c r="BC135" s="2">
        <f ca="1">IF(X83=0," ",D33)</f>
        <v>760625</v>
      </c>
      <c r="BD135" s="2">
        <f ca="1">IF(Y83=0," ",E33)</f>
        <v>977484</v>
      </c>
      <c r="BE135" s="2" t="str">
        <f>IF(Z83=0," ",F33)</f>
        <v xml:space="preserve"> </v>
      </c>
      <c r="BF135" s="2" t="str">
        <f>IF(AA83=0," ",G33)</f>
        <v xml:space="preserve"> </v>
      </c>
      <c r="BG135" s="2">
        <f ca="1">IF(AB83=0," ",H33)</f>
        <v>597537</v>
      </c>
      <c r="BH135" s="2" t="str">
        <f>IF(AC83=0," ",I33)</f>
        <v xml:space="preserve"> </v>
      </c>
      <c r="BI135" s="2" t="str">
        <f>IF(AD83=0," ",J33)</f>
        <v xml:space="preserve"> </v>
      </c>
      <c r="BJ135" s="2" t="str">
        <f>IF(AE83=0," ",K33)</f>
        <v xml:space="preserve"> </v>
      </c>
      <c r="BK135" s="2" t="str">
        <f>IF(AF83=0," ",L33)</f>
        <v xml:space="preserve"> </v>
      </c>
      <c r="BL135" s="2" t="str">
        <f>IF(AG83=0," ",M33)</f>
        <v xml:space="preserve"> </v>
      </c>
      <c r="BM135" s="2" t="str">
        <f>IF(AH83=0," ",N33)</f>
        <v xml:space="preserve"> </v>
      </c>
      <c r="BN135" s="2" t="str">
        <f>IF(AI83=0," ",O33)</f>
        <v xml:space="preserve"> </v>
      </c>
      <c r="BO135" s="2" t="str">
        <f>IF(AJ83=0," ",P33)</f>
        <v xml:space="preserve"> </v>
      </c>
    </row>
    <row r="136" spans="1:67" ht="14.25" thickTop="1" thickBot="1">
      <c r="C136" s="16" t="s">
        <v>9</v>
      </c>
      <c r="D136" s="10">
        <v>0</v>
      </c>
      <c r="E136" s="45" t="str">
        <v xml:space="preserve"> </v>
      </c>
      <c r="F136" s="38" t="str">
        <v xml:space="preserve"> </v>
      </c>
      <c r="G136" s="45" t="str">
        <v xml:space="preserve"> </v>
      </c>
      <c r="H136" s="45" t="str">
        <v xml:space="preserve"> </v>
      </c>
      <c r="I136" s="45" t="str">
        <v xml:space="preserve"> </v>
      </c>
      <c r="J136" s="45" t="str">
        <v xml:space="preserve"> </v>
      </c>
      <c r="K136" s="45" t="str">
        <v xml:space="preserve"> </v>
      </c>
      <c r="L136" s="45" t="str">
        <v xml:space="preserve"> </v>
      </c>
      <c r="M136" s="45" t="str">
        <v xml:space="preserve"> </v>
      </c>
      <c r="N136" s="45" t="str">
        <v xml:space="preserve"> </v>
      </c>
      <c r="O136" s="39" t="str">
        <v xml:space="preserve"> </v>
      </c>
      <c r="P136" s="37" t="str">
        <v xml:space="preserve"> </v>
      </c>
      <c r="Q136" s="37" t="str">
        <v xml:space="preserve"> </v>
      </c>
      <c r="R136" s="45" t="str">
        <v xml:space="preserve"> </v>
      </c>
      <c r="S136" s="45" t="str">
        <v xml:space="preserve"> </v>
      </c>
      <c r="T136" s="45" t="str">
        <v xml:space="preserve"> </v>
      </c>
      <c r="U136" s="45" t="str">
        <v xml:space="preserve"> </v>
      </c>
      <c r="V136" s="45" t="str">
        <v xml:space="preserve"> </v>
      </c>
      <c r="W136" s="37" t="str">
        <v xml:space="preserve"> </v>
      </c>
      <c r="X136" s="37" t="str">
        <v xml:space="preserve"> </v>
      </c>
      <c r="Y136" s="38" t="str">
        <v xml:space="preserve"> </v>
      </c>
      <c r="Z136" s="45" t="str">
        <v xml:space="preserve"> </v>
      </c>
      <c r="AA136" s="45" t="str">
        <v xml:space="preserve"> </v>
      </c>
      <c r="AB136" s="45" t="str">
        <v xml:space="preserve"> </v>
      </c>
      <c r="AC136" s="45" t="str">
        <v xml:space="preserve"> </v>
      </c>
      <c r="AD136" s="45" t="str">
        <v xml:space="preserve"> </v>
      </c>
      <c r="AE136" s="45" t="str">
        <v xml:space="preserve"> </v>
      </c>
      <c r="AF136" s="45" t="str">
        <v xml:space="preserve"> </v>
      </c>
      <c r="AG136" s="45" t="str">
        <v xml:space="preserve"> </v>
      </c>
      <c r="AH136" s="45" t="str">
        <v xml:space="preserve"> </v>
      </c>
      <c r="AI136" s="45" t="str">
        <v xml:space="preserve"> </v>
      </c>
      <c r="AJ136" s="45" t="str">
        <v xml:space="preserve"> </v>
      </c>
      <c r="AK136" s="45" t="str">
        <v xml:space="preserve"> </v>
      </c>
      <c r="AL136" s="45" t="str">
        <v xml:space="preserve"> </v>
      </c>
      <c r="AM136" s="45" t="str">
        <v xml:space="preserve"> </v>
      </c>
      <c r="AN136" s="38" t="str">
        <v xml:space="preserve"> </v>
      </c>
      <c r="AO136" s="45" t="str">
        <v xml:space="preserve"> </v>
      </c>
      <c r="AP136" s="45" t="str">
        <v xml:space="preserve"> </v>
      </c>
      <c r="AQ136" s="45" t="str">
        <v xml:space="preserve"> </v>
      </c>
      <c r="AR136" s="45" t="str">
        <v xml:space="preserve"> </v>
      </c>
      <c r="AS136" s="45" t="str">
        <v xml:space="preserve"> </v>
      </c>
      <c r="AT136" s="45" t="str">
        <v xml:space="preserve"> </v>
      </c>
      <c r="AU136" s="38" t="str">
        <v xml:space="preserve"> </v>
      </c>
      <c r="AV136" s="45" t="str">
        <v xml:space="preserve"> </v>
      </c>
      <c r="AW136" s="45" t="str">
        <v xml:space="preserve"> </v>
      </c>
      <c r="AZ136" s="4">
        <f>AZ135+1</f>
        <v>28</v>
      </c>
      <c r="BA136" s="5"/>
      <c r="BB136" s="2">
        <f ca="1">IF(W84=0," ",C34)</f>
        <v>116700</v>
      </c>
      <c r="BC136" s="2">
        <f ca="1">IF(X84=0," ",D34)</f>
        <v>675642</v>
      </c>
      <c r="BD136" s="2">
        <f ca="1">IF(Y84=0," ",E34)</f>
        <v>769285</v>
      </c>
      <c r="BE136" s="2" t="str">
        <f>IF(Z84=0," ",F34)</f>
        <v xml:space="preserve"> </v>
      </c>
      <c r="BF136" s="2" t="str">
        <f>IF(AA84=0," ",G34)</f>
        <v xml:space="preserve"> </v>
      </c>
      <c r="BG136" s="2">
        <f ca="1">IF(AB84=0," ",H34)</f>
        <v>29552</v>
      </c>
      <c r="BH136" s="2" t="str">
        <f>IF(AC84=0," ",I34)</f>
        <v xml:space="preserve"> </v>
      </c>
      <c r="BI136" s="2" t="str">
        <f>IF(AD84=0," ",J34)</f>
        <v xml:space="preserve"> </v>
      </c>
      <c r="BJ136" s="2" t="str">
        <f>IF(AE84=0," ",K34)</f>
        <v xml:space="preserve"> </v>
      </c>
      <c r="BK136" s="2" t="str">
        <f>IF(AF84=0," ",L34)</f>
        <v xml:space="preserve"> </v>
      </c>
      <c r="BL136" s="2" t="str">
        <f>IF(AG84=0," ",M34)</f>
        <v xml:space="preserve"> </v>
      </c>
      <c r="BM136" s="2" t="str">
        <f>IF(AH84=0," ",N34)</f>
        <v xml:space="preserve"> </v>
      </c>
      <c r="BN136" s="2" t="str">
        <f>IF(AI84=0," ",O34)</f>
        <v xml:space="preserve"> </v>
      </c>
      <c r="BO136" s="2" t="str">
        <f>IF(AJ84=0," ",P34)</f>
        <v xml:space="preserve"> </v>
      </c>
    </row>
    <row r="137" spans="1:67" ht="14.25" thickTop="1" thickBot="1">
      <c r="C137" s="17" t="s">
        <v>8</v>
      </c>
      <c r="D137" s="11">
        <v>4.9000000000000004</v>
      </c>
      <c r="E137" s="45">
        <v>13346.938775510205</v>
      </c>
      <c r="F137" s="44">
        <v>597.9591836734694</v>
      </c>
      <c r="G137" s="45">
        <v>1091.8367346938774</v>
      </c>
      <c r="H137" s="45">
        <v>316326.53061224485</v>
      </c>
      <c r="I137" s="45">
        <v>2244.8979591836733</v>
      </c>
      <c r="J137" s="45">
        <v>659.18367346938771</v>
      </c>
      <c r="K137" s="45">
        <v>412.24489795918362</v>
      </c>
      <c r="L137" s="45">
        <v>428.57142857142856</v>
      </c>
      <c r="M137" s="45">
        <v>2265.3061224489793</v>
      </c>
      <c r="N137" s="45">
        <v>7387.7551020408164</v>
      </c>
      <c r="O137" s="43">
        <v>3244.8979591836733</v>
      </c>
      <c r="P137" s="43" t="str">
        <v xml:space="preserve"> </v>
      </c>
      <c r="Q137" s="38" t="str">
        <v xml:space="preserve"> </v>
      </c>
      <c r="R137" s="45">
        <v>31224.489795918365</v>
      </c>
      <c r="S137" s="45">
        <v>22653.061224489793</v>
      </c>
      <c r="T137" s="45">
        <v>4795.9183673469379</v>
      </c>
      <c r="U137" s="45">
        <v>47755.102040816324</v>
      </c>
      <c r="V137" s="45">
        <v>1885.7142857142858</v>
      </c>
      <c r="W137" s="43">
        <v>518.36734693877554</v>
      </c>
      <c r="X137" s="43">
        <v>18.367346938775508</v>
      </c>
      <c r="Y137" s="44" t="str">
        <v xml:space="preserve"> </v>
      </c>
      <c r="Z137" s="45">
        <v>2122.4489795918371</v>
      </c>
      <c r="AA137" s="45">
        <v>174081.63265306121</v>
      </c>
      <c r="AB137" s="45">
        <v>4734.6938775510207</v>
      </c>
      <c r="AC137" s="45">
        <v>9673.4693877551017</v>
      </c>
      <c r="AD137" s="45">
        <v>1091.8367346938774</v>
      </c>
      <c r="AE137" s="45">
        <v>3959.1836734693875</v>
      </c>
      <c r="AF137" s="45">
        <v>804.08163265306121</v>
      </c>
      <c r="AG137" s="45">
        <v>124.89795918367345</v>
      </c>
      <c r="AH137" s="45">
        <v>748.97959183673458</v>
      </c>
      <c r="AI137" s="45">
        <v>119.59183673469387</v>
      </c>
      <c r="AJ137" s="45">
        <v>748.97959183673458</v>
      </c>
      <c r="AK137" s="45">
        <v>755.10204081632651</v>
      </c>
      <c r="AL137" s="45">
        <v>156.32653061224488</v>
      </c>
      <c r="AM137" s="45">
        <v>475.51020408163265</v>
      </c>
      <c r="AN137" s="44" t="str">
        <v xml:space="preserve"> </v>
      </c>
      <c r="AO137" s="45">
        <v>514.28571428571422</v>
      </c>
      <c r="AP137" s="45">
        <v>78.775510204081627</v>
      </c>
      <c r="AQ137" s="45">
        <v>1210.204081632653</v>
      </c>
      <c r="AR137" s="45">
        <v>182.85714285714286</v>
      </c>
      <c r="AS137" s="45">
        <v>248.97959183673467</v>
      </c>
      <c r="AT137" s="45">
        <v>4897.9591836734689</v>
      </c>
      <c r="AU137" s="44" t="str">
        <v xml:space="preserve"> </v>
      </c>
      <c r="AV137" s="45">
        <v>2999.9999999999995</v>
      </c>
      <c r="AW137" s="45">
        <v>1099.9999999999998</v>
      </c>
      <c r="AZ137" s="4">
        <f>AZ136+1</f>
        <v>29</v>
      </c>
      <c r="BA137" s="5"/>
      <c r="BB137" s="2">
        <f ca="1">IF(W85=0," ",C35)</f>
        <v>410671</v>
      </c>
      <c r="BC137" s="2">
        <f ca="1">IF(X85=0," ",D35)</f>
        <v>303817</v>
      </c>
      <c r="BD137" s="2">
        <f ca="1">IF(Y85=0," ",E35)</f>
        <v>750688</v>
      </c>
      <c r="BE137" s="2" t="str">
        <f>IF(Z85=0," ",F35)</f>
        <v xml:space="preserve"> </v>
      </c>
      <c r="BF137" s="2" t="str">
        <f>IF(AA85=0," ",G35)</f>
        <v xml:space="preserve"> </v>
      </c>
      <c r="BG137" s="2">
        <f ca="1">IF(AB85=0," ",H35)</f>
        <v>593045</v>
      </c>
      <c r="BH137" s="2" t="str">
        <f>IF(AC85=0," ",I35)</f>
        <v xml:space="preserve"> </v>
      </c>
      <c r="BI137" s="2" t="str">
        <f>IF(AD85=0," ",J35)</f>
        <v xml:space="preserve"> </v>
      </c>
      <c r="BJ137" s="2" t="str">
        <f>IF(AE85=0," ",K35)</f>
        <v xml:space="preserve"> </v>
      </c>
      <c r="BK137" s="2" t="str">
        <f>IF(AF85=0," ",L35)</f>
        <v xml:space="preserve"> </v>
      </c>
      <c r="BL137" s="2" t="str">
        <f>IF(AG85=0," ",M35)</f>
        <v xml:space="preserve"> </v>
      </c>
      <c r="BM137" s="2" t="str">
        <f>IF(AH85=0," ",N35)</f>
        <v xml:space="preserve"> </v>
      </c>
      <c r="BN137" s="2" t="str">
        <f>IF(AI85=0," ",O35)</f>
        <v xml:space="preserve"> </v>
      </c>
      <c r="BO137" s="2" t="str">
        <f>IF(AJ85=0," ",P35)</f>
        <v xml:space="preserve"> </v>
      </c>
    </row>
    <row r="138" spans="1:67" ht="14.25" thickTop="1" thickBot="1">
      <c r="C138" s="17" t="s">
        <v>7</v>
      </c>
      <c r="D138" s="11">
        <v>0</v>
      </c>
      <c r="E138" s="43" t="str">
        <v xml:space="preserve"> </v>
      </c>
      <c r="F138" s="44" t="str">
        <v xml:space="preserve"> </v>
      </c>
      <c r="G138" s="43" t="str">
        <v xml:space="preserve"> </v>
      </c>
      <c r="H138" s="43" t="str">
        <v xml:space="preserve"> </v>
      </c>
      <c r="I138" s="43" t="str">
        <v xml:space="preserve"> </v>
      </c>
      <c r="J138" s="43" t="str">
        <v xml:space="preserve"> </v>
      </c>
      <c r="K138" s="43" t="str">
        <v xml:space="preserve"> </v>
      </c>
      <c r="L138" s="43" t="str">
        <v xml:space="preserve"> </v>
      </c>
      <c r="M138" s="43" t="str">
        <v xml:space="preserve"> </v>
      </c>
      <c r="N138" s="43" t="str">
        <v xml:space="preserve"> </v>
      </c>
      <c r="O138" s="43" t="str">
        <v xml:space="preserve"> </v>
      </c>
      <c r="P138" s="43" t="str">
        <v xml:space="preserve"> </v>
      </c>
      <c r="Q138" s="43" t="str">
        <v xml:space="preserve"> </v>
      </c>
      <c r="R138" s="43" t="str">
        <v xml:space="preserve"> </v>
      </c>
      <c r="S138" s="43" t="str">
        <v xml:space="preserve"> </v>
      </c>
      <c r="T138" s="43" t="str">
        <v xml:space="preserve"> </v>
      </c>
      <c r="U138" s="43" t="str">
        <v xml:space="preserve"> </v>
      </c>
      <c r="V138" s="43" t="str">
        <v xml:space="preserve"> </v>
      </c>
      <c r="W138" s="43" t="str">
        <v xml:space="preserve"> </v>
      </c>
      <c r="X138" s="43" t="str">
        <v xml:space="preserve"> </v>
      </c>
      <c r="Y138" s="44" t="str">
        <v xml:space="preserve"> </v>
      </c>
      <c r="Z138" s="43" t="str">
        <v xml:space="preserve"> </v>
      </c>
      <c r="AA138" s="43" t="str">
        <v xml:space="preserve"> </v>
      </c>
      <c r="AB138" s="43" t="str">
        <v xml:space="preserve"> </v>
      </c>
      <c r="AC138" s="43" t="str">
        <v xml:space="preserve"> </v>
      </c>
      <c r="AD138" s="43" t="str">
        <v xml:space="preserve"> </v>
      </c>
      <c r="AE138" s="43" t="str">
        <v xml:space="preserve"> </v>
      </c>
      <c r="AF138" s="43" t="str">
        <v xml:space="preserve"> </v>
      </c>
      <c r="AG138" s="43" t="str">
        <v xml:space="preserve"> </v>
      </c>
      <c r="AH138" s="43" t="str">
        <v xml:space="preserve"> </v>
      </c>
      <c r="AI138" s="43" t="str">
        <v xml:space="preserve"> </v>
      </c>
      <c r="AJ138" s="43" t="str">
        <v xml:space="preserve"> </v>
      </c>
      <c r="AK138" s="43" t="str">
        <v xml:space="preserve"> </v>
      </c>
      <c r="AL138" s="43" t="str">
        <v xml:space="preserve"> </v>
      </c>
      <c r="AM138" s="43" t="str">
        <v xml:space="preserve"> </v>
      </c>
      <c r="AN138" s="44" t="str">
        <v xml:space="preserve"> </v>
      </c>
      <c r="AO138" s="43" t="str">
        <v xml:space="preserve"> </v>
      </c>
      <c r="AP138" s="43" t="str">
        <v xml:space="preserve"> </v>
      </c>
      <c r="AQ138" s="43" t="str">
        <v xml:space="preserve"> </v>
      </c>
      <c r="AR138" s="43" t="str">
        <v xml:space="preserve"> </v>
      </c>
      <c r="AS138" s="43" t="str">
        <v xml:space="preserve"> </v>
      </c>
      <c r="AT138" s="43" t="str">
        <v xml:space="preserve"> </v>
      </c>
      <c r="AU138" s="44" t="str">
        <v xml:space="preserve"> </v>
      </c>
      <c r="AV138" s="43" t="str">
        <v xml:space="preserve"> </v>
      </c>
      <c r="AW138" s="43" t="str">
        <v xml:space="preserve"> </v>
      </c>
      <c r="AZ138" s="4">
        <f>AZ137+1</f>
        <v>30</v>
      </c>
      <c r="BA138" s="5"/>
      <c r="BB138" s="2">
        <f ca="1">IF(W86=0," ",C36)</f>
        <v>641042</v>
      </c>
      <c r="BC138" s="2">
        <f ca="1">IF(X86=0," ",D36)</f>
        <v>952288</v>
      </c>
      <c r="BD138" s="2">
        <f ca="1">IF(Y86=0," ",E36)</f>
        <v>763129</v>
      </c>
      <c r="BE138" s="2" t="str">
        <f>IF(Z86=0," ",F36)</f>
        <v xml:space="preserve"> </v>
      </c>
      <c r="BF138" s="2" t="str">
        <f>IF(AA86=0," ",G36)</f>
        <v xml:space="preserve"> </v>
      </c>
      <c r="BG138" s="2">
        <f ca="1">IF(AB86=0," ",H36)</f>
        <v>316065</v>
      </c>
      <c r="BH138" s="2" t="str">
        <f>IF(AC86=0," ",I36)</f>
        <v xml:space="preserve"> </v>
      </c>
      <c r="BI138" s="2" t="str">
        <f>IF(AD86=0," ",J36)</f>
        <v xml:space="preserve"> </v>
      </c>
      <c r="BJ138" s="2" t="str">
        <f>IF(AE86=0," ",K36)</f>
        <v xml:space="preserve"> </v>
      </c>
      <c r="BK138" s="2" t="str">
        <f>IF(AF86=0," ",L36)</f>
        <v xml:space="preserve"> </v>
      </c>
      <c r="BL138" s="2" t="str">
        <f>IF(AG86=0," ",M36)</f>
        <v xml:space="preserve"> </v>
      </c>
      <c r="BM138" s="2" t="str">
        <f>IF(AH86=0," ",N36)</f>
        <v xml:space="preserve"> </v>
      </c>
      <c r="BN138" s="2" t="str">
        <f>IF(AI86=0," ",O36)</f>
        <v xml:space="preserve"> </v>
      </c>
      <c r="BO138" s="2" t="str">
        <f>IF(AJ86=0," ",P36)</f>
        <v xml:space="preserve"> </v>
      </c>
    </row>
    <row r="139" spans="1:67" ht="14.25" thickTop="1" thickBot="1">
      <c r="C139" s="16" t="s">
        <v>6</v>
      </c>
      <c r="D139" s="10">
        <v>0</v>
      </c>
      <c r="E139" s="41" t="str">
        <v xml:space="preserve"> </v>
      </c>
      <c r="F139" s="42" t="str">
        <v xml:space="preserve"> </v>
      </c>
      <c r="G139" s="41" t="str">
        <v xml:space="preserve"> </v>
      </c>
      <c r="H139" s="41" t="str">
        <v xml:space="preserve"> </v>
      </c>
      <c r="I139" s="41" t="str">
        <v xml:space="preserve"> </v>
      </c>
      <c r="J139" s="41" t="str">
        <v xml:space="preserve"> </v>
      </c>
      <c r="K139" s="41" t="str">
        <v xml:space="preserve"> </v>
      </c>
      <c r="L139" s="41" t="str">
        <v xml:space="preserve"> </v>
      </c>
      <c r="M139" s="41" t="str">
        <v xml:space="preserve"> </v>
      </c>
      <c r="N139" s="41" t="str">
        <v xml:space="preserve"> </v>
      </c>
      <c r="O139" s="39" t="str">
        <v xml:space="preserve"> </v>
      </c>
      <c r="P139" s="41" t="str">
        <v xml:space="preserve"> </v>
      </c>
      <c r="Q139" s="41" t="str">
        <v xml:space="preserve"> </v>
      </c>
      <c r="R139" s="41" t="str">
        <v xml:space="preserve"> </v>
      </c>
      <c r="S139" s="41" t="str">
        <v xml:space="preserve"> </v>
      </c>
      <c r="T139" s="41" t="str">
        <v xml:space="preserve"> </v>
      </c>
      <c r="U139" s="41" t="str">
        <v xml:space="preserve"> </v>
      </c>
      <c r="V139" s="41" t="str">
        <v xml:space="preserve"> </v>
      </c>
      <c r="W139" s="41" t="str">
        <v xml:space="preserve"> </v>
      </c>
      <c r="X139" s="41" t="str">
        <v xml:space="preserve"> </v>
      </c>
      <c r="Y139" s="41" t="str">
        <v xml:space="preserve"> </v>
      </c>
      <c r="Z139" s="41" t="str">
        <v xml:space="preserve"> </v>
      </c>
      <c r="AA139" s="41" t="str">
        <v xml:space="preserve"> </v>
      </c>
      <c r="AB139" s="41" t="str">
        <v xml:space="preserve"> </v>
      </c>
      <c r="AC139" s="41" t="str">
        <v xml:space="preserve"> </v>
      </c>
      <c r="AD139" s="41" t="str">
        <v xml:space="preserve"> </v>
      </c>
      <c r="AE139" s="41" t="str">
        <v xml:space="preserve"> </v>
      </c>
      <c r="AF139" s="41" t="str">
        <v xml:space="preserve"> </v>
      </c>
      <c r="AG139" s="41" t="str">
        <v xml:space="preserve"> </v>
      </c>
      <c r="AH139" s="41" t="str">
        <v xml:space="preserve"> </v>
      </c>
      <c r="AI139" s="41" t="str">
        <v xml:space="preserve"> </v>
      </c>
      <c r="AJ139" s="41" t="str">
        <v xml:space="preserve"> </v>
      </c>
      <c r="AK139" s="41" t="str">
        <v xml:space="preserve"> </v>
      </c>
      <c r="AL139" s="41" t="str">
        <v xml:space="preserve"> </v>
      </c>
      <c r="AM139" s="41" t="str">
        <v xml:space="preserve"> </v>
      </c>
      <c r="AN139" s="41" t="str">
        <v xml:space="preserve"> </v>
      </c>
      <c r="AO139" s="41" t="str">
        <v xml:space="preserve"> </v>
      </c>
      <c r="AP139" s="41" t="str">
        <v xml:space="preserve"> </v>
      </c>
      <c r="AQ139" s="41" t="str">
        <v xml:space="preserve"> </v>
      </c>
      <c r="AR139" s="41" t="str">
        <v xml:space="preserve"> </v>
      </c>
      <c r="AS139" s="41" t="str">
        <v xml:space="preserve"> </v>
      </c>
      <c r="AT139" s="41" t="str">
        <v xml:space="preserve"> </v>
      </c>
      <c r="AU139" s="41" t="str">
        <v xml:space="preserve"> </v>
      </c>
      <c r="AV139" s="41" t="str">
        <v xml:space="preserve"> </v>
      </c>
      <c r="AW139" s="41" t="str">
        <v xml:space="preserve"> </v>
      </c>
      <c r="AZ139" s="4">
        <f>AZ138+1</f>
        <v>31</v>
      </c>
      <c r="BA139" s="5"/>
      <c r="BB139" s="2">
        <f ca="1">IF(W87=0," ",C37)</f>
        <v>122249</v>
      </c>
      <c r="BC139" s="2">
        <f ca="1">IF(X87=0," ",D37)</f>
        <v>897966</v>
      </c>
      <c r="BD139" s="2">
        <f ca="1">IF(Y87=0," ",E37)</f>
        <v>363424</v>
      </c>
      <c r="BE139" s="2" t="str">
        <f>IF(Z87=0," ",F37)</f>
        <v xml:space="preserve"> </v>
      </c>
      <c r="BF139" s="2" t="str">
        <f>IF(AA87=0," ",G37)</f>
        <v xml:space="preserve"> </v>
      </c>
      <c r="BG139" s="2">
        <f ca="1">IF(AB87=0," ",H37)</f>
        <v>55879</v>
      </c>
      <c r="BH139" s="2" t="str">
        <f>IF(AC87=0," ",I37)</f>
        <v xml:space="preserve"> </v>
      </c>
      <c r="BI139" s="2" t="str">
        <f>IF(AD87=0," ",J37)</f>
        <v xml:space="preserve"> </v>
      </c>
      <c r="BJ139" s="2" t="str">
        <f>IF(AE87=0," ",K37)</f>
        <v xml:space="preserve"> </v>
      </c>
      <c r="BK139" s="2" t="str">
        <f>IF(AF87=0," ",L37)</f>
        <v xml:space="preserve"> </v>
      </c>
      <c r="BL139" s="2" t="str">
        <f>IF(AG87=0," ",M37)</f>
        <v xml:space="preserve"> </v>
      </c>
      <c r="BM139" s="2" t="str">
        <f>IF(AH87=0," ",N37)</f>
        <v xml:space="preserve"> </v>
      </c>
      <c r="BN139" s="2" t="str">
        <f>IF(AI87=0," ",O37)</f>
        <v xml:space="preserve"> </v>
      </c>
      <c r="BO139" s="2" t="str">
        <f>IF(AJ87=0," ",P37)</f>
        <v xml:space="preserve"> </v>
      </c>
    </row>
    <row r="140" spans="1:67" ht="14.25" thickTop="1" thickBot="1">
      <c r="C140" s="16" t="s">
        <v>5</v>
      </c>
      <c r="D140" s="10">
        <v>0</v>
      </c>
      <c r="E140" s="37" t="str">
        <v xml:space="preserve"> </v>
      </c>
      <c r="F140" s="38" t="str">
        <v xml:space="preserve"> </v>
      </c>
      <c r="G140" s="37" t="str">
        <v xml:space="preserve"> </v>
      </c>
      <c r="H140" s="40" t="str">
        <v xml:space="preserve"> </v>
      </c>
      <c r="I140" s="37" t="str">
        <v xml:space="preserve"> </v>
      </c>
      <c r="J140" s="37" t="str">
        <v xml:space="preserve"> </v>
      </c>
      <c r="K140" s="37" t="str">
        <v xml:space="preserve"> </v>
      </c>
      <c r="L140" s="37" t="str">
        <v xml:space="preserve"> </v>
      </c>
      <c r="M140" s="37" t="str">
        <v xml:space="preserve"> </v>
      </c>
      <c r="N140" s="37" t="str">
        <v xml:space="preserve"> </v>
      </c>
      <c r="O140" s="39" t="str">
        <v xml:space="preserve"> </v>
      </c>
      <c r="P140" s="38" t="str">
        <v xml:space="preserve"> </v>
      </c>
      <c r="Q140" s="37" t="str">
        <v xml:space="preserve"> </v>
      </c>
      <c r="R140" s="37" t="str">
        <v xml:space="preserve"> </v>
      </c>
      <c r="S140" s="37" t="str">
        <v xml:space="preserve"> </v>
      </c>
      <c r="T140" s="37" t="str">
        <v xml:space="preserve"> </v>
      </c>
      <c r="U140" s="37" t="str">
        <v xml:space="preserve"> </v>
      </c>
      <c r="V140" s="37" t="str">
        <v xml:space="preserve"> </v>
      </c>
      <c r="W140" s="37" t="str">
        <v xml:space="preserve"> </v>
      </c>
      <c r="X140" s="37" t="str">
        <v xml:space="preserve"> </v>
      </c>
      <c r="Y140" s="38" t="str">
        <v xml:space="preserve"> </v>
      </c>
      <c r="Z140" s="37" t="str">
        <v xml:space="preserve"> </v>
      </c>
      <c r="AA140" s="37" t="str">
        <v xml:space="preserve"> </v>
      </c>
      <c r="AB140" s="37" t="str">
        <v xml:space="preserve"> </v>
      </c>
      <c r="AC140" s="37" t="str">
        <v xml:space="preserve"> </v>
      </c>
      <c r="AD140" s="37" t="str">
        <v xml:space="preserve"> </v>
      </c>
      <c r="AE140" s="37" t="str">
        <v xml:space="preserve"> </v>
      </c>
      <c r="AF140" s="37" t="str">
        <v xml:space="preserve"> </v>
      </c>
      <c r="AG140" s="37" t="str">
        <v xml:space="preserve"> </v>
      </c>
      <c r="AH140" s="37" t="str">
        <v xml:space="preserve"> </v>
      </c>
      <c r="AI140" s="37" t="str">
        <v xml:space="preserve"> </v>
      </c>
      <c r="AJ140" s="37" t="str">
        <v xml:space="preserve"> </v>
      </c>
      <c r="AK140" s="37" t="str">
        <v xml:space="preserve"> </v>
      </c>
      <c r="AL140" s="37" t="str">
        <v xml:space="preserve"> </v>
      </c>
      <c r="AM140" s="37" t="str">
        <v xml:space="preserve"> </v>
      </c>
      <c r="AN140" s="38" t="str">
        <v xml:space="preserve"> </v>
      </c>
      <c r="AO140" s="37" t="str">
        <v xml:space="preserve"> </v>
      </c>
      <c r="AP140" s="37" t="str">
        <v xml:space="preserve"> </v>
      </c>
      <c r="AQ140" s="37" t="str">
        <v xml:space="preserve"> </v>
      </c>
      <c r="AR140" s="37" t="str">
        <v xml:space="preserve"> </v>
      </c>
      <c r="AS140" s="37" t="str">
        <v xml:space="preserve"> </v>
      </c>
      <c r="AT140" s="37" t="str">
        <v xml:space="preserve"> </v>
      </c>
      <c r="AU140" s="38" t="str">
        <v xml:space="preserve"> </v>
      </c>
      <c r="AV140" s="37" t="str">
        <v xml:space="preserve"> </v>
      </c>
      <c r="AW140" s="37" t="str">
        <v xml:space="preserve"> </v>
      </c>
      <c r="AZ140" s="4">
        <f>AZ139+1</f>
        <v>32</v>
      </c>
      <c r="BA140" s="5"/>
      <c r="BB140" s="2">
        <f ca="1">IF(W88=0," ",C38)</f>
        <v>815869</v>
      </c>
      <c r="BC140" s="2">
        <f ca="1">IF(X88=0," ",D38)</f>
        <v>203563</v>
      </c>
      <c r="BD140" s="2">
        <f ca="1">IF(Y88=0," ",E38)</f>
        <v>230896</v>
      </c>
      <c r="BE140" s="2" t="str">
        <f>IF(Z88=0," ",F38)</f>
        <v xml:space="preserve"> </v>
      </c>
      <c r="BF140" s="2" t="str">
        <f>IF(AA88=0," ",G38)</f>
        <v xml:space="preserve"> </v>
      </c>
      <c r="BG140" s="2">
        <f ca="1">IF(AB88=0," ",H38)</f>
        <v>333548</v>
      </c>
      <c r="BH140" s="2" t="str">
        <f>IF(AC88=0," ",I38)</f>
        <v xml:space="preserve"> </v>
      </c>
      <c r="BI140" s="2" t="str">
        <f>IF(AD88=0," ",J38)</f>
        <v xml:space="preserve"> </v>
      </c>
      <c r="BJ140" s="2" t="str">
        <f>IF(AE88=0," ",K38)</f>
        <v xml:space="preserve"> </v>
      </c>
      <c r="BK140" s="2" t="str">
        <f>IF(AF88=0," ",L38)</f>
        <v xml:space="preserve"> </v>
      </c>
      <c r="BL140" s="2" t="str">
        <f>IF(AG88=0," ",M38)</f>
        <v xml:space="preserve"> </v>
      </c>
      <c r="BM140" s="2" t="str">
        <f>IF(AH88=0," ",N38)</f>
        <v xml:space="preserve"> </v>
      </c>
      <c r="BN140" s="2" t="str">
        <f>IF(AI88=0," ",O38)</f>
        <v xml:space="preserve"> </v>
      </c>
      <c r="BO140" s="2" t="str">
        <f>IF(AJ88=0," ",P38)</f>
        <v xml:space="preserve"> </v>
      </c>
    </row>
    <row r="141" spans="1:67" ht="14.25" thickTop="1" thickBot="1">
      <c r="C141" s="16" t="s">
        <v>4</v>
      </c>
      <c r="D141" s="10">
        <v>0</v>
      </c>
      <c r="E141" s="37" t="str">
        <v xml:space="preserve"> </v>
      </c>
      <c r="F141" s="38" t="str">
        <v xml:space="preserve"> </v>
      </c>
      <c r="G141" s="37" t="str">
        <v xml:space="preserve"> </v>
      </c>
      <c r="H141" s="37" t="str">
        <v xml:space="preserve"> </v>
      </c>
      <c r="I141" s="40" t="str">
        <v xml:space="preserve"> </v>
      </c>
      <c r="J141" s="37" t="str">
        <v xml:space="preserve"> </v>
      </c>
      <c r="K141" s="37" t="str">
        <v xml:space="preserve"> </v>
      </c>
      <c r="L141" s="37" t="str">
        <v xml:space="preserve"> </v>
      </c>
      <c r="M141" s="37" t="str">
        <v xml:space="preserve"> </v>
      </c>
      <c r="N141" s="37" t="str">
        <v xml:space="preserve"> </v>
      </c>
      <c r="O141" s="39" t="str">
        <v xml:space="preserve"> </v>
      </c>
      <c r="P141" s="37" t="str">
        <v xml:space="preserve"> </v>
      </c>
      <c r="Q141" s="37" t="str">
        <v xml:space="preserve"> </v>
      </c>
      <c r="R141" s="37" t="str">
        <v xml:space="preserve"> </v>
      </c>
      <c r="S141" s="37" t="str">
        <v xml:space="preserve"> </v>
      </c>
      <c r="T141" s="37" t="str">
        <v xml:space="preserve"> </v>
      </c>
      <c r="U141" s="37" t="str">
        <v xml:space="preserve"> </v>
      </c>
      <c r="V141" s="37" t="str">
        <v xml:space="preserve"> </v>
      </c>
      <c r="W141" s="37" t="str">
        <v xml:space="preserve"> </v>
      </c>
      <c r="X141" s="37" t="str">
        <v xml:space="preserve"> </v>
      </c>
      <c r="Y141" s="38" t="str">
        <v xml:space="preserve"> </v>
      </c>
      <c r="Z141" s="37" t="str">
        <v xml:space="preserve"> </v>
      </c>
      <c r="AA141" s="37" t="str">
        <v xml:space="preserve"> </v>
      </c>
      <c r="AB141" s="37" t="str">
        <v xml:space="preserve"> </v>
      </c>
      <c r="AC141" s="37" t="str">
        <v xml:space="preserve"> </v>
      </c>
      <c r="AD141" s="37" t="str">
        <v xml:space="preserve"> </v>
      </c>
      <c r="AE141" s="37" t="str">
        <v xml:space="preserve"> </v>
      </c>
      <c r="AF141" s="37" t="str">
        <v xml:space="preserve"> </v>
      </c>
      <c r="AG141" s="37" t="str">
        <v xml:space="preserve"> </v>
      </c>
      <c r="AH141" s="37" t="str">
        <v xml:space="preserve"> </v>
      </c>
      <c r="AI141" s="37" t="str">
        <v xml:space="preserve"> </v>
      </c>
      <c r="AJ141" s="37" t="str">
        <v xml:space="preserve"> </v>
      </c>
      <c r="AK141" s="37" t="str">
        <v xml:space="preserve"> </v>
      </c>
      <c r="AL141" s="37" t="str">
        <v xml:space="preserve"> </v>
      </c>
      <c r="AM141" s="37" t="str">
        <v xml:space="preserve"> </v>
      </c>
      <c r="AN141" s="38" t="str">
        <v xml:space="preserve"> </v>
      </c>
      <c r="AO141" s="37" t="str">
        <v xml:space="preserve"> </v>
      </c>
      <c r="AP141" s="37" t="str">
        <v xml:space="preserve"> </v>
      </c>
      <c r="AQ141" s="37" t="str">
        <v xml:space="preserve"> </v>
      </c>
      <c r="AR141" s="37" t="str">
        <v xml:space="preserve"> </v>
      </c>
      <c r="AS141" s="37" t="str">
        <v xml:space="preserve"> </v>
      </c>
      <c r="AT141" s="37" t="str">
        <v xml:space="preserve"> </v>
      </c>
      <c r="AU141" s="38" t="str">
        <v xml:space="preserve"> </v>
      </c>
      <c r="AV141" s="37" t="str">
        <v xml:space="preserve"> </v>
      </c>
      <c r="AW141" s="37" t="str">
        <v xml:space="preserve"> </v>
      </c>
      <c r="AZ141" s="4">
        <f>AZ140+1</f>
        <v>33</v>
      </c>
      <c r="BA141" s="5"/>
      <c r="BB141" s="2">
        <f ca="1">IF(W89=0," ",C39)</f>
        <v>176077</v>
      </c>
      <c r="BC141" s="2">
        <f ca="1">IF(X89=0," ",D39)</f>
        <v>961179</v>
      </c>
      <c r="BD141" s="2">
        <f ca="1">IF(Y89=0," ",E39)</f>
        <v>263042</v>
      </c>
      <c r="BE141" s="2" t="str">
        <f>IF(Z89=0," ",F39)</f>
        <v xml:space="preserve"> </v>
      </c>
      <c r="BF141" s="2" t="str">
        <f>IF(AA89=0," ",G39)</f>
        <v xml:space="preserve"> </v>
      </c>
      <c r="BG141" s="2">
        <f ca="1">IF(AB89=0," ",H39)</f>
        <v>365297</v>
      </c>
      <c r="BH141" s="2" t="str">
        <f>IF(AC89=0," ",I39)</f>
        <v xml:space="preserve"> </v>
      </c>
      <c r="BI141" s="2" t="str">
        <f>IF(AD89=0," ",J39)</f>
        <v xml:space="preserve"> </v>
      </c>
      <c r="BJ141" s="2" t="str">
        <f>IF(AE89=0," ",K39)</f>
        <v xml:space="preserve"> </v>
      </c>
      <c r="BK141" s="2" t="str">
        <f>IF(AF89=0," ",L39)</f>
        <v xml:space="preserve"> </v>
      </c>
      <c r="BL141" s="2" t="str">
        <f>IF(AG89=0," ",M39)</f>
        <v xml:space="preserve"> </v>
      </c>
      <c r="BM141" s="2" t="str">
        <f>IF(AH89=0," ",N39)</f>
        <v xml:space="preserve"> </v>
      </c>
      <c r="BN141" s="2" t="str">
        <f>IF(AI89=0," ",O39)</f>
        <v xml:space="preserve"> </v>
      </c>
      <c r="BO141" s="2" t="str">
        <f>IF(AJ89=0," ",P39)</f>
        <v xml:space="preserve"> </v>
      </c>
    </row>
    <row r="142" spans="1:67" ht="14.25" thickTop="1" thickBot="1">
      <c r="C142" s="16" t="s">
        <v>3</v>
      </c>
      <c r="D142" s="10">
        <v>0</v>
      </c>
      <c r="E142" s="37" t="str">
        <v xml:space="preserve"> </v>
      </c>
      <c r="F142" s="38" t="str">
        <v xml:space="preserve"> </v>
      </c>
      <c r="G142" s="37" t="str">
        <v xml:space="preserve"> </v>
      </c>
      <c r="H142" s="37" t="str">
        <v xml:space="preserve"> </v>
      </c>
      <c r="I142" s="37" t="str">
        <v xml:space="preserve"> </v>
      </c>
      <c r="J142" s="37" t="str">
        <v xml:space="preserve"> </v>
      </c>
      <c r="K142" s="37" t="str">
        <v xml:space="preserve"> </v>
      </c>
      <c r="L142" s="37" t="str">
        <v xml:space="preserve"> </v>
      </c>
      <c r="M142" s="37" t="str">
        <v xml:space="preserve"> </v>
      </c>
      <c r="N142" s="37" t="str">
        <v xml:space="preserve"> </v>
      </c>
      <c r="O142" s="39" t="str">
        <v xml:space="preserve"> </v>
      </c>
      <c r="P142" s="37" t="str">
        <v xml:space="preserve"> </v>
      </c>
      <c r="Q142" s="37" t="str">
        <v xml:space="preserve"> </v>
      </c>
      <c r="R142" s="37" t="str">
        <v xml:space="preserve"> </v>
      </c>
      <c r="S142" s="37" t="str">
        <v xml:space="preserve"> </v>
      </c>
      <c r="T142" s="37" t="str">
        <v xml:space="preserve"> </v>
      </c>
      <c r="U142" s="37" t="str">
        <v xml:space="preserve"> </v>
      </c>
      <c r="V142" s="37" t="str">
        <v xml:space="preserve"> </v>
      </c>
      <c r="W142" s="37" t="str">
        <v xml:space="preserve"> </v>
      </c>
      <c r="X142" s="37" t="str">
        <v xml:space="preserve"> </v>
      </c>
      <c r="Y142" s="38" t="str">
        <v xml:space="preserve"> </v>
      </c>
      <c r="Z142" s="37" t="str">
        <v xml:space="preserve"> </v>
      </c>
      <c r="AA142" s="37" t="str">
        <v xml:space="preserve"> </v>
      </c>
      <c r="AB142" s="37" t="str">
        <v xml:space="preserve"> </v>
      </c>
      <c r="AC142" s="37" t="str">
        <v xml:space="preserve"> </v>
      </c>
      <c r="AD142" s="37" t="str">
        <v xml:space="preserve"> </v>
      </c>
      <c r="AE142" s="37" t="str">
        <v xml:space="preserve"> </v>
      </c>
      <c r="AF142" s="37" t="str">
        <v xml:space="preserve"> </v>
      </c>
      <c r="AG142" s="37" t="str">
        <v xml:space="preserve"> </v>
      </c>
      <c r="AH142" s="37" t="str">
        <v xml:space="preserve"> </v>
      </c>
      <c r="AI142" s="37" t="str">
        <v xml:space="preserve"> </v>
      </c>
      <c r="AJ142" s="37" t="str">
        <v xml:space="preserve"> </v>
      </c>
      <c r="AK142" s="37" t="str">
        <v xml:space="preserve"> </v>
      </c>
      <c r="AL142" s="37" t="str">
        <v xml:space="preserve"> </v>
      </c>
      <c r="AM142" s="37" t="str">
        <v xml:space="preserve"> </v>
      </c>
      <c r="AN142" s="38" t="str">
        <v xml:space="preserve"> </v>
      </c>
      <c r="AO142" s="37" t="str">
        <v xml:space="preserve"> </v>
      </c>
      <c r="AP142" s="37" t="str">
        <v xml:space="preserve"> </v>
      </c>
      <c r="AQ142" s="37" t="str">
        <v xml:space="preserve"> </v>
      </c>
      <c r="AR142" s="37" t="str">
        <v xml:space="preserve"> </v>
      </c>
      <c r="AS142" s="37" t="str">
        <v xml:space="preserve"> </v>
      </c>
      <c r="AT142" s="37" t="str">
        <v xml:space="preserve"> </v>
      </c>
      <c r="AU142" s="38" t="str">
        <v xml:space="preserve"> </v>
      </c>
      <c r="AV142" s="37" t="str">
        <v xml:space="preserve"> </v>
      </c>
      <c r="AW142" s="37" t="str">
        <v xml:space="preserve"> </v>
      </c>
      <c r="AZ142" s="4">
        <f>AZ141+1</f>
        <v>34</v>
      </c>
      <c r="BA142" s="5"/>
      <c r="BB142" s="2">
        <f ca="1">IF(W90=0," ",C40)</f>
        <v>871690</v>
      </c>
      <c r="BC142" s="2">
        <f ca="1">IF(X90=0," ",D40)</f>
        <v>560035</v>
      </c>
      <c r="BD142" s="2">
        <f ca="1">IF(Y90=0," ",E40)</f>
        <v>368621</v>
      </c>
      <c r="BE142" s="2" t="str">
        <f>IF(Z90=0," ",F40)</f>
        <v xml:space="preserve"> </v>
      </c>
      <c r="BF142" s="2" t="str">
        <f>IF(AA90=0," ",G40)</f>
        <v xml:space="preserve"> </v>
      </c>
      <c r="BG142" s="2">
        <f ca="1">IF(AB90=0," ",H40)</f>
        <v>458510</v>
      </c>
      <c r="BH142" s="2" t="str">
        <f>IF(AC90=0," ",I40)</f>
        <v xml:space="preserve"> </v>
      </c>
      <c r="BI142" s="2" t="str">
        <f>IF(AD90=0," ",J40)</f>
        <v xml:space="preserve"> </v>
      </c>
      <c r="BJ142" s="2" t="str">
        <f>IF(AE90=0," ",K40)</f>
        <v xml:space="preserve"> </v>
      </c>
      <c r="BK142" s="2" t="str">
        <f>IF(AF90=0," ",L40)</f>
        <v xml:space="preserve"> </v>
      </c>
      <c r="BL142" s="2" t="str">
        <f>IF(AG90=0," ",M40)</f>
        <v xml:space="preserve"> </v>
      </c>
      <c r="BM142" s="2" t="str">
        <f>IF(AH90=0," ",N40)</f>
        <v xml:space="preserve"> </v>
      </c>
      <c r="BN142" s="2" t="str">
        <f>IF(AI90=0," ",O40)</f>
        <v xml:space="preserve"> </v>
      </c>
      <c r="BO142" s="2" t="str">
        <f>IF(AJ90=0," ",P40)</f>
        <v xml:space="preserve"> </v>
      </c>
    </row>
    <row r="143" spans="1:67" ht="14.25" thickTop="1" thickBot="1">
      <c r="C143" s="16" t="s">
        <v>2</v>
      </c>
      <c r="D143" s="10">
        <v>0</v>
      </c>
      <c r="E143" s="37" t="str">
        <v xml:space="preserve"> </v>
      </c>
      <c r="F143" s="38" t="str">
        <v xml:space="preserve"> </v>
      </c>
      <c r="G143" s="37" t="str">
        <v xml:space="preserve"> </v>
      </c>
      <c r="H143" s="37" t="str">
        <v xml:space="preserve"> </v>
      </c>
      <c r="I143" s="37" t="str">
        <v xml:space="preserve"> </v>
      </c>
      <c r="J143" s="37" t="str">
        <v xml:space="preserve"> </v>
      </c>
      <c r="K143" s="37" t="str">
        <v xml:space="preserve"> </v>
      </c>
      <c r="L143" s="37" t="str">
        <v xml:space="preserve"> </v>
      </c>
      <c r="M143" s="37" t="str">
        <v xml:space="preserve"> </v>
      </c>
      <c r="N143" s="37" t="str">
        <v xml:space="preserve"> </v>
      </c>
      <c r="O143" s="39" t="str">
        <v xml:space="preserve"> </v>
      </c>
      <c r="P143" s="37" t="str">
        <v xml:space="preserve"> </v>
      </c>
      <c r="Q143" s="37" t="str">
        <v xml:space="preserve"> </v>
      </c>
      <c r="R143" s="37" t="str">
        <v xml:space="preserve"> </v>
      </c>
      <c r="S143" s="37" t="str">
        <v xml:space="preserve"> </v>
      </c>
      <c r="T143" s="37" t="str">
        <v xml:space="preserve"> </v>
      </c>
      <c r="U143" s="37" t="str">
        <v xml:space="preserve"> </v>
      </c>
      <c r="V143" s="37" t="str">
        <v xml:space="preserve"> </v>
      </c>
      <c r="W143" s="37" t="str">
        <v xml:space="preserve"> </v>
      </c>
      <c r="X143" s="37" t="str">
        <v xml:space="preserve"> </v>
      </c>
      <c r="Y143" s="38" t="str">
        <v xml:space="preserve"> </v>
      </c>
      <c r="Z143" s="37" t="str">
        <v xml:space="preserve"> </v>
      </c>
      <c r="AA143" s="37" t="str">
        <v xml:space="preserve"> </v>
      </c>
      <c r="AB143" s="37" t="str">
        <v xml:space="preserve"> </v>
      </c>
      <c r="AC143" s="37" t="str">
        <v xml:space="preserve"> </v>
      </c>
      <c r="AD143" s="37" t="str">
        <v xml:space="preserve"> </v>
      </c>
      <c r="AE143" s="37" t="str">
        <v xml:space="preserve"> </v>
      </c>
      <c r="AF143" s="37" t="str">
        <v xml:space="preserve"> </v>
      </c>
      <c r="AG143" s="37" t="str">
        <v xml:space="preserve"> </v>
      </c>
      <c r="AH143" s="37" t="str">
        <v xml:space="preserve"> </v>
      </c>
      <c r="AI143" s="37" t="str">
        <v xml:space="preserve"> </v>
      </c>
      <c r="AJ143" s="37" t="str">
        <v xml:space="preserve"> </v>
      </c>
      <c r="AK143" s="37" t="str">
        <v xml:space="preserve"> </v>
      </c>
      <c r="AL143" s="37" t="str">
        <v xml:space="preserve"> </v>
      </c>
      <c r="AM143" s="37" t="str">
        <v xml:space="preserve"> </v>
      </c>
      <c r="AN143" s="38" t="str">
        <v xml:space="preserve"> </v>
      </c>
      <c r="AO143" s="37" t="str">
        <v xml:space="preserve"> </v>
      </c>
      <c r="AP143" s="37" t="str">
        <v xml:space="preserve"> </v>
      </c>
      <c r="AQ143" s="37" t="str">
        <v xml:space="preserve"> </v>
      </c>
      <c r="AR143" s="37" t="str">
        <v xml:space="preserve"> </v>
      </c>
      <c r="AS143" s="37" t="str">
        <v xml:space="preserve"> </v>
      </c>
      <c r="AT143" s="37" t="str">
        <v xml:space="preserve"> </v>
      </c>
      <c r="AU143" s="38" t="str">
        <v xml:space="preserve"> </v>
      </c>
      <c r="AV143" s="37" t="str">
        <v xml:space="preserve"> </v>
      </c>
      <c r="AW143" s="37" t="str">
        <v xml:space="preserve"> </v>
      </c>
      <c r="AZ143" s="4">
        <f>AZ142+1</f>
        <v>35</v>
      </c>
      <c r="BA143" s="5"/>
      <c r="BB143" s="2">
        <f ca="1">IF(W91=0," ",C41)</f>
        <v>49233</v>
      </c>
      <c r="BC143" s="2">
        <f ca="1">IF(X91=0," ",D41)</f>
        <v>69644</v>
      </c>
      <c r="BD143" s="2">
        <f ca="1">IF(Y91=0," ",E41)</f>
        <v>166562</v>
      </c>
      <c r="BE143" s="2" t="str">
        <f>IF(Z91=0," ",F41)</f>
        <v xml:space="preserve"> </v>
      </c>
      <c r="BF143" s="2" t="str">
        <f>IF(AA91=0," ",G41)</f>
        <v xml:space="preserve"> </v>
      </c>
      <c r="BG143" s="2">
        <f ca="1">IF(AB91=0," ",H41)</f>
        <v>922924</v>
      </c>
      <c r="BH143" s="2" t="str">
        <f>IF(AC91=0," ",I41)</f>
        <v xml:space="preserve"> </v>
      </c>
      <c r="BI143" s="2" t="str">
        <f>IF(AD91=0," ",J41)</f>
        <v xml:space="preserve"> </v>
      </c>
      <c r="BJ143" s="2" t="str">
        <f>IF(AE91=0," ",K41)</f>
        <v xml:space="preserve"> </v>
      </c>
      <c r="BK143" s="2" t="str">
        <f>IF(AF91=0," ",L41)</f>
        <v xml:space="preserve"> </v>
      </c>
      <c r="BL143" s="2" t="str">
        <f>IF(AG91=0," ",M41)</f>
        <v xml:space="preserve"> </v>
      </c>
      <c r="BM143" s="2" t="str">
        <f>IF(AH91=0," ",N41)</f>
        <v xml:space="preserve"> </v>
      </c>
      <c r="BN143" s="2" t="str">
        <f>IF(AI91=0," ",O41)</f>
        <v xml:space="preserve"> </v>
      </c>
      <c r="BO143" s="2" t="str">
        <f>IF(AJ91=0," ",P41)</f>
        <v xml:space="preserve"> </v>
      </c>
    </row>
    <row r="144" spans="1:67" ht="14.25" thickTop="1" thickBot="1">
      <c r="C144" s="16" t="s">
        <v>1</v>
      </c>
      <c r="D144" s="10">
        <v>0</v>
      </c>
      <c r="E144" s="37" t="str">
        <v xml:space="preserve"> </v>
      </c>
      <c r="F144" s="38" t="str">
        <v xml:space="preserve"> </v>
      </c>
      <c r="G144" s="37" t="str">
        <v xml:space="preserve"> </v>
      </c>
      <c r="H144" s="37" t="str">
        <v xml:space="preserve"> </v>
      </c>
      <c r="I144" s="37" t="str">
        <v xml:space="preserve"> </v>
      </c>
      <c r="J144" s="37" t="str">
        <v xml:space="preserve"> </v>
      </c>
      <c r="K144" s="37" t="str">
        <v xml:space="preserve"> </v>
      </c>
      <c r="L144" s="37" t="str">
        <v xml:space="preserve"> </v>
      </c>
      <c r="M144" s="37" t="str">
        <v xml:space="preserve"> </v>
      </c>
      <c r="N144" s="37" t="str">
        <v xml:space="preserve"> </v>
      </c>
      <c r="O144" s="39" t="str">
        <v xml:space="preserve"> </v>
      </c>
      <c r="P144" s="37" t="str">
        <v xml:space="preserve"> </v>
      </c>
      <c r="Q144" s="37" t="str">
        <v xml:space="preserve"> </v>
      </c>
      <c r="R144" s="37" t="str">
        <v xml:space="preserve"> </v>
      </c>
      <c r="S144" s="37" t="str">
        <v xml:space="preserve"> </v>
      </c>
      <c r="T144" s="37" t="str">
        <v xml:space="preserve"> </v>
      </c>
      <c r="U144" s="37" t="str">
        <v xml:space="preserve"> </v>
      </c>
      <c r="V144" s="37" t="str">
        <v xml:space="preserve"> </v>
      </c>
      <c r="W144" s="37" t="str">
        <v xml:space="preserve"> </v>
      </c>
      <c r="X144" s="37" t="str">
        <v xml:space="preserve"> </v>
      </c>
      <c r="Y144" s="38" t="str">
        <v xml:space="preserve"> </v>
      </c>
      <c r="Z144" s="37" t="str">
        <v xml:space="preserve"> </v>
      </c>
      <c r="AA144" s="37" t="str">
        <v xml:space="preserve"> </v>
      </c>
      <c r="AB144" s="37" t="str">
        <v xml:space="preserve"> </v>
      </c>
      <c r="AC144" s="37" t="str">
        <v xml:space="preserve"> </v>
      </c>
      <c r="AD144" s="37" t="str">
        <v xml:space="preserve"> </v>
      </c>
      <c r="AE144" s="37" t="str">
        <v xml:space="preserve"> </v>
      </c>
      <c r="AF144" s="37" t="str">
        <v xml:space="preserve"> </v>
      </c>
      <c r="AG144" s="37" t="str">
        <v xml:space="preserve"> </v>
      </c>
      <c r="AH144" s="37" t="str">
        <v xml:space="preserve"> </v>
      </c>
      <c r="AI144" s="37" t="str">
        <v xml:space="preserve"> </v>
      </c>
      <c r="AJ144" s="37" t="str">
        <v xml:space="preserve"> </v>
      </c>
      <c r="AK144" s="37" t="str">
        <v xml:space="preserve"> </v>
      </c>
      <c r="AL144" s="37" t="str">
        <v xml:space="preserve"> </v>
      </c>
      <c r="AM144" s="37" t="str">
        <v xml:space="preserve"> </v>
      </c>
      <c r="AN144" s="38" t="str">
        <v xml:space="preserve"> </v>
      </c>
      <c r="AO144" s="37" t="str">
        <v xml:space="preserve"> </v>
      </c>
      <c r="AP144" s="37" t="str">
        <v xml:space="preserve"> </v>
      </c>
      <c r="AQ144" s="37" t="str">
        <v xml:space="preserve"> </v>
      </c>
      <c r="AR144" s="37" t="str">
        <v xml:space="preserve"> </v>
      </c>
      <c r="AS144" s="37" t="str">
        <v xml:space="preserve"> </v>
      </c>
      <c r="AT144" s="37" t="str">
        <v xml:space="preserve"> </v>
      </c>
      <c r="AU144" s="38" t="str">
        <v xml:space="preserve"> </v>
      </c>
      <c r="AV144" s="37" t="str">
        <v xml:space="preserve"> </v>
      </c>
      <c r="AW144" s="37" t="str">
        <v xml:space="preserve"> </v>
      </c>
      <c r="AZ144" s="4">
        <f>AZ143+1</f>
        <v>36</v>
      </c>
      <c r="BA144" s="6"/>
      <c r="BB144" s="2">
        <f ca="1">IF(W92=0," ",C42)</f>
        <v>741841</v>
      </c>
      <c r="BC144" s="2">
        <f ca="1">IF(X92=0," ",D42)</f>
        <v>912722</v>
      </c>
      <c r="BD144" s="2">
        <f ca="1">IF(Y92=0," ",E42)</f>
        <v>642267</v>
      </c>
      <c r="BE144" s="2" t="str">
        <f>IF(Z92=0," ",F42)</f>
        <v xml:space="preserve"> </v>
      </c>
      <c r="BF144" s="2" t="str">
        <f>IF(AA92=0," ",G42)</f>
        <v xml:space="preserve"> </v>
      </c>
      <c r="BG144" s="2" t="str">
        <f>IF(AB92=0," ",H42)</f>
        <v xml:space="preserve"> </v>
      </c>
      <c r="BH144" s="2" t="str">
        <f>IF(AC92=0," ",I42)</f>
        <v xml:space="preserve"> </v>
      </c>
      <c r="BI144" s="2" t="str">
        <f>IF(AD92=0," ",J42)</f>
        <v xml:space="preserve"> </v>
      </c>
      <c r="BJ144" s="2" t="str">
        <f>IF(AE92=0," ",K42)</f>
        <v xml:space="preserve"> </v>
      </c>
      <c r="BK144" s="2" t="str">
        <f>IF(AF92=0," ",L42)</f>
        <v xml:space="preserve"> </v>
      </c>
      <c r="BL144" s="2" t="str">
        <f>IF(AG92=0," ",M42)</f>
        <v xml:space="preserve"> </v>
      </c>
      <c r="BM144" s="2" t="str">
        <f>IF(AH92=0," ",N42)</f>
        <v xml:space="preserve"> </v>
      </c>
      <c r="BN144" s="2" t="str">
        <f>IF(AI92=0," ",O42)</f>
        <v xml:space="preserve"> </v>
      </c>
      <c r="BO144" s="2" t="str">
        <f>IF(AJ92=0," ",P42)</f>
        <v xml:space="preserve"> </v>
      </c>
    </row>
    <row r="145" spans="1:67" ht="14.25" thickTop="1" thickBot="1">
      <c r="C145" s="16" t="s">
        <v>0</v>
      </c>
      <c r="D145" s="9">
        <v>0</v>
      </c>
      <c r="E145" s="37" t="str">
        <v xml:space="preserve"> </v>
      </c>
      <c r="F145" s="38" t="str">
        <v xml:space="preserve"> </v>
      </c>
      <c r="G145" s="37" t="str">
        <v xml:space="preserve"> </v>
      </c>
      <c r="H145" s="37" t="str">
        <v xml:space="preserve"> </v>
      </c>
      <c r="I145" s="37" t="str">
        <v xml:space="preserve"> </v>
      </c>
      <c r="J145" s="37" t="str">
        <v xml:space="preserve"> </v>
      </c>
      <c r="K145" s="37" t="str">
        <v xml:space="preserve"> </v>
      </c>
      <c r="L145" s="37" t="str">
        <v xml:space="preserve"> </v>
      </c>
      <c r="M145" s="37" t="str">
        <v xml:space="preserve"> </v>
      </c>
      <c r="N145" s="37" t="str">
        <v xml:space="preserve"> </v>
      </c>
      <c r="O145" s="39" t="str">
        <v xml:space="preserve"> </v>
      </c>
      <c r="P145" s="37" t="str">
        <v xml:space="preserve"> </v>
      </c>
      <c r="Q145" s="37" t="str">
        <v xml:space="preserve"> </v>
      </c>
      <c r="R145" s="37" t="str">
        <v xml:space="preserve"> </v>
      </c>
      <c r="S145" s="37" t="str">
        <v xml:space="preserve"> </v>
      </c>
      <c r="T145" s="37" t="str">
        <v xml:space="preserve"> </v>
      </c>
      <c r="U145" s="37" t="str">
        <v xml:space="preserve"> </v>
      </c>
      <c r="V145" s="37" t="str">
        <v xml:space="preserve"> </v>
      </c>
      <c r="W145" s="37" t="str">
        <v xml:space="preserve"> </v>
      </c>
      <c r="X145" s="37" t="str">
        <v xml:space="preserve"> </v>
      </c>
      <c r="Y145" s="38" t="str">
        <v xml:space="preserve"> </v>
      </c>
      <c r="Z145" s="37" t="str">
        <v xml:space="preserve"> </v>
      </c>
      <c r="AA145" s="37" t="str">
        <v xml:space="preserve"> </v>
      </c>
      <c r="AB145" s="37" t="str">
        <v xml:space="preserve"> </v>
      </c>
      <c r="AC145" s="37" t="str">
        <v xml:space="preserve"> </v>
      </c>
      <c r="AD145" s="37" t="str">
        <v xml:space="preserve"> </v>
      </c>
      <c r="AE145" s="37" t="str">
        <v xml:space="preserve"> </v>
      </c>
      <c r="AF145" s="37" t="str">
        <v xml:space="preserve"> </v>
      </c>
      <c r="AG145" s="37" t="str">
        <v xml:space="preserve"> </v>
      </c>
      <c r="AH145" s="37" t="str">
        <v xml:space="preserve"> </v>
      </c>
      <c r="AI145" s="37" t="str">
        <v xml:space="preserve"> </v>
      </c>
      <c r="AJ145" s="37" t="str">
        <v xml:space="preserve"> </v>
      </c>
      <c r="AK145" s="37" t="str">
        <v xml:space="preserve"> </v>
      </c>
      <c r="AL145" s="37" t="str">
        <v xml:space="preserve"> </v>
      </c>
      <c r="AM145" s="37" t="str">
        <v xml:space="preserve"> </v>
      </c>
      <c r="AN145" s="38" t="str">
        <v xml:space="preserve"> </v>
      </c>
      <c r="AO145" s="37" t="str">
        <v xml:space="preserve"> </v>
      </c>
      <c r="AP145" s="37" t="str">
        <v xml:space="preserve"> </v>
      </c>
      <c r="AQ145" s="37" t="str">
        <v xml:space="preserve"> </v>
      </c>
      <c r="AR145" s="37" t="str">
        <v xml:space="preserve"> </v>
      </c>
      <c r="AS145" s="37" t="str">
        <v xml:space="preserve"> </v>
      </c>
      <c r="AT145" s="37" t="str">
        <v xml:space="preserve"> </v>
      </c>
      <c r="AU145" s="38" t="str">
        <v xml:space="preserve"> </v>
      </c>
      <c r="AV145" s="37" t="str">
        <v xml:space="preserve"> </v>
      </c>
      <c r="AW145" s="37" t="str">
        <v xml:space="preserve"> </v>
      </c>
      <c r="AZ145" s="4">
        <f>AZ144+1</f>
        <v>37</v>
      </c>
      <c r="BA145" s="5"/>
      <c r="BB145" s="2">
        <f ca="1">IF(W93=0," ",C43)</f>
        <v>598938</v>
      </c>
      <c r="BC145" s="2">
        <f ca="1">IF(X93=0," ",D43)</f>
        <v>994611</v>
      </c>
      <c r="BD145" s="2">
        <f ca="1">IF(Y93=0," ",E43)</f>
        <v>973375</v>
      </c>
      <c r="BE145" s="2" t="str">
        <f>IF(Z93=0," ",F43)</f>
        <v xml:space="preserve"> </v>
      </c>
      <c r="BF145" s="2" t="str">
        <f>IF(AA93=0," ",G43)</f>
        <v xml:space="preserve"> </v>
      </c>
      <c r="BG145" s="2">
        <f ca="1">IF(AB93=0," ",H43)</f>
        <v>87262</v>
      </c>
      <c r="BH145" s="2" t="str">
        <f>IF(AC93=0," ",I43)</f>
        <v xml:space="preserve"> </v>
      </c>
      <c r="BI145" s="2" t="str">
        <f>IF(AD93=0," ",J43)</f>
        <v xml:space="preserve"> </v>
      </c>
      <c r="BJ145" s="2" t="str">
        <f>IF(AE93=0," ",K43)</f>
        <v xml:space="preserve"> </v>
      </c>
      <c r="BK145" s="2" t="str">
        <f>IF(AF93=0," ",L43)</f>
        <v xml:space="preserve"> </v>
      </c>
      <c r="BL145" s="2" t="str">
        <f>IF(AG93=0," ",M43)</f>
        <v xml:space="preserve"> </v>
      </c>
      <c r="BM145" s="2" t="str">
        <f>IF(AH93=0," ",N43)</f>
        <v xml:space="preserve"> </v>
      </c>
      <c r="BN145" s="2" t="str">
        <f>IF(AI93=0," ",O43)</f>
        <v xml:space="preserve"> </v>
      </c>
      <c r="BO145" s="2" t="str">
        <f>IF(AJ93=0," ",P43)</f>
        <v xml:space="preserve"> </v>
      </c>
    </row>
    <row r="146" spans="1:67" ht="13.5" thickTop="1">
      <c r="B146" s="29"/>
      <c r="C146" s="29"/>
      <c r="D146" s="36"/>
      <c r="E146" s="35"/>
      <c r="F146" s="34"/>
      <c r="G146" s="31"/>
      <c r="H146" s="33"/>
      <c r="I146" s="32"/>
      <c r="J146" s="31"/>
      <c r="K146" s="30"/>
      <c r="L146" s="29"/>
      <c r="M146" s="29"/>
      <c r="N146" s="29"/>
      <c r="O146" s="29"/>
      <c r="P146" s="29"/>
      <c r="Q146" s="29"/>
      <c r="R146" s="7"/>
      <c r="AZ146" s="4">
        <f>AZ145+1</f>
        <v>38</v>
      </c>
      <c r="BA146" s="5"/>
      <c r="BB146" s="2">
        <f ca="1">IF(W94=0," ",C44)</f>
        <v>176970</v>
      </c>
      <c r="BC146" s="2">
        <f ca="1">IF(X94=0," ",D44)</f>
        <v>4147</v>
      </c>
      <c r="BD146" s="2">
        <f ca="1">IF(Y94=0," ",E44)</f>
        <v>195366</v>
      </c>
      <c r="BE146" s="2" t="str">
        <f>IF(Z94=0," ",F44)</f>
        <v xml:space="preserve"> </v>
      </c>
      <c r="BF146" s="2" t="str">
        <f>IF(AA94=0," ",G44)</f>
        <v xml:space="preserve"> </v>
      </c>
      <c r="BG146" s="2">
        <f ca="1">IF(AB94=0," ",H44)</f>
        <v>205829</v>
      </c>
      <c r="BH146" s="2" t="str">
        <f>IF(AC94=0," ",I44)</f>
        <v xml:space="preserve"> </v>
      </c>
      <c r="BI146" s="2" t="str">
        <f>IF(AD94=0," ",J44)</f>
        <v xml:space="preserve"> </v>
      </c>
      <c r="BJ146" s="2" t="str">
        <f>IF(AE94=0," ",K44)</f>
        <v xml:space="preserve"> </v>
      </c>
      <c r="BK146" s="2" t="str">
        <f>IF(AF94=0," ",L44)</f>
        <v xml:space="preserve"> </v>
      </c>
      <c r="BL146" s="2" t="str">
        <f>IF(AG94=0," ",M44)</f>
        <v xml:space="preserve"> </v>
      </c>
      <c r="BM146" s="2" t="str">
        <f>IF(AH94=0," ",N44)</f>
        <v xml:space="preserve"> </v>
      </c>
      <c r="BN146" s="2" t="str">
        <f>IF(AI94=0," ",O44)</f>
        <v xml:space="preserve"> </v>
      </c>
      <c r="BO146" s="2" t="str">
        <f>IF(AJ94=0," ",P44)</f>
        <v xml:space="preserve"> </v>
      </c>
    </row>
    <row r="147" spans="1:67">
      <c r="A147" s="24"/>
      <c r="B147" s="24"/>
      <c r="C147" s="24"/>
      <c r="D147" s="24"/>
      <c r="E147" s="25"/>
      <c r="F147" s="28"/>
      <c r="G147" s="27"/>
      <c r="H147" s="27"/>
      <c r="I147" s="26"/>
      <c r="J147" s="25"/>
      <c r="K147" s="24"/>
      <c r="L147" s="24"/>
      <c r="M147" s="24"/>
      <c r="N147" s="24"/>
      <c r="O147" s="24"/>
      <c r="P147" s="24"/>
      <c r="Q147" s="7"/>
      <c r="AZ147" s="4">
        <f>AZ146+1</f>
        <v>39</v>
      </c>
      <c r="BA147" s="5"/>
      <c r="BB147" s="2">
        <f ca="1">IF(W95=0," ",C45)</f>
        <v>296208</v>
      </c>
      <c r="BC147" s="2">
        <f ca="1">IF(X95=0," ",D45)</f>
        <v>820108</v>
      </c>
      <c r="BD147" s="2">
        <f ca="1">IF(Y95=0," ",E45)</f>
        <v>941363</v>
      </c>
      <c r="BE147" s="2" t="str">
        <f>IF(Z95=0," ",F45)</f>
        <v xml:space="preserve"> </v>
      </c>
      <c r="BF147" s="2" t="str">
        <f>IF(AA95=0," ",G45)</f>
        <v xml:space="preserve"> </v>
      </c>
      <c r="BG147" s="2">
        <f ca="1">IF(AB95=0," ",H45)</f>
        <v>734912</v>
      </c>
      <c r="BH147" s="2" t="str">
        <f>IF(AC95=0," ",I45)</f>
        <v xml:space="preserve"> </v>
      </c>
      <c r="BI147" s="2" t="str">
        <f>IF(AD95=0," ",J45)</f>
        <v xml:space="preserve"> </v>
      </c>
      <c r="BJ147" s="2" t="str">
        <f>IF(AE95=0," ",K45)</f>
        <v xml:space="preserve"> </v>
      </c>
      <c r="BK147" s="2" t="str">
        <f>IF(AF95=0," ",L45)</f>
        <v xml:space="preserve"> </v>
      </c>
      <c r="BL147" s="2" t="str">
        <f>IF(AG95=0," ",M45)</f>
        <v xml:space="preserve"> </v>
      </c>
      <c r="BM147" s="2" t="str">
        <f>IF(AH95=0," ",N45)</f>
        <v xml:space="preserve"> </v>
      </c>
      <c r="BN147" s="2" t="str">
        <f>IF(AI95=0," ",O45)</f>
        <v xml:space="preserve"> </v>
      </c>
      <c r="BO147" s="2" t="str">
        <f>IF(AJ95=0," ",P45)</f>
        <v xml:space="preserve"> </v>
      </c>
    </row>
    <row r="148" spans="1:67">
      <c r="A148" s="24"/>
      <c r="B148" s="24"/>
      <c r="C148" s="23"/>
      <c r="D148" s="24"/>
      <c r="E148" s="25"/>
      <c r="F148" s="28"/>
      <c r="G148" s="27"/>
      <c r="H148" s="27"/>
      <c r="I148" s="26"/>
      <c r="J148" s="25"/>
      <c r="K148" s="24"/>
      <c r="L148" s="24"/>
      <c r="M148" s="24"/>
      <c r="N148" s="24"/>
      <c r="O148" s="23"/>
      <c r="P148" s="23"/>
      <c r="Q148" s="7"/>
      <c r="AZ148" s="4">
        <f>AZ147+1</f>
        <v>40</v>
      </c>
      <c r="BA148" s="5"/>
      <c r="BB148" s="2">
        <f ca="1">IF(W96=0," ",C46)</f>
        <v>831741</v>
      </c>
      <c r="BC148" s="2">
        <f ca="1">IF(X96=0," ",D46)</f>
        <v>506561</v>
      </c>
      <c r="BD148" s="2">
        <f ca="1">IF(Y96=0," ",E46)</f>
        <v>396578</v>
      </c>
      <c r="BE148" s="2" t="str">
        <f>IF(Z96=0," ",F46)</f>
        <v xml:space="preserve"> </v>
      </c>
      <c r="BF148" s="2" t="str">
        <f>IF(AA96=0," ",G46)</f>
        <v xml:space="preserve"> </v>
      </c>
      <c r="BG148" s="2">
        <f ca="1">IF(AB96=0," ",H46)</f>
        <v>245770</v>
      </c>
      <c r="BH148" s="2" t="str">
        <f>IF(AC96=0," ",I46)</f>
        <v xml:space="preserve"> </v>
      </c>
      <c r="BI148" s="2" t="str">
        <f>IF(AD96=0," ",J46)</f>
        <v xml:space="preserve"> </v>
      </c>
      <c r="BJ148" s="2" t="str">
        <f>IF(AE96=0," ",K46)</f>
        <v xml:space="preserve"> </v>
      </c>
      <c r="BK148" s="2" t="str">
        <f>IF(AF96=0," ",L46)</f>
        <v xml:space="preserve"> </v>
      </c>
      <c r="BL148" s="2" t="str">
        <f>IF(AG96=0," ",M46)</f>
        <v xml:space="preserve"> </v>
      </c>
      <c r="BM148" s="2" t="str">
        <f>IF(AH96=0," ",N46)</f>
        <v xml:space="preserve"> </v>
      </c>
      <c r="BN148" s="2" t="str">
        <f>IF(AI96=0," ",O46)</f>
        <v xml:space="preserve"> </v>
      </c>
      <c r="BO148" s="2" t="str">
        <f>IF(AJ96=0," ",P46)</f>
        <v xml:space="preserve"> </v>
      </c>
    </row>
    <row r="149" spans="1:67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AZ149" s="4">
        <f>AZ148+1</f>
        <v>41</v>
      </c>
      <c r="BA149" s="5"/>
      <c r="BB149" s="2">
        <f ca="1">IF(W97=0," ",C47)</f>
        <v>774462</v>
      </c>
      <c r="BC149" s="2">
        <f ca="1">IF(X97=0," ",D47)</f>
        <v>607439</v>
      </c>
      <c r="BD149" s="2">
        <f ca="1">IF(Y97=0," ",E47)</f>
        <v>453663</v>
      </c>
      <c r="BE149" s="2" t="str">
        <f>IF(Z97=0," ",F47)</f>
        <v xml:space="preserve"> </v>
      </c>
      <c r="BF149" s="2" t="str">
        <f>IF(AA97=0," ",G47)</f>
        <v xml:space="preserve"> </v>
      </c>
      <c r="BG149" s="2">
        <f ca="1">IF(AB97=0," ",H47)</f>
        <v>254875</v>
      </c>
      <c r="BH149" s="2" t="str">
        <f>IF(AC97=0," ",I47)</f>
        <v xml:space="preserve"> </v>
      </c>
      <c r="BI149" s="2" t="str">
        <f>IF(AD97=0," ",J47)</f>
        <v xml:space="preserve"> </v>
      </c>
      <c r="BJ149" s="2" t="str">
        <f>IF(AE97=0," ",K47)</f>
        <v xml:space="preserve"> </v>
      </c>
      <c r="BK149" s="2" t="str">
        <f>IF(AF97=0," ",L47)</f>
        <v xml:space="preserve"> </v>
      </c>
      <c r="BL149" s="2" t="str">
        <f>IF(AG97=0," ",M47)</f>
        <v xml:space="preserve"> </v>
      </c>
      <c r="BM149" s="2" t="str">
        <f>IF(AH97=0," ",N47)</f>
        <v xml:space="preserve"> </v>
      </c>
      <c r="BN149" s="2" t="str">
        <f>IF(AI97=0," ",O47)</f>
        <v xml:space="preserve"> </v>
      </c>
      <c r="BO149" s="2" t="str">
        <f>IF(AJ97=0," ",P47)</f>
        <v xml:space="preserve"> </v>
      </c>
    </row>
    <row r="150" spans="1:67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AZ150" s="4">
        <f>AZ149+1</f>
        <v>42</v>
      </c>
      <c r="BA150" s="5"/>
      <c r="BB150" s="2">
        <f ca="1">IF(W98=0," ",C48)</f>
        <v>324980</v>
      </c>
      <c r="BC150" s="2">
        <f ca="1">IF(X98=0," ",D48)</f>
        <v>316021</v>
      </c>
      <c r="BD150" s="2">
        <f ca="1">IF(Y98=0," ",E48)</f>
        <v>402942</v>
      </c>
      <c r="BE150" s="2" t="str">
        <f>IF(Z98=0," ",F48)</f>
        <v xml:space="preserve"> </v>
      </c>
      <c r="BF150" s="2" t="str">
        <f>IF(AA98=0," ",G48)</f>
        <v xml:space="preserve"> </v>
      </c>
      <c r="BG150" s="2">
        <f ca="1">IF(AB98=0," ",H48)</f>
        <v>345873</v>
      </c>
      <c r="BH150" s="2" t="str">
        <f>IF(AC98=0," ",I48)</f>
        <v xml:space="preserve"> </v>
      </c>
      <c r="BI150" s="2" t="str">
        <f>IF(AD98=0," ",J48)</f>
        <v xml:space="preserve"> </v>
      </c>
      <c r="BJ150" s="2" t="str">
        <f>IF(AE98=0," ",K48)</f>
        <v xml:space="preserve"> </v>
      </c>
      <c r="BK150" s="2" t="str">
        <f>IF(AF98=0," ",L48)</f>
        <v xml:space="preserve"> </v>
      </c>
      <c r="BL150" s="2" t="str">
        <f>IF(AG98=0," ",M48)</f>
        <v xml:space="preserve"> </v>
      </c>
      <c r="BM150" s="2" t="str">
        <f>IF(AH98=0," ",N48)</f>
        <v xml:space="preserve"> </v>
      </c>
      <c r="BN150" s="2" t="str">
        <f>IF(AI98=0," ",O48)</f>
        <v xml:space="preserve"> </v>
      </c>
      <c r="BO150" s="2" t="str">
        <f>IF(AJ98=0," ",P48)</f>
        <v xml:space="preserve"> </v>
      </c>
    </row>
    <row r="151" spans="1:67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AZ151" s="4">
        <f>AZ150+1</f>
        <v>43</v>
      </c>
      <c r="BA151" s="6"/>
      <c r="BB151" s="2">
        <f ca="1">IF(W99=0," ",C49)</f>
        <v>499270</v>
      </c>
      <c r="BC151" s="2">
        <f ca="1">IF(X99=0," ",D49)</f>
        <v>926146</v>
      </c>
      <c r="BD151" s="2">
        <f ca="1">IF(Y99=0," ",E49)</f>
        <v>903153</v>
      </c>
      <c r="BE151" s="2" t="str">
        <f>IF(Z99=0," ",F49)</f>
        <v xml:space="preserve"> </v>
      </c>
      <c r="BF151" s="2" t="str">
        <f>IF(AA99=0," ",G49)</f>
        <v xml:space="preserve"> </v>
      </c>
      <c r="BG151" s="2" t="str">
        <f>IF(AB99=0," ",H49)</f>
        <v xml:space="preserve"> </v>
      </c>
      <c r="BH151" s="2" t="str">
        <f>IF(AC99=0," ",I49)</f>
        <v xml:space="preserve"> </v>
      </c>
      <c r="BI151" s="2" t="str">
        <f>IF(AD99=0," ",J49)</f>
        <v xml:space="preserve"> </v>
      </c>
      <c r="BJ151" s="2" t="str">
        <f>IF(AE99=0," ",K49)</f>
        <v xml:space="preserve"> </v>
      </c>
      <c r="BK151" s="2" t="str">
        <f>IF(AF99=0," ",L49)</f>
        <v xml:space="preserve"> </v>
      </c>
      <c r="BL151" s="2" t="str">
        <f>IF(AG99=0," ",M49)</f>
        <v xml:space="preserve"> </v>
      </c>
      <c r="BM151" s="2" t="str">
        <f>IF(AH99=0," ",N49)</f>
        <v xml:space="preserve"> </v>
      </c>
      <c r="BN151" s="2" t="str">
        <f>IF(AI99=0," ",O49)</f>
        <v xml:space="preserve"> </v>
      </c>
      <c r="BO151" s="2" t="str">
        <f>IF(AJ99=0," ",P49)</f>
        <v xml:space="preserve"> </v>
      </c>
    </row>
    <row r="152" spans="1:67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AZ152" s="4">
        <f>AZ151+1</f>
        <v>44</v>
      </c>
      <c r="BA152" s="5"/>
      <c r="BB152" s="2">
        <f ca="1">IF(W100=0," ",C50)</f>
        <v>316444</v>
      </c>
      <c r="BC152" s="2">
        <f ca="1">IF(X100=0," ",D50)</f>
        <v>938871</v>
      </c>
      <c r="BD152" s="2">
        <f ca="1">IF(Y100=0," ",E50)</f>
        <v>898560</v>
      </c>
      <c r="BE152" s="2" t="str">
        <f>IF(Z100=0," ",F50)</f>
        <v xml:space="preserve"> </v>
      </c>
      <c r="BF152" s="2" t="str">
        <f>IF(AA100=0," ",G50)</f>
        <v xml:space="preserve"> </v>
      </c>
      <c r="BG152" s="2">
        <f ca="1">IF(AB100=0," ",H50)</f>
        <v>588430</v>
      </c>
      <c r="BH152" s="2" t="str">
        <f>IF(AC100=0," ",I50)</f>
        <v xml:space="preserve"> </v>
      </c>
      <c r="BI152" s="2" t="str">
        <f>IF(AD100=0," ",J50)</f>
        <v xml:space="preserve"> </v>
      </c>
      <c r="BJ152" s="2" t="str">
        <f>IF(AE100=0," ",K50)</f>
        <v xml:space="preserve"> </v>
      </c>
      <c r="BK152" s="2" t="str">
        <f>IF(AF100=0," ",L50)</f>
        <v xml:space="preserve"> </v>
      </c>
      <c r="BL152" s="2" t="str">
        <f>IF(AG100=0," ",M50)</f>
        <v xml:space="preserve"> </v>
      </c>
      <c r="BM152" s="2" t="str">
        <f>IF(AH100=0," ",N50)</f>
        <v xml:space="preserve"> </v>
      </c>
      <c r="BN152" s="2" t="str">
        <f>IF(AI100=0," ",O50)</f>
        <v xml:space="preserve"> </v>
      </c>
      <c r="BO152" s="2" t="str">
        <f>IF(AJ100=0," ",P50)</f>
        <v xml:space="preserve"> </v>
      </c>
    </row>
    <row r="153" spans="1:67" ht="13.5" thickBo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AZ153" s="4">
        <f>AZ152+1</f>
        <v>45</v>
      </c>
      <c r="BA153" s="3"/>
      <c r="BB153" s="2">
        <f ca="1">IF(W101=0," ",C51)</f>
        <v>830080</v>
      </c>
      <c r="BC153" s="2">
        <f ca="1">IF(X101=0," ",D51)</f>
        <v>553693</v>
      </c>
      <c r="BD153" s="2">
        <f ca="1">IF(Y101=0," ",E51)</f>
        <v>935742</v>
      </c>
      <c r="BE153" s="2" t="str">
        <f>IF(Z101=0," ",F51)</f>
        <v xml:space="preserve"> </v>
      </c>
      <c r="BF153" s="2" t="str">
        <f>IF(AA101=0," ",G51)</f>
        <v xml:space="preserve"> </v>
      </c>
      <c r="BG153" s="2">
        <f ca="1">IF(AB101=0," ",H51)</f>
        <v>333667</v>
      </c>
      <c r="BH153" s="2" t="str">
        <f>IF(AC101=0," ",I51)</f>
        <v xml:space="preserve"> </v>
      </c>
      <c r="BI153" s="2" t="str">
        <f>IF(AD101=0," ",J51)</f>
        <v xml:space="preserve"> </v>
      </c>
      <c r="BJ153" s="2" t="str">
        <f>IF(AE101=0," ",K51)</f>
        <v xml:space="preserve"> </v>
      </c>
      <c r="BK153" s="2" t="str">
        <f>IF(AF101=0," ",L51)</f>
        <v xml:space="preserve"> </v>
      </c>
      <c r="BL153" s="2" t="str">
        <f>IF(AG101=0," ",M51)</f>
        <v xml:space="preserve"> </v>
      </c>
      <c r="BM153" s="2" t="str">
        <f>IF(AH101=0," ",N51)</f>
        <v xml:space="preserve"> </v>
      </c>
      <c r="BN153" s="2" t="str">
        <f>IF(AI101=0," ",O51)</f>
        <v xml:space="preserve"> </v>
      </c>
      <c r="BO153" s="2" t="str">
        <f>IF(AJ101=0," ",P51)</f>
        <v xml:space="preserve"> </v>
      </c>
    </row>
    <row r="154" spans="1:67" ht="13.5" thickTop="1"/>
    <row r="159" spans="1:67" ht="15.75">
      <c r="BB159" s="22" t="s">
        <v>14</v>
      </c>
      <c r="BC159" s="22"/>
      <c r="BD159" s="22"/>
      <c r="BE159" s="21"/>
      <c r="BF159" s="21"/>
      <c r="BG159" s="21"/>
      <c r="BH159" s="21"/>
      <c r="BI159" s="20"/>
      <c r="BJ159" s="20"/>
    </row>
    <row r="160" spans="1:67" ht="13.5" thickBot="1">
      <c r="BA160" s="19"/>
      <c r="BB160" s="16" t="s">
        <v>13</v>
      </c>
      <c r="BC160" s="18" t="s">
        <v>12</v>
      </c>
      <c r="BD160" s="16" t="s">
        <v>11</v>
      </c>
      <c r="BE160" s="17" t="s">
        <v>10</v>
      </c>
      <c r="BF160" s="16" t="s">
        <v>9</v>
      </c>
      <c r="BG160" s="17" t="s">
        <v>8</v>
      </c>
      <c r="BH160" s="17" t="s">
        <v>7</v>
      </c>
      <c r="BI160" s="16" t="s">
        <v>6</v>
      </c>
      <c r="BJ160" s="16" t="s">
        <v>5</v>
      </c>
      <c r="BK160" s="16" t="s">
        <v>4</v>
      </c>
      <c r="BL160" s="16" t="s">
        <v>3</v>
      </c>
      <c r="BM160" s="16" t="s">
        <v>2</v>
      </c>
      <c r="BN160" s="16" t="s">
        <v>1</v>
      </c>
      <c r="BO160" s="16" t="s">
        <v>0</v>
      </c>
    </row>
    <row r="161" spans="52:67" ht="14.25" thickTop="1" thickBot="1">
      <c r="AZ161" s="15"/>
      <c r="BA161" s="14"/>
      <c r="BB161" s="13"/>
      <c r="BC161" s="12"/>
      <c r="BD161" s="10"/>
      <c r="BE161" s="11"/>
      <c r="BF161" s="10"/>
      <c r="BG161" s="11"/>
      <c r="BH161" s="11"/>
      <c r="BI161" s="10"/>
      <c r="BJ161" s="10"/>
      <c r="BK161" s="10"/>
      <c r="BL161" s="10"/>
      <c r="BM161" s="10"/>
      <c r="BN161" s="10"/>
      <c r="BO161" s="9"/>
    </row>
    <row r="162" spans="52:67" ht="13.5" thickTop="1">
      <c r="AZ162" s="4">
        <v>1</v>
      </c>
      <c r="BA162" s="5"/>
      <c r="BB162" s="2">
        <f>IF(W57=0," ",W57)</f>
        <v>1430.0000000000002</v>
      </c>
      <c r="BC162" s="2">
        <f>IF(X57=0," ",X57)</f>
        <v>905.66037735849056</v>
      </c>
      <c r="BD162" s="2">
        <f>IF(Y57=0," ",Y57)</f>
        <v>2708.3333333333335</v>
      </c>
      <c r="BE162" s="2" t="str">
        <f>IF(Z57=0," ",Z57)</f>
        <v xml:space="preserve"> </v>
      </c>
      <c r="BF162" s="2" t="str">
        <f>IF(AA57=0," ",AA57)</f>
        <v xml:space="preserve"> </v>
      </c>
      <c r="BG162" s="2">
        <f>IF(AB57=0," ",AB57)</f>
        <v>13346.938775510205</v>
      </c>
      <c r="BH162" s="2" t="str">
        <f>IF(AC57=0," ",AC57)</f>
        <v xml:space="preserve"> </v>
      </c>
      <c r="BI162" s="2" t="str">
        <f>IF(AD57=0," ",AD57)</f>
        <v xml:space="preserve"> </v>
      </c>
      <c r="BJ162" s="2" t="str">
        <f>IF(AE57=0," ",AE57)</f>
        <v xml:space="preserve"> </v>
      </c>
      <c r="BK162" s="2" t="str">
        <f>IF(AF57=0," ",AF57)</f>
        <v xml:space="preserve"> </v>
      </c>
      <c r="BL162" s="2" t="str">
        <f>IF(AG57=0," ",AG57)</f>
        <v xml:space="preserve"> </v>
      </c>
      <c r="BM162" s="2" t="str">
        <f>IF(AH57=0," ",AH57)</f>
        <v xml:space="preserve"> </v>
      </c>
      <c r="BN162" s="2" t="str">
        <f>IF(AI57=0," ",AI57)</f>
        <v xml:space="preserve"> </v>
      </c>
      <c r="BO162" s="2" t="str">
        <f>IF(AJ57=0," ",AJ57)</f>
        <v xml:space="preserve"> </v>
      </c>
    </row>
    <row r="163" spans="52:67">
      <c r="AZ163" s="8">
        <v>2</v>
      </c>
      <c r="BA163" s="6"/>
      <c r="BB163" s="2">
        <f>IF(W58=0," ",W58)</f>
        <v>1</v>
      </c>
      <c r="BC163" s="2">
        <f>IF(X58=0," ",X58)</f>
        <v>188.67924528301887</v>
      </c>
      <c r="BD163" s="2">
        <f>IF(Y58=0," ",Y58)</f>
        <v>395.83333333333331</v>
      </c>
      <c r="BE163" s="2" t="str">
        <f>IF(Z58=0," ",Z58)</f>
        <v xml:space="preserve"> </v>
      </c>
      <c r="BF163" s="2" t="str">
        <f>IF(AA58=0," ",AA58)</f>
        <v xml:space="preserve"> </v>
      </c>
      <c r="BG163" s="2">
        <f>IF(AB58=0," ",AB58)</f>
        <v>597.9591836734694</v>
      </c>
      <c r="BH163" s="2" t="str">
        <f>IF(AC58=0," ",AC58)</f>
        <v xml:space="preserve"> </v>
      </c>
      <c r="BI163" s="2" t="str">
        <f>IF(AD58=0," ",AD58)</f>
        <v xml:space="preserve"> </v>
      </c>
      <c r="BJ163" s="2" t="str">
        <f>IF(AE58=0," ",AE58)</f>
        <v xml:space="preserve"> </v>
      </c>
      <c r="BK163" s="2" t="str">
        <f>IF(AF58=0," ",AF58)</f>
        <v xml:space="preserve"> </v>
      </c>
      <c r="BL163" s="2" t="str">
        <f>IF(AG58=0," ",AG58)</f>
        <v xml:space="preserve"> </v>
      </c>
      <c r="BM163" s="2" t="str">
        <f>IF(AH58=0," ",AH58)</f>
        <v xml:space="preserve"> </v>
      </c>
      <c r="BN163" s="2" t="str">
        <f>IF(AI58=0," ",AI58)</f>
        <v xml:space="preserve"> </v>
      </c>
      <c r="BO163" s="2" t="str">
        <f>IF(AJ58=0," ",AJ58)</f>
        <v xml:space="preserve"> </v>
      </c>
    </row>
    <row r="164" spans="52:67">
      <c r="AZ164" s="4">
        <v>3</v>
      </c>
      <c r="BA164" s="5"/>
      <c r="BB164" s="2">
        <f>IF(W59=0," ",W59)</f>
        <v>5180</v>
      </c>
      <c r="BC164" s="2">
        <f>IF(X59=0," ",X59)</f>
        <v>6037.7358490566039</v>
      </c>
      <c r="BD164" s="2">
        <f>IF(Y59=0," ",Y59)</f>
        <v>4687.5</v>
      </c>
      <c r="BE164" s="2" t="str">
        <f>IF(Z59=0," ",Z59)</f>
        <v xml:space="preserve"> </v>
      </c>
      <c r="BF164" s="2" t="str">
        <f>IF(AA59=0," ",AA59)</f>
        <v xml:space="preserve"> </v>
      </c>
      <c r="BG164" s="2">
        <f>IF(AB59=0," ",AB59)</f>
        <v>1091.8367346938774</v>
      </c>
      <c r="BH164" s="2" t="str">
        <f>IF(AC59=0," ",AC59)</f>
        <v xml:space="preserve"> </v>
      </c>
      <c r="BI164" s="2" t="str">
        <f>IF(AD59=0," ",AD59)</f>
        <v xml:space="preserve"> </v>
      </c>
      <c r="BJ164" s="2" t="str">
        <f>IF(AE59=0," ",AE59)</f>
        <v xml:space="preserve"> </v>
      </c>
      <c r="BK164" s="2" t="str">
        <f>IF(AF59=0," ",AF59)</f>
        <v xml:space="preserve"> </v>
      </c>
      <c r="BL164" s="2" t="str">
        <f>IF(AG59=0," ",AG59)</f>
        <v xml:space="preserve"> </v>
      </c>
      <c r="BM164" s="2" t="str">
        <f>IF(AH59=0," ",AH59)</f>
        <v xml:space="preserve"> </v>
      </c>
      <c r="BN164" s="2" t="str">
        <f>IF(AI59=0," ",AI59)</f>
        <v xml:space="preserve"> </v>
      </c>
      <c r="BO164" s="2" t="str">
        <f>IF(AJ59=0," ",AJ59)</f>
        <v xml:space="preserve"> </v>
      </c>
    </row>
    <row r="165" spans="52:67">
      <c r="AZ165" s="4">
        <v>4</v>
      </c>
      <c r="BA165" s="5"/>
      <c r="BB165" s="2">
        <f>IF(W60=0," ",W60)</f>
        <v>3500000</v>
      </c>
      <c r="BC165" s="2">
        <f>IF(X60=0," ",X60)</f>
        <v>3075471.6981132077</v>
      </c>
      <c r="BD165" s="2">
        <f>IF(Y60=0," ",Y60)</f>
        <v>3208333.3333333335</v>
      </c>
      <c r="BE165" s="2" t="str">
        <f>IF(Z60=0," ",Z60)</f>
        <v xml:space="preserve"> </v>
      </c>
      <c r="BF165" s="2" t="str">
        <f>IF(AA60=0," ",AA60)</f>
        <v xml:space="preserve"> </v>
      </c>
      <c r="BG165" s="2">
        <f>IF(AB60=0," ",AB60)</f>
        <v>316326.53061224485</v>
      </c>
      <c r="BH165" s="2" t="str">
        <f>IF(AC60=0," ",AC60)</f>
        <v xml:space="preserve"> </v>
      </c>
      <c r="BI165" s="2" t="str">
        <f>IF(AD60=0," ",AD60)</f>
        <v xml:space="preserve"> </v>
      </c>
      <c r="BJ165" s="2" t="str">
        <f>IF(AE60=0," ",AE60)</f>
        <v xml:space="preserve"> </v>
      </c>
      <c r="BK165" s="2" t="str">
        <f>IF(AF60=0," ",AF60)</f>
        <v xml:space="preserve"> </v>
      </c>
      <c r="BL165" s="2" t="str">
        <f>IF(AG60=0," ",AG60)</f>
        <v xml:space="preserve"> </v>
      </c>
      <c r="BM165" s="2" t="str">
        <f>IF(AH60=0," ",AH60)</f>
        <v xml:space="preserve"> </v>
      </c>
      <c r="BN165" s="2" t="str">
        <f>IF(AI60=0," ",AI60)</f>
        <v xml:space="preserve"> </v>
      </c>
      <c r="BO165" s="2" t="str">
        <f>IF(AJ60=0," ",AJ60)</f>
        <v xml:space="preserve"> </v>
      </c>
    </row>
    <row r="166" spans="52:67">
      <c r="AZ166" s="4">
        <v>5</v>
      </c>
      <c r="BA166" s="5"/>
      <c r="BB166" s="2">
        <f>IF(W61=0," ",W61)</f>
        <v>53400</v>
      </c>
      <c r="BC166" s="2">
        <f>IF(X61=0," ",X61)</f>
        <v>59811.32075471698</v>
      </c>
      <c r="BD166" s="2">
        <f>IF(Y61=0," ",Y61)</f>
        <v>47083.333333333336</v>
      </c>
      <c r="BE166" s="2" t="str">
        <f>IF(Z61=0," ",Z61)</f>
        <v xml:space="preserve"> </v>
      </c>
      <c r="BF166" s="2" t="str">
        <f>IF(AA61=0," ",AA61)</f>
        <v xml:space="preserve"> </v>
      </c>
      <c r="BG166" s="2">
        <f>IF(AB61=0," ",AB61)</f>
        <v>2244.8979591836733</v>
      </c>
      <c r="BH166" s="2" t="str">
        <f>IF(AC61=0," ",AC61)</f>
        <v xml:space="preserve"> </v>
      </c>
      <c r="BI166" s="2" t="str">
        <f>IF(AD61=0," ",AD61)</f>
        <v xml:space="preserve"> </v>
      </c>
      <c r="BJ166" s="2" t="str">
        <f>IF(AE61=0," ",AE61)</f>
        <v xml:space="preserve"> </v>
      </c>
      <c r="BK166" s="2" t="str">
        <f>IF(AF61=0," ",AF61)</f>
        <v xml:space="preserve"> </v>
      </c>
      <c r="BL166" s="2" t="str">
        <f>IF(AG61=0," ",AG61)</f>
        <v xml:space="preserve"> </v>
      </c>
      <c r="BM166" s="2" t="str">
        <f>IF(AH61=0," ",AH61)</f>
        <v xml:space="preserve"> </v>
      </c>
      <c r="BN166" s="2" t="str">
        <f>IF(AI61=0," ",AI61)</f>
        <v xml:space="preserve"> </v>
      </c>
      <c r="BO166" s="2" t="str">
        <f>IF(AJ61=0," ",AJ61)</f>
        <v xml:space="preserve"> </v>
      </c>
    </row>
    <row r="167" spans="52:67">
      <c r="AZ167" s="4">
        <v>6</v>
      </c>
      <c r="BA167" s="5"/>
      <c r="BB167" s="2">
        <f>IF(W62=0," ",W62)</f>
        <v>85000</v>
      </c>
      <c r="BC167" s="2">
        <f>IF(X62=0," ",X62)</f>
        <v>52830.188679245279</v>
      </c>
      <c r="BD167" s="2">
        <f>IF(Y62=0," ",Y62)</f>
        <v>70833.333333333343</v>
      </c>
      <c r="BE167" s="2" t="str">
        <f>IF(Z62=0," ",Z62)</f>
        <v xml:space="preserve"> </v>
      </c>
      <c r="BF167" s="2" t="str">
        <f>IF(AA62=0," ",AA62)</f>
        <v xml:space="preserve"> </v>
      </c>
      <c r="BG167" s="2">
        <f>IF(AB62=0," ",AB62)</f>
        <v>659.18367346938771</v>
      </c>
      <c r="BH167" s="2" t="str">
        <f>IF(AC62=0," ",AC62)</f>
        <v xml:space="preserve"> </v>
      </c>
      <c r="BI167" s="2" t="str">
        <f>IF(AD62=0," ",AD62)</f>
        <v xml:space="preserve"> </v>
      </c>
      <c r="BJ167" s="2" t="str">
        <f>IF(AE62=0," ",AE62)</f>
        <v xml:space="preserve"> </v>
      </c>
      <c r="BK167" s="2" t="str">
        <f>IF(AF62=0," ",AF62)</f>
        <v xml:space="preserve"> </v>
      </c>
      <c r="BL167" s="2" t="str">
        <f>IF(AG62=0," ",AG62)</f>
        <v xml:space="preserve"> </v>
      </c>
      <c r="BM167" s="2" t="str">
        <f>IF(AH62=0," ",AH62)</f>
        <v xml:space="preserve"> </v>
      </c>
      <c r="BN167" s="2" t="str">
        <f>IF(AI62=0," ",AI62)</f>
        <v xml:space="preserve"> </v>
      </c>
      <c r="BO167" s="2" t="str">
        <f>IF(AJ62=0," ",AJ62)</f>
        <v xml:space="preserve"> </v>
      </c>
    </row>
    <row r="168" spans="52:67">
      <c r="AZ168" s="4">
        <v>7</v>
      </c>
      <c r="BA168" s="5"/>
      <c r="BB168" s="2">
        <f>IF(W63=0," ",W63)</f>
        <v>10520</v>
      </c>
      <c r="BC168" s="2">
        <f>IF(X63=0," ",X63)</f>
        <v>8490.566037735849</v>
      </c>
      <c r="BD168" s="2">
        <f>IF(Y63=0," ",Y63)</f>
        <v>12500</v>
      </c>
      <c r="BE168" s="2" t="str">
        <f>IF(Z63=0," ",Z63)</f>
        <v xml:space="preserve"> </v>
      </c>
      <c r="BF168" s="2" t="str">
        <f>IF(AA63=0," ",AA63)</f>
        <v xml:space="preserve"> </v>
      </c>
      <c r="BG168" s="2">
        <f>IF(AB63=0," ",AB63)</f>
        <v>412.24489795918362</v>
      </c>
      <c r="BH168" s="2" t="str">
        <f>IF(AC63=0," ",AC63)</f>
        <v xml:space="preserve"> </v>
      </c>
      <c r="BI168" s="2" t="str">
        <f>IF(AD63=0," ",AD63)</f>
        <v xml:space="preserve"> </v>
      </c>
      <c r="BJ168" s="2" t="str">
        <f>IF(AE63=0," ",AE63)</f>
        <v xml:space="preserve"> </v>
      </c>
      <c r="BK168" s="2" t="str">
        <f>IF(AF63=0," ",AF63)</f>
        <v xml:space="preserve"> </v>
      </c>
      <c r="BL168" s="2" t="str">
        <f>IF(AG63=0," ",AG63)</f>
        <v xml:space="preserve"> </v>
      </c>
      <c r="BM168" s="2" t="str">
        <f>IF(AH63=0," ",AH63)</f>
        <v xml:space="preserve"> </v>
      </c>
      <c r="BN168" s="2" t="str">
        <f>IF(AI63=0," ",AI63)</f>
        <v xml:space="preserve"> </v>
      </c>
      <c r="BO168" s="2" t="str">
        <f>IF(AJ63=0," ",AJ63)</f>
        <v xml:space="preserve"> </v>
      </c>
    </row>
    <row r="169" spans="52:67">
      <c r="AZ169" s="4">
        <v>8</v>
      </c>
      <c r="BA169" s="5"/>
      <c r="BB169" s="2">
        <f>IF(W64=0," ",W64)</f>
        <v>47600</v>
      </c>
      <c r="BC169" s="2">
        <f>IF(X64=0," ",X64)</f>
        <v>22452.830188679247</v>
      </c>
      <c r="BD169" s="2">
        <f>IF(Y64=0," ",Y64)</f>
        <v>53750</v>
      </c>
      <c r="BE169" s="2" t="str">
        <f>IF(Z64=0," ",Z64)</f>
        <v xml:space="preserve"> </v>
      </c>
      <c r="BF169" s="2" t="str">
        <f>IF(AA64=0," ",AA64)</f>
        <v xml:space="preserve"> </v>
      </c>
      <c r="BG169" s="2">
        <f>IF(AB64=0," ",AB64)</f>
        <v>428.57142857142856</v>
      </c>
      <c r="BH169" s="2" t="str">
        <f>IF(AC64=0," ",AC64)</f>
        <v xml:space="preserve"> </v>
      </c>
      <c r="BI169" s="2" t="str">
        <f>IF(AD64=0," ",AD64)</f>
        <v xml:space="preserve"> </v>
      </c>
      <c r="BJ169" s="2" t="str">
        <f>IF(AE64=0," ",AE64)</f>
        <v xml:space="preserve"> </v>
      </c>
      <c r="BK169" s="2" t="str">
        <f>IF(AF64=0," ",AF64)</f>
        <v xml:space="preserve"> </v>
      </c>
      <c r="BL169" s="2" t="str">
        <f>IF(AG64=0," ",AG64)</f>
        <v xml:space="preserve"> </v>
      </c>
      <c r="BM169" s="2" t="str">
        <f>IF(AH64=0," ",AH64)</f>
        <v xml:space="preserve"> </v>
      </c>
      <c r="BN169" s="2" t="str">
        <f>IF(AI64=0," ",AI64)</f>
        <v xml:space="preserve"> </v>
      </c>
      <c r="BO169" s="2" t="str">
        <f>IF(AJ64=0," ",AJ64)</f>
        <v xml:space="preserve"> </v>
      </c>
    </row>
    <row r="170" spans="52:67">
      <c r="AZ170" s="4">
        <v>9</v>
      </c>
      <c r="BA170" s="5"/>
      <c r="BB170" s="2">
        <f>IF(W65=0," ",W65)</f>
        <v>7400</v>
      </c>
      <c r="BC170" s="2">
        <f>IF(X65=0," ",X65)</f>
        <v>23962.264150943396</v>
      </c>
      <c r="BD170" s="2">
        <f>IF(Y65=0," ",Y65)</f>
        <v>14437.5</v>
      </c>
      <c r="BE170" s="2" t="str">
        <f>IF(Z65=0," ",Z65)</f>
        <v xml:space="preserve"> </v>
      </c>
      <c r="BF170" s="2" t="str">
        <f>IF(AA65=0," ",AA65)</f>
        <v xml:space="preserve"> </v>
      </c>
      <c r="BG170" s="2">
        <f>IF(AB65=0," ",AB65)</f>
        <v>2265.3061224489793</v>
      </c>
      <c r="BH170" s="2" t="str">
        <f>IF(AC65=0," ",AC65)</f>
        <v xml:space="preserve"> </v>
      </c>
      <c r="BI170" s="2" t="str">
        <f>IF(AD65=0," ",AD65)</f>
        <v xml:space="preserve"> </v>
      </c>
      <c r="BJ170" s="2" t="str">
        <f>IF(AE65=0," ",AE65)</f>
        <v xml:space="preserve"> </v>
      </c>
      <c r="BK170" s="2" t="str">
        <f>IF(AF65=0," ",AF65)</f>
        <v xml:space="preserve"> </v>
      </c>
      <c r="BL170" s="2" t="str">
        <f>IF(AG65=0," ",AG65)</f>
        <v xml:space="preserve"> </v>
      </c>
      <c r="BM170" s="2" t="str">
        <f>IF(AH65=0," ",AH65)</f>
        <v xml:space="preserve"> </v>
      </c>
      <c r="BN170" s="2" t="str">
        <f>IF(AI65=0," ",AI65)</f>
        <v xml:space="preserve"> </v>
      </c>
      <c r="BO170" s="2" t="str">
        <f>IF(AJ65=0," ",AJ65)</f>
        <v xml:space="preserve"> </v>
      </c>
    </row>
    <row r="171" spans="52:67">
      <c r="AZ171" s="4">
        <v>10</v>
      </c>
      <c r="BA171" s="5"/>
      <c r="BB171" s="2">
        <f>IF(W66=0," ",W66)</f>
        <v>21800</v>
      </c>
      <c r="BC171" s="2">
        <f>IF(X66=0," ",X66)</f>
        <v>19433.962264150945</v>
      </c>
      <c r="BD171" s="2">
        <f>IF(Y66=0," ",Y66)</f>
        <v>24791.666666666668</v>
      </c>
      <c r="BE171" s="2" t="str">
        <f>IF(Z66=0," ",Z66)</f>
        <v xml:space="preserve"> </v>
      </c>
      <c r="BF171" s="2" t="str">
        <f>IF(AA66=0," ",AA66)</f>
        <v xml:space="preserve"> </v>
      </c>
      <c r="BG171" s="2">
        <f>IF(AB66=0," ",AB66)</f>
        <v>7387.7551020408164</v>
      </c>
      <c r="BH171" s="2" t="str">
        <f>IF(AC66=0," ",AC66)</f>
        <v xml:space="preserve"> </v>
      </c>
      <c r="BI171" s="2" t="str">
        <f>IF(AD66=0," ",AD66)</f>
        <v xml:space="preserve"> </v>
      </c>
      <c r="BJ171" s="2" t="str">
        <f>IF(AE66=0," ",AE66)</f>
        <v xml:space="preserve"> </v>
      </c>
      <c r="BK171" s="2" t="str">
        <f>IF(AF66=0," ",AF66)</f>
        <v xml:space="preserve"> </v>
      </c>
      <c r="BL171" s="2" t="str">
        <f>IF(AG66=0," ",AG66)</f>
        <v xml:space="preserve"> </v>
      </c>
      <c r="BM171" s="2" t="str">
        <f>IF(AH66=0," ",AH66)</f>
        <v xml:space="preserve"> </v>
      </c>
      <c r="BN171" s="2" t="str">
        <f>IF(AI66=0," ",AI66)</f>
        <v xml:space="preserve"> </v>
      </c>
      <c r="BO171" s="2" t="str">
        <f>IF(AJ66=0," ",AJ66)</f>
        <v xml:space="preserve"> </v>
      </c>
    </row>
    <row r="172" spans="52:67">
      <c r="AZ172" s="4">
        <v>11</v>
      </c>
      <c r="BA172" s="5"/>
      <c r="BB172" s="2">
        <f>IF(W67=0," ",W67)</f>
        <v>4142.727272727273</v>
      </c>
      <c r="BC172" s="2">
        <f>IF(X67=0," ",X67)</f>
        <v>4150.9433962264147</v>
      </c>
      <c r="BD172" s="2">
        <f>IF(Y67=0," ",Y67)</f>
        <v>3895.8333333333335</v>
      </c>
      <c r="BE172" s="2" t="str">
        <f>IF(Z67=0," ",Z67)</f>
        <v xml:space="preserve"> </v>
      </c>
      <c r="BF172" s="2" t="str">
        <f>IF(AA67=0," ",AA67)</f>
        <v xml:space="preserve"> </v>
      </c>
      <c r="BG172" s="2">
        <f>IF(AB67=0," ",AB67)</f>
        <v>3244.8979591836733</v>
      </c>
      <c r="BH172" s="2" t="str">
        <f>IF(AC67=0," ",AC67)</f>
        <v xml:space="preserve"> </v>
      </c>
      <c r="BI172" s="2" t="str">
        <f>IF(AD67=0," ",AD67)</f>
        <v xml:space="preserve"> </v>
      </c>
      <c r="BJ172" s="2" t="str">
        <f>IF(AE67=0," ",AE67)</f>
        <v xml:space="preserve"> </v>
      </c>
      <c r="BK172" s="2" t="str">
        <f>IF(AF67=0," ",AF67)</f>
        <v xml:space="preserve"> </v>
      </c>
      <c r="BL172" s="2" t="str">
        <f>IF(AG67=0," ",AG67)</f>
        <v xml:space="preserve"> </v>
      </c>
      <c r="BM172" s="2" t="str">
        <f>IF(AH67=0," ",AH67)</f>
        <v xml:space="preserve"> </v>
      </c>
      <c r="BN172" s="2" t="str">
        <f>IF(AI67=0," ",AI67)</f>
        <v xml:space="preserve"> </v>
      </c>
      <c r="BO172" s="2" t="str">
        <f>IF(AJ67=0," ",AJ67)</f>
        <v xml:space="preserve"> </v>
      </c>
    </row>
    <row r="173" spans="52:67">
      <c r="AZ173" s="8">
        <v>12</v>
      </c>
      <c r="BA173" s="6"/>
      <c r="BB173" s="2">
        <f>IF(W68=0," ",W68)</f>
        <v>1</v>
      </c>
      <c r="BC173" s="2">
        <f>IF(X68=0," ",X68)</f>
        <v>301.88679245283021</v>
      </c>
      <c r="BD173" s="2">
        <f>IF(Y68=0," ",Y68)</f>
        <v>960.41666666666686</v>
      </c>
      <c r="BE173" s="2" t="str">
        <f>IF(Z68=0," ",Z68)</f>
        <v xml:space="preserve"> </v>
      </c>
      <c r="BF173" s="2" t="str">
        <f>IF(AA68=0," ",AA68)</f>
        <v xml:space="preserve"> </v>
      </c>
      <c r="BG173" s="2" t="str">
        <f>IF(AB68=0," ",AB68)</f>
        <v xml:space="preserve"> </v>
      </c>
      <c r="BH173" s="2" t="str">
        <f>IF(AC68=0," ",AC68)</f>
        <v xml:space="preserve"> </v>
      </c>
      <c r="BI173" s="2" t="str">
        <f>IF(AD68=0," ",AD68)</f>
        <v xml:space="preserve"> </v>
      </c>
      <c r="BJ173" s="2" t="str">
        <f>IF(AE68=0," ",AE68)</f>
        <v xml:space="preserve"> </v>
      </c>
      <c r="BK173" s="2" t="str">
        <f>IF(AF68=0," ",AF68)</f>
        <v xml:space="preserve"> </v>
      </c>
      <c r="BL173" s="2" t="str">
        <f>IF(AG68=0," ",AG68)</f>
        <v xml:space="preserve"> </v>
      </c>
      <c r="BM173" s="2" t="str">
        <f>IF(AH68=0," ",AH68)</f>
        <v xml:space="preserve"> </v>
      </c>
      <c r="BN173" s="2" t="str">
        <f>IF(AI68=0," ",AI68)</f>
        <v xml:space="preserve"> </v>
      </c>
      <c r="BO173" s="2" t="str">
        <f>IF(AJ68=0," ",AJ68)</f>
        <v xml:space="preserve"> </v>
      </c>
    </row>
    <row r="174" spans="52:67">
      <c r="AZ174" s="4">
        <v>13</v>
      </c>
      <c r="BA174" s="5"/>
      <c r="BB174" s="2">
        <f>IF(W69=0," ",W69)</f>
        <v>183.43636363636361</v>
      </c>
      <c r="BC174" s="2">
        <f>IF(X69=0," ",X69)</f>
        <v>164.15094339622641</v>
      </c>
      <c r="BD174" s="2">
        <f>IF(Y69=0," ",Y69)</f>
        <v>375</v>
      </c>
      <c r="BE174" s="2" t="str">
        <f>IF(Z69=0," ",Z69)</f>
        <v xml:space="preserve"> </v>
      </c>
      <c r="BF174" s="2" t="str">
        <f>IF(AA69=0," ",AA69)</f>
        <v xml:space="preserve"> </v>
      </c>
      <c r="BG174" s="2" t="str">
        <f>IF(AB69=0," ",AB69)</f>
        <v xml:space="preserve"> </v>
      </c>
      <c r="BH174" s="2" t="str">
        <f>IF(AC69=0," ",AC69)</f>
        <v xml:space="preserve"> </v>
      </c>
      <c r="BI174" s="2" t="str">
        <f>IF(AD69=0," ",AD69)</f>
        <v xml:space="preserve"> </v>
      </c>
      <c r="BJ174" s="2" t="str">
        <f>IF(AE69=0," ",AE69)</f>
        <v xml:space="preserve"> </v>
      </c>
      <c r="BK174" s="2" t="str">
        <f>IF(AF69=0," ",AF69)</f>
        <v xml:space="preserve"> </v>
      </c>
      <c r="BL174" s="2" t="str">
        <f>IF(AG69=0," ",AG69)</f>
        <v xml:space="preserve"> </v>
      </c>
      <c r="BM174" s="2" t="str">
        <f>IF(AH69=0," ",AH69)</f>
        <v xml:space="preserve"> </v>
      </c>
      <c r="BN174" s="2" t="str">
        <f>IF(AI69=0," ",AI69)</f>
        <v xml:space="preserve"> </v>
      </c>
      <c r="BO174" s="2" t="str">
        <f>IF(AJ69=0," ",AJ69)</f>
        <v xml:space="preserve"> </v>
      </c>
    </row>
    <row r="175" spans="52:67">
      <c r="AZ175" s="4">
        <v>14</v>
      </c>
      <c r="BA175" s="5"/>
      <c r="BB175" s="2">
        <f>IF(W70=0," ",W70)</f>
        <v>16000</v>
      </c>
      <c r="BC175" s="2">
        <f>IF(X70=0," ",X70)</f>
        <v>1718.8679245283017</v>
      </c>
      <c r="BD175" s="2">
        <f>IF(Y70=0," ",Y70)</f>
        <v>9750</v>
      </c>
      <c r="BE175" s="2" t="str">
        <f>IF(Z70=0," ",Z70)</f>
        <v xml:space="preserve"> </v>
      </c>
      <c r="BF175" s="2" t="str">
        <f>IF(AA70=0," ",AA70)</f>
        <v xml:space="preserve"> </v>
      </c>
      <c r="BG175" s="2">
        <f>IF(AB70=0," ",AB70)</f>
        <v>31224.489795918365</v>
      </c>
      <c r="BH175" s="2" t="str">
        <f>IF(AC70=0," ",AC70)</f>
        <v xml:space="preserve"> </v>
      </c>
      <c r="BI175" s="2" t="str">
        <f>IF(AD70=0," ",AD70)</f>
        <v xml:space="preserve"> </v>
      </c>
      <c r="BJ175" s="2" t="str">
        <f>IF(AE70=0," ",AE70)</f>
        <v xml:space="preserve"> </v>
      </c>
      <c r="BK175" s="2" t="str">
        <f>IF(AF70=0," ",AF70)</f>
        <v xml:space="preserve"> </v>
      </c>
      <c r="BL175" s="2" t="str">
        <f>IF(AG70=0," ",AG70)</f>
        <v xml:space="preserve"> </v>
      </c>
      <c r="BM175" s="2" t="str">
        <f>IF(AH70=0," ",AH70)</f>
        <v xml:space="preserve"> </v>
      </c>
      <c r="BN175" s="2" t="str">
        <f>IF(AI70=0," ",AI70)</f>
        <v xml:space="preserve"> </v>
      </c>
      <c r="BO175" s="2" t="str">
        <f>IF(AJ70=0," ",AJ70)</f>
        <v xml:space="preserve"> </v>
      </c>
    </row>
    <row r="176" spans="52:67">
      <c r="AZ176" s="4">
        <v>15</v>
      </c>
      <c r="BA176" s="5"/>
      <c r="BB176" s="2">
        <f>IF(W71=0," ",W71)</f>
        <v>121400</v>
      </c>
      <c r="BC176" s="2">
        <f>IF(X71=0," ",X71)</f>
        <v>74716.981132075482</v>
      </c>
      <c r="BD176" s="2">
        <f>IF(Y71=0," ",Y71)</f>
        <v>287500</v>
      </c>
      <c r="BE176" s="2" t="str">
        <f>IF(Z71=0," ",Z71)</f>
        <v xml:space="preserve"> </v>
      </c>
      <c r="BF176" s="2" t="str">
        <f>IF(AA71=0," ",AA71)</f>
        <v xml:space="preserve"> </v>
      </c>
      <c r="BG176" s="2">
        <f>IF(AB71=0," ",AB71)</f>
        <v>22653.061224489793</v>
      </c>
      <c r="BH176" s="2" t="str">
        <f>IF(AC71=0," ",AC71)</f>
        <v xml:space="preserve"> </v>
      </c>
      <c r="BI176" s="2" t="str">
        <f>IF(AD71=0," ",AD71)</f>
        <v xml:space="preserve"> </v>
      </c>
      <c r="BJ176" s="2" t="str">
        <f>IF(AE71=0," ",AE71)</f>
        <v xml:space="preserve"> </v>
      </c>
      <c r="BK176" s="2" t="str">
        <f>IF(AF71=0," ",AF71)</f>
        <v xml:space="preserve"> </v>
      </c>
      <c r="BL176" s="2" t="str">
        <f>IF(AG71=0," ",AG71)</f>
        <v xml:space="preserve"> </v>
      </c>
      <c r="BM176" s="2" t="str">
        <f>IF(AH71=0," ",AH71)</f>
        <v xml:space="preserve"> </v>
      </c>
      <c r="BN176" s="2" t="str">
        <f>IF(AI71=0," ",AI71)</f>
        <v xml:space="preserve"> </v>
      </c>
      <c r="BO176" s="2" t="str">
        <f>IF(AJ71=0," ",AJ71)</f>
        <v xml:space="preserve"> </v>
      </c>
    </row>
    <row r="177" spans="52:67">
      <c r="AZ177" s="4">
        <v>16</v>
      </c>
      <c r="BA177" s="5"/>
      <c r="BB177" s="2">
        <f>IF(W72=0," ",W72)</f>
        <v>5700</v>
      </c>
      <c r="BC177" s="2">
        <f>IF(X72=0," ",X72)</f>
        <v>4905.6603773584902</v>
      </c>
      <c r="BD177" s="2">
        <f>IF(Y72=0," ",Y72)</f>
        <v>6041.666666666667</v>
      </c>
      <c r="BE177" s="2" t="str">
        <f>IF(Z72=0," ",Z72)</f>
        <v xml:space="preserve"> </v>
      </c>
      <c r="BF177" s="2" t="str">
        <f>IF(AA72=0," ",AA72)</f>
        <v xml:space="preserve"> </v>
      </c>
      <c r="BG177" s="2">
        <f>IF(AB72=0," ",AB72)</f>
        <v>4795.9183673469379</v>
      </c>
      <c r="BH177" s="2" t="str">
        <f>IF(AC72=0," ",AC72)</f>
        <v xml:space="preserve"> </v>
      </c>
      <c r="BI177" s="2" t="str">
        <f>IF(AD72=0," ",AD72)</f>
        <v xml:space="preserve"> </v>
      </c>
      <c r="BJ177" s="2" t="str">
        <f>IF(AE72=0," ",AE72)</f>
        <v xml:space="preserve"> </v>
      </c>
      <c r="BK177" s="2" t="str">
        <f>IF(AF72=0," ",AF72)</f>
        <v xml:space="preserve"> </v>
      </c>
      <c r="BL177" s="2" t="str">
        <f>IF(AG72=0," ",AG72)</f>
        <v xml:space="preserve"> </v>
      </c>
      <c r="BM177" s="2" t="str">
        <f>IF(AH72=0," ",AH72)</f>
        <v xml:space="preserve"> </v>
      </c>
      <c r="BN177" s="2" t="str">
        <f>IF(AI72=0," ",AI72)</f>
        <v xml:space="preserve"> </v>
      </c>
      <c r="BO177" s="2" t="str">
        <f>IF(AJ72=0," ",AJ72)</f>
        <v xml:space="preserve"> </v>
      </c>
    </row>
    <row r="178" spans="52:67">
      <c r="AZ178" s="4">
        <v>17</v>
      </c>
      <c r="BA178" s="5"/>
      <c r="BB178" s="2">
        <f>IF(W73=0," ",W73)</f>
        <v>58800</v>
      </c>
      <c r="BC178" s="2">
        <f>IF(X73=0," ",X73)</f>
        <v>32452.830188679243</v>
      </c>
      <c r="BD178" s="2">
        <f>IF(Y73=0," ",Y73)</f>
        <v>57083.333333333336</v>
      </c>
      <c r="BE178" s="2" t="str">
        <f>IF(Z73=0," ",Z73)</f>
        <v xml:space="preserve"> </v>
      </c>
      <c r="BF178" s="2" t="str">
        <f>IF(AA73=0," ",AA73)</f>
        <v xml:space="preserve"> </v>
      </c>
      <c r="BG178" s="2">
        <f>IF(AB73=0," ",AB73)</f>
        <v>47755.102040816324</v>
      </c>
      <c r="BH178" s="2" t="str">
        <f>IF(AC73=0," ",AC73)</f>
        <v xml:space="preserve"> </v>
      </c>
      <c r="BI178" s="2" t="str">
        <f>IF(AD73=0," ",AD73)</f>
        <v xml:space="preserve"> </v>
      </c>
      <c r="BJ178" s="2" t="str">
        <f>IF(AE73=0," ",AE73)</f>
        <v xml:space="preserve"> </v>
      </c>
      <c r="BK178" s="2" t="str">
        <f>IF(AF73=0," ",AF73)</f>
        <v xml:space="preserve"> </v>
      </c>
      <c r="BL178" s="2" t="str">
        <f>IF(AG73=0," ",AG73)</f>
        <v xml:space="preserve"> </v>
      </c>
      <c r="BM178" s="2" t="str">
        <f>IF(AH73=0," ",AH73)</f>
        <v xml:space="preserve"> </v>
      </c>
      <c r="BN178" s="2" t="str">
        <f>IF(AI73=0," ",AI73)</f>
        <v xml:space="preserve"> </v>
      </c>
      <c r="BO178" s="2" t="str">
        <f>IF(AJ73=0," ",AJ73)</f>
        <v xml:space="preserve"> </v>
      </c>
    </row>
    <row r="179" spans="52:67">
      <c r="AZ179" s="4">
        <v>18</v>
      </c>
      <c r="BA179" s="5"/>
      <c r="BB179" s="2">
        <f>IF(W74=0," ",W74)</f>
        <v>7620</v>
      </c>
      <c r="BC179" s="2">
        <f>IF(X74=0," ",X74)</f>
        <v>3415.0943396226417</v>
      </c>
      <c r="BD179" s="2">
        <f>IF(Y74=0," ",Y74)</f>
        <v>24166.666666666668</v>
      </c>
      <c r="BE179" s="2" t="str">
        <f>IF(Z74=0," ",Z74)</f>
        <v xml:space="preserve"> </v>
      </c>
      <c r="BF179" s="2" t="str">
        <f>IF(AA74=0," ",AA74)</f>
        <v xml:space="preserve"> </v>
      </c>
      <c r="BG179" s="2">
        <f>IF(AB74=0," ",AB74)</f>
        <v>1885.7142857142858</v>
      </c>
      <c r="BH179" s="2" t="str">
        <f>IF(AC74=0," ",AC74)</f>
        <v xml:space="preserve"> </v>
      </c>
      <c r="BI179" s="2" t="str">
        <f>IF(AD74=0," ",AD74)</f>
        <v xml:space="preserve"> </v>
      </c>
      <c r="BJ179" s="2" t="str">
        <f>IF(AE74=0," ",AE74)</f>
        <v xml:space="preserve"> </v>
      </c>
      <c r="BK179" s="2" t="str">
        <f>IF(AF74=0," ",AF74)</f>
        <v xml:space="preserve"> </v>
      </c>
      <c r="BL179" s="2" t="str">
        <f>IF(AG74=0," ",AG74)</f>
        <v xml:space="preserve"> </v>
      </c>
      <c r="BM179" s="2" t="str">
        <f>IF(AH74=0," ",AH74)</f>
        <v xml:space="preserve"> </v>
      </c>
      <c r="BN179" s="2" t="str">
        <f>IF(AI74=0," ",AI74)</f>
        <v xml:space="preserve"> </v>
      </c>
      <c r="BO179" s="2" t="str">
        <f>IF(AJ74=0," ",AJ74)</f>
        <v xml:space="preserve"> </v>
      </c>
    </row>
    <row r="180" spans="52:67">
      <c r="AZ180" s="4">
        <v>19</v>
      </c>
      <c r="BA180" s="5"/>
      <c r="BB180" s="2">
        <f>IF(W75=0," ",W75)</f>
        <v>729.81818181818176</v>
      </c>
      <c r="BC180" s="2">
        <f>IF(X75=0," ",X75)</f>
        <v>754.71698113207549</v>
      </c>
      <c r="BD180" s="2">
        <f>IF(Y75=0," ",Y75)</f>
        <v>625</v>
      </c>
      <c r="BE180" s="2" t="str">
        <f>IF(Z75=0," ",Z75)</f>
        <v xml:space="preserve"> </v>
      </c>
      <c r="BF180" s="2" t="str">
        <f>IF(AA75=0," ",AA75)</f>
        <v xml:space="preserve"> </v>
      </c>
      <c r="BG180" s="2">
        <f>IF(AB75=0," ",AB75)</f>
        <v>518.36734693877554</v>
      </c>
      <c r="BH180" s="2" t="str">
        <f>IF(AC75=0," ",AC75)</f>
        <v xml:space="preserve"> </v>
      </c>
      <c r="BI180" s="2" t="str">
        <f>IF(AD75=0," ",AD75)</f>
        <v xml:space="preserve"> </v>
      </c>
      <c r="BJ180" s="2" t="str">
        <f>IF(AE75=0," ",AE75)</f>
        <v xml:space="preserve"> </v>
      </c>
      <c r="BK180" s="2" t="str">
        <f>IF(AF75=0," ",AF75)</f>
        <v xml:space="preserve"> </v>
      </c>
      <c r="BL180" s="2" t="str">
        <f>IF(AG75=0," ",AG75)</f>
        <v xml:space="preserve"> </v>
      </c>
      <c r="BM180" s="2" t="str">
        <f>IF(AH75=0," ",AH75)</f>
        <v xml:space="preserve"> </v>
      </c>
      <c r="BN180" s="2" t="str">
        <f>IF(AI75=0," ",AI75)</f>
        <v xml:space="preserve"> </v>
      </c>
      <c r="BO180" s="2" t="str">
        <f>IF(AJ75=0," ",AJ75)</f>
        <v xml:space="preserve"> </v>
      </c>
    </row>
    <row r="181" spans="52:67">
      <c r="AZ181" s="4">
        <v>20</v>
      </c>
      <c r="BA181" s="5"/>
      <c r="BB181" s="2">
        <f>IF(W76=0," ",W76)</f>
        <v>22.139090909090907</v>
      </c>
      <c r="BC181" s="2">
        <f>IF(X76=0," ",X76)</f>
        <v>11.320754716981131</v>
      </c>
      <c r="BD181" s="2">
        <f>IF(Y76=0," ",Y76)</f>
        <v>25</v>
      </c>
      <c r="BE181" s="2" t="str">
        <f>IF(Z76=0," ",Z76)</f>
        <v xml:space="preserve"> </v>
      </c>
      <c r="BF181" s="2" t="str">
        <f>IF(AA76=0," ",AA76)</f>
        <v xml:space="preserve"> </v>
      </c>
      <c r="BG181" s="2">
        <f>IF(AB76=0," ",AB76)</f>
        <v>18.367346938775508</v>
      </c>
      <c r="BH181" s="2" t="str">
        <f>IF(AC76=0," ",AC76)</f>
        <v xml:space="preserve"> </v>
      </c>
      <c r="BI181" s="2" t="str">
        <f>IF(AD76=0," ",AD76)</f>
        <v xml:space="preserve"> </v>
      </c>
      <c r="BJ181" s="2" t="str">
        <f>IF(AE76=0," ",AE76)</f>
        <v xml:space="preserve"> </v>
      </c>
      <c r="BK181" s="2" t="str">
        <f>IF(AF76=0," ",AF76)</f>
        <v xml:space="preserve"> </v>
      </c>
      <c r="BL181" s="2" t="str">
        <f>IF(AG76=0," ",AG76)</f>
        <v xml:space="preserve"> </v>
      </c>
      <c r="BM181" s="2" t="str">
        <f>IF(AH76=0," ",AH76)</f>
        <v xml:space="preserve"> </v>
      </c>
      <c r="BN181" s="2" t="str">
        <f>IF(AI76=0," ",AI76)</f>
        <v xml:space="preserve"> </v>
      </c>
      <c r="BO181" s="2" t="str">
        <f>IF(AJ76=0," ",AJ76)</f>
        <v xml:space="preserve"> </v>
      </c>
    </row>
    <row r="182" spans="52:67">
      <c r="AZ182" s="4">
        <f>AZ181+1</f>
        <v>21</v>
      </c>
      <c r="BA182" s="6"/>
      <c r="BB182" s="2">
        <f>IF(W77=0," ",W77)</f>
        <v>1</v>
      </c>
      <c r="BC182" s="2">
        <f>IF(X77=0," ",X77)</f>
        <v>33.962264150943398</v>
      </c>
      <c r="BD182" s="2">
        <f>IF(Y77=0," ",Y77)</f>
        <v>16.666666666666668</v>
      </c>
      <c r="BE182" s="2" t="str">
        <f>IF(Z77=0," ",Z77)</f>
        <v xml:space="preserve"> </v>
      </c>
      <c r="BF182" s="2" t="str">
        <f>IF(AA77=0," ",AA77)</f>
        <v xml:space="preserve"> </v>
      </c>
      <c r="BG182" s="2" t="str">
        <f>IF(AB77=0," ",AB77)</f>
        <v xml:space="preserve"> </v>
      </c>
      <c r="BH182" s="2" t="str">
        <f>IF(AC77=0," ",AC77)</f>
        <v xml:space="preserve"> </v>
      </c>
      <c r="BI182" s="2" t="str">
        <f>IF(AD77=0," ",AD77)</f>
        <v xml:space="preserve"> </v>
      </c>
      <c r="BJ182" s="2" t="str">
        <f>IF(AE77=0," ",AE77)</f>
        <v xml:space="preserve"> </v>
      </c>
      <c r="BK182" s="2" t="str">
        <f>IF(AF77=0," ",AF77)</f>
        <v xml:space="preserve"> </v>
      </c>
      <c r="BL182" s="2" t="str">
        <f>IF(AG77=0," ",AG77)</f>
        <v xml:space="preserve"> </v>
      </c>
      <c r="BM182" s="2" t="str">
        <f>IF(AH77=0," ",AH77)</f>
        <v xml:space="preserve"> </v>
      </c>
      <c r="BN182" s="2" t="str">
        <f>IF(AI77=0," ",AI77)</f>
        <v xml:space="preserve"> </v>
      </c>
      <c r="BO182" s="2" t="str">
        <f>IF(AJ77=0," ",AJ77)</f>
        <v xml:space="preserve"> </v>
      </c>
    </row>
    <row r="183" spans="52:67">
      <c r="AZ183" s="4">
        <f>AZ182+1</f>
        <v>22</v>
      </c>
      <c r="BA183" s="5"/>
      <c r="BB183" s="2">
        <f>IF(W78=0," ",W78)</f>
        <v>129.6</v>
      </c>
      <c r="BC183" s="2">
        <f>IF(X78=0," ",X78)</f>
        <v>18.867924528301888</v>
      </c>
      <c r="BD183" s="2">
        <f>IF(Y78=0," ",Y78)</f>
        <v>156.66666666666669</v>
      </c>
      <c r="BE183" s="2" t="str">
        <f>IF(Z78=0," ",Z78)</f>
        <v xml:space="preserve"> </v>
      </c>
      <c r="BF183" s="2" t="str">
        <f>IF(AA78=0," ",AA78)</f>
        <v xml:space="preserve"> </v>
      </c>
      <c r="BG183" s="2">
        <f>IF(AB78=0," ",AB78)</f>
        <v>2122.4489795918371</v>
      </c>
      <c r="BH183" s="2" t="str">
        <f>IF(AC78=0," ",AC78)</f>
        <v xml:space="preserve"> </v>
      </c>
      <c r="BI183" s="2" t="str">
        <f>IF(AD78=0," ",AD78)</f>
        <v xml:space="preserve"> </v>
      </c>
      <c r="BJ183" s="2" t="str">
        <f>IF(AE78=0," ",AE78)</f>
        <v xml:space="preserve"> </v>
      </c>
      <c r="BK183" s="2" t="str">
        <f>IF(AF78=0," ",AF78)</f>
        <v xml:space="preserve"> </v>
      </c>
      <c r="BL183" s="2" t="str">
        <f>IF(AG78=0," ",AG78)</f>
        <v xml:space="preserve"> </v>
      </c>
      <c r="BM183" s="2" t="str">
        <f>IF(AH78=0," ",AH78)</f>
        <v xml:space="preserve"> </v>
      </c>
      <c r="BN183" s="2" t="str">
        <f>IF(AI78=0," ",AI78)</f>
        <v xml:space="preserve"> </v>
      </c>
      <c r="BO183" s="2" t="str">
        <f>IF(AJ78=0," ",AJ78)</f>
        <v xml:space="preserve"> </v>
      </c>
    </row>
    <row r="184" spans="52:67">
      <c r="AZ184" s="4">
        <f>AZ183+1</f>
        <v>23</v>
      </c>
      <c r="BA184" s="5"/>
      <c r="BB184" s="2">
        <f>IF(W79=0," ",W79)</f>
        <v>78000</v>
      </c>
      <c r="BC184" s="2">
        <f>IF(X79=0," ",X79)</f>
        <v>24716.981132075471</v>
      </c>
      <c r="BD184" s="2">
        <f>IF(Y79=0," ",Y79)</f>
        <v>218750</v>
      </c>
      <c r="BE184" s="2" t="str">
        <f>IF(Z79=0," ",Z79)</f>
        <v xml:space="preserve"> </v>
      </c>
      <c r="BF184" s="2" t="str">
        <f>IF(AA79=0," ",AA79)</f>
        <v xml:space="preserve"> </v>
      </c>
      <c r="BG184" s="2">
        <f>IF(AB79=0," ",AB79)</f>
        <v>174081.63265306121</v>
      </c>
      <c r="BH184" s="2" t="str">
        <f>IF(AC79=0," ",AC79)</f>
        <v xml:space="preserve"> </v>
      </c>
      <c r="BI184" s="2" t="str">
        <f>IF(AD79=0," ",AD79)</f>
        <v xml:space="preserve"> </v>
      </c>
      <c r="BJ184" s="2" t="str">
        <f>IF(AE79=0," ",AE79)</f>
        <v xml:space="preserve"> </v>
      </c>
      <c r="BK184" s="2" t="str">
        <f>IF(AF79=0," ",AF79)</f>
        <v xml:space="preserve"> </v>
      </c>
      <c r="BL184" s="2" t="str">
        <f>IF(AG79=0," ",AG79)</f>
        <v xml:space="preserve"> </v>
      </c>
      <c r="BM184" s="2" t="str">
        <f>IF(AH79=0," ",AH79)</f>
        <v xml:space="preserve"> </v>
      </c>
      <c r="BN184" s="2" t="str">
        <f>IF(AI79=0," ",AI79)</f>
        <v xml:space="preserve"> </v>
      </c>
      <c r="BO184" s="2" t="str">
        <f>IF(AJ79=0," ",AJ79)</f>
        <v xml:space="preserve"> </v>
      </c>
    </row>
    <row r="185" spans="52:67">
      <c r="AZ185" s="4">
        <f>AZ184+1</f>
        <v>24</v>
      </c>
      <c r="BA185" s="5"/>
      <c r="BB185" s="2">
        <f>IF(W80=0," ",W80)</f>
        <v>6720.0000000000009</v>
      </c>
      <c r="BC185" s="2">
        <f>IF(X80=0," ",X80)</f>
        <v>2867.9245283018868</v>
      </c>
      <c r="BD185" s="2">
        <f>IF(Y80=0," ",Y80)</f>
        <v>17291.666666666668</v>
      </c>
      <c r="BE185" s="2" t="str">
        <f>IF(Z80=0," ",Z80)</f>
        <v xml:space="preserve"> </v>
      </c>
      <c r="BF185" s="2" t="str">
        <f>IF(AA80=0," ",AA80)</f>
        <v xml:space="preserve"> </v>
      </c>
      <c r="BG185" s="2">
        <f>IF(AB80=0," ",AB80)</f>
        <v>4734.6938775510207</v>
      </c>
      <c r="BH185" s="2" t="str">
        <f>IF(AC80=0," ",AC80)</f>
        <v xml:space="preserve"> </v>
      </c>
      <c r="BI185" s="2" t="str">
        <f>IF(AD80=0," ",AD80)</f>
        <v xml:space="preserve"> </v>
      </c>
      <c r="BJ185" s="2" t="str">
        <f>IF(AE80=0," ",AE80)</f>
        <v xml:space="preserve"> </v>
      </c>
      <c r="BK185" s="2" t="str">
        <f>IF(AF80=0," ",AF80)</f>
        <v xml:space="preserve"> </v>
      </c>
      <c r="BL185" s="2" t="str">
        <f>IF(AG80=0," ",AG80)</f>
        <v xml:space="preserve"> </v>
      </c>
      <c r="BM185" s="2" t="str">
        <f>IF(AH80=0," ",AH80)</f>
        <v xml:space="preserve"> </v>
      </c>
      <c r="BN185" s="2" t="str">
        <f>IF(AI80=0," ",AI80)</f>
        <v xml:space="preserve"> </v>
      </c>
      <c r="BO185" s="2" t="str">
        <f>IF(AJ80=0," ",AJ80)</f>
        <v xml:space="preserve"> </v>
      </c>
    </row>
    <row r="186" spans="52:67">
      <c r="AZ186" s="4">
        <f>AZ185+1</f>
        <v>25</v>
      </c>
      <c r="BA186" s="5"/>
      <c r="BB186" s="2">
        <f>IF(W81=0," ",W81)</f>
        <v>14780.000000000002</v>
      </c>
      <c r="BC186" s="2">
        <f>IF(X81=0," ",X81)</f>
        <v>7075.4716981132078</v>
      </c>
      <c r="BD186" s="2">
        <f>IF(Y81=0," ",Y81)</f>
        <v>32291.666666666672</v>
      </c>
      <c r="BE186" s="2" t="str">
        <f>IF(Z81=0," ",Z81)</f>
        <v xml:space="preserve"> </v>
      </c>
      <c r="BF186" s="2" t="str">
        <f>IF(AA81=0," ",AA81)</f>
        <v xml:space="preserve"> </v>
      </c>
      <c r="BG186" s="2">
        <f>IF(AB81=0," ",AB81)</f>
        <v>9673.4693877551017</v>
      </c>
      <c r="BH186" s="2" t="str">
        <f>IF(AC81=0," ",AC81)</f>
        <v xml:space="preserve"> </v>
      </c>
      <c r="BI186" s="2" t="str">
        <f>IF(AD81=0," ",AD81)</f>
        <v xml:space="preserve"> </v>
      </c>
      <c r="BJ186" s="2" t="str">
        <f>IF(AE81=0," ",AE81)</f>
        <v xml:space="preserve"> </v>
      </c>
      <c r="BK186" s="2" t="str">
        <f>IF(AF81=0," ",AF81)</f>
        <v xml:space="preserve"> </v>
      </c>
      <c r="BL186" s="2" t="str">
        <f>IF(AG81=0," ",AG81)</f>
        <v xml:space="preserve"> </v>
      </c>
      <c r="BM186" s="2" t="str">
        <f>IF(AH81=0," ",AH81)</f>
        <v xml:space="preserve"> </v>
      </c>
      <c r="BN186" s="2" t="str">
        <f>IF(AI81=0," ",AI81)</f>
        <v xml:space="preserve"> </v>
      </c>
      <c r="BO186" s="2" t="str">
        <f>IF(AJ81=0," ",AJ81)</f>
        <v xml:space="preserve"> </v>
      </c>
    </row>
    <row r="187" spans="52:67">
      <c r="AZ187" s="4">
        <f>AZ186+1</f>
        <v>26</v>
      </c>
      <c r="BA187" s="5"/>
      <c r="BB187" s="2">
        <f>IF(W82=0," ",W82)</f>
        <v>1922</v>
      </c>
      <c r="BC187" s="2">
        <f>IF(X82=0," ",X82)</f>
        <v>1009.4339622641509</v>
      </c>
      <c r="BD187" s="2">
        <f>IF(Y82=0," ",Y82)</f>
        <v>3625</v>
      </c>
      <c r="BE187" s="2" t="str">
        <f>IF(Z82=0," ",Z82)</f>
        <v xml:space="preserve"> </v>
      </c>
      <c r="BF187" s="2" t="str">
        <f>IF(AA82=0," ",AA82)</f>
        <v xml:space="preserve"> </v>
      </c>
      <c r="BG187" s="2">
        <f>IF(AB82=0," ",AB82)</f>
        <v>1091.8367346938774</v>
      </c>
      <c r="BH187" s="2" t="str">
        <f>IF(AC82=0," ",AC82)</f>
        <v xml:space="preserve"> </v>
      </c>
      <c r="BI187" s="2" t="str">
        <f>IF(AD82=0," ",AD82)</f>
        <v xml:space="preserve"> </v>
      </c>
      <c r="BJ187" s="2" t="str">
        <f>IF(AE82=0," ",AE82)</f>
        <v xml:space="preserve"> </v>
      </c>
      <c r="BK187" s="2" t="str">
        <f>IF(AF82=0," ",AF82)</f>
        <v xml:space="preserve"> </v>
      </c>
      <c r="BL187" s="2" t="str">
        <f>IF(AG82=0," ",AG82)</f>
        <v xml:space="preserve"> </v>
      </c>
      <c r="BM187" s="2" t="str">
        <f>IF(AH82=0," ",AH82)</f>
        <v xml:space="preserve"> </v>
      </c>
      <c r="BN187" s="2" t="str">
        <f>IF(AI82=0," ",AI82)</f>
        <v xml:space="preserve"> </v>
      </c>
      <c r="BO187" s="2" t="str">
        <f>IF(AJ82=0," ",AJ82)</f>
        <v xml:space="preserve"> </v>
      </c>
    </row>
    <row r="188" spans="52:67">
      <c r="AZ188" s="4">
        <f>AZ187+1</f>
        <v>27</v>
      </c>
      <c r="BA188" s="5"/>
      <c r="BB188" s="2">
        <f>IF(W83=0," ",W83)</f>
        <v>7979.9999999999991</v>
      </c>
      <c r="BC188" s="2">
        <f>IF(X83=0," ",X83)</f>
        <v>4622.6415094339627</v>
      </c>
      <c r="BD188" s="2">
        <f>IF(Y83=0," ",Y83)</f>
        <v>13958.333333333334</v>
      </c>
      <c r="BE188" s="2" t="str">
        <f>IF(Z83=0," ",Z83)</f>
        <v xml:space="preserve"> </v>
      </c>
      <c r="BF188" s="2" t="str">
        <f>IF(AA83=0," ",AA83)</f>
        <v xml:space="preserve"> </v>
      </c>
      <c r="BG188" s="2">
        <f>IF(AB83=0," ",AB83)</f>
        <v>3959.1836734693875</v>
      </c>
      <c r="BH188" s="2" t="str">
        <f>IF(AC83=0," ",AC83)</f>
        <v xml:space="preserve"> </v>
      </c>
      <c r="BI188" s="2" t="str">
        <f>IF(AD83=0," ",AD83)</f>
        <v xml:space="preserve"> </v>
      </c>
      <c r="BJ188" s="2" t="str">
        <f>IF(AE83=0," ",AE83)</f>
        <v xml:space="preserve"> </v>
      </c>
      <c r="BK188" s="2" t="str">
        <f>IF(AF83=0," ",AF83)</f>
        <v xml:space="preserve"> </v>
      </c>
      <c r="BL188" s="2" t="str">
        <f>IF(AG83=0," ",AG83)</f>
        <v xml:space="preserve"> </v>
      </c>
      <c r="BM188" s="2" t="str">
        <f>IF(AH83=0," ",AH83)</f>
        <v xml:space="preserve"> </v>
      </c>
      <c r="BN188" s="2" t="str">
        <f>IF(AI83=0," ",AI83)</f>
        <v xml:space="preserve"> </v>
      </c>
      <c r="BO188" s="2" t="str">
        <f>IF(AJ83=0," ",AJ83)</f>
        <v xml:space="preserve"> </v>
      </c>
    </row>
    <row r="189" spans="52:67">
      <c r="AZ189" s="4">
        <f>AZ188+1</f>
        <v>28</v>
      </c>
      <c r="BA189" s="5"/>
      <c r="BB189" s="2">
        <f>IF(W84=0," ",W84)</f>
        <v>1672</v>
      </c>
      <c r="BC189" s="2">
        <f>IF(X84=0," ",X84)</f>
        <v>1145.2830188679245</v>
      </c>
      <c r="BD189" s="2">
        <f>IF(Y84=0," ",Y84)</f>
        <v>2541.6666666666665</v>
      </c>
      <c r="BE189" s="2" t="str">
        <f>IF(Z84=0," ",Z84)</f>
        <v xml:space="preserve"> </v>
      </c>
      <c r="BF189" s="2" t="str">
        <f>IF(AA84=0," ",AA84)</f>
        <v xml:space="preserve"> </v>
      </c>
      <c r="BG189" s="2">
        <f>IF(AB84=0," ",AB84)</f>
        <v>804.08163265306121</v>
      </c>
      <c r="BH189" s="2" t="str">
        <f>IF(AC84=0," ",AC84)</f>
        <v xml:space="preserve"> </v>
      </c>
      <c r="BI189" s="2" t="str">
        <f>IF(AD84=0," ",AD84)</f>
        <v xml:space="preserve"> </v>
      </c>
      <c r="BJ189" s="2" t="str">
        <f>IF(AE84=0," ",AE84)</f>
        <v xml:space="preserve"> </v>
      </c>
      <c r="BK189" s="2" t="str">
        <f>IF(AF84=0," ",AF84)</f>
        <v xml:space="preserve"> </v>
      </c>
      <c r="BL189" s="2" t="str">
        <f>IF(AG84=0," ",AG84)</f>
        <v xml:space="preserve"> </v>
      </c>
      <c r="BM189" s="2" t="str">
        <f>IF(AH84=0," ",AH84)</f>
        <v xml:space="preserve"> </v>
      </c>
      <c r="BN189" s="2" t="str">
        <f>IF(AI84=0," ",AI84)</f>
        <v xml:space="preserve"> </v>
      </c>
      <c r="BO189" s="2" t="str">
        <f>IF(AJ84=0," ",AJ84)</f>
        <v xml:space="preserve"> </v>
      </c>
    </row>
    <row r="190" spans="52:67">
      <c r="AZ190" s="4">
        <f>AZ189+1</f>
        <v>29</v>
      </c>
      <c r="BA190" s="5"/>
      <c r="BB190" s="2">
        <f>IF(W85=0," ",W85)</f>
        <v>506</v>
      </c>
      <c r="BC190" s="2">
        <f>IF(X85=0," ",X85)</f>
        <v>390.56603773584902</v>
      </c>
      <c r="BD190" s="2">
        <f>IF(Y85=0," ",Y85)</f>
        <v>764.58333333333337</v>
      </c>
      <c r="BE190" s="2" t="str">
        <f>IF(Z85=0," ",Z85)</f>
        <v xml:space="preserve"> </v>
      </c>
      <c r="BF190" s="2" t="str">
        <f>IF(AA85=0," ",AA85)</f>
        <v xml:space="preserve"> </v>
      </c>
      <c r="BG190" s="2">
        <f>IF(AB85=0," ",AB85)</f>
        <v>124.89795918367345</v>
      </c>
      <c r="BH190" s="2" t="str">
        <f>IF(AC85=0," ",AC85)</f>
        <v xml:space="preserve"> </v>
      </c>
      <c r="BI190" s="2" t="str">
        <f>IF(AD85=0," ",AD85)</f>
        <v xml:space="preserve"> </v>
      </c>
      <c r="BJ190" s="2" t="str">
        <f>IF(AE85=0," ",AE85)</f>
        <v xml:space="preserve"> </v>
      </c>
      <c r="BK190" s="2" t="str">
        <f>IF(AF85=0," ",AF85)</f>
        <v xml:space="preserve"> </v>
      </c>
      <c r="BL190" s="2" t="str">
        <f>IF(AG85=0," ",AG85)</f>
        <v xml:space="preserve"> </v>
      </c>
      <c r="BM190" s="2" t="str">
        <f>IF(AH85=0," ",AH85)</f>
        <v xml:space="preserve"> </v>
      </c>
      <c r="BN190" s="2" t="str">
        <f>IF(AI85=0," ",AI85)</f>
        <v xml:space="preserve"> </v>
      </c>
      <c r="BO190" s="2" t="str">
        <f>IF(AJ85=0," ",AJ85)</f>
        <v xml:space="preserve"> </v>
      </c>
    </row>
    <row r="191" spans="52:67">
      <c r="AZ191" s="4">
        <f>AZ190+1</f>
        <v>30</v>
      </c>
      <c r="BA191" s="5"/>
      <c r="BB191" s="2">
        <f>IF(W86=0," ",W86)</f>
        <v>1456</v>
      </c>
      <c r="BC191" s="2">
        <f>IF(X86=0," ",X86)</f>
        <v>1177.358490566038</v>
      </c>
      <c r="BD191" s="2">
        <f>IF(Y86=0," ",Y86)</f>
        <v>2056.25</v>
      </c>
      <c r="BE191" s="2" t="str">
        <f>IF(Z86=0," ",Z86)</f>
        <v xml:space="preserve"> </v>
      </c>
      <c r="BF191" s="2" t="str">
        <f>IF(AA86=0," ",AA86)</f>
        <v xml:space="preserve"> </v>
      </c>
      <c r="BG191" s="2">
        <f>IF(AB86=0," ",AB86)</f>
        <v>748.97959183673458</v>
      </c>
      <c r="BH191" s="2" t="str">
        <f>IF(AC86=0," ",AC86)</f>
        <v xml:space="preserve"> </v>
      </c>
      <c r="BI191" s="2" t="str">
        <f>IF(AD86=0," ",AD86)</f>
        <v xml:space="preserve"> </v>
      </c>
      <c r="BJ191" s="2" t="str">
        <f>IF(AE86=0," ",AE86)</f>
        <v xml:space="preserve"> </v>
      </c>
      <c r="BK191" s="2" t="str">
        <f>IF(AF86=0," ",AF86)</f>
        <v xml:space="preserve"> </v>
      </c>
      <c r="BL191" s="2" t="str">
        <f>IF(AG86=0," ",AG86)</f>
        <v xml:space="preserve"> </v>
      </c>
      <c r="BM191" s="2" t="str">
        <f>IF(AH86=0," ",AH86)</f>
        <v xml:space="preserve"> </v>
      </c>
      <c r="BN191" s="2" t="str">
        <f>IF(AI86=0," ",AI86)</f>
        <v xml:space="preserve"> </v>
      </c>
      <c r="BO191" s="2" t="str">
        <f>IF(AJ86=0," ",AJ86)</f>
        <v xml:space="preserve"> </v>
      </c>
    </row>
    <row r="192" spans="52:67">
      <c r="AZ192" s="4">
        <f>AZ191+1</f>
        <v>31</v>
      </c>
      <c r="BA192" s="5"/>
      <c r="BB192" s="2">
        <f>IF(W87=0," ",W87)</f>
        <v>206.00000000000003</v>
      </c>
      <c r="BC192" s="2">
        <f>IF(X87=0," ",X87)</f>
        <v>173.58490566037739</v>
      </c>
      <c r="BD192" s="2">
        <f>IF(Y87=0," ",Y87)</f>
        <v>262.5</v>
      </c>
      <c r="BE192" s="2" t="str">
        <f>IF(Z87=0," ",Z87)</f>
        <v xml:space="preserve"> </v>
      </c>
      <c r="BF192" s="2" t="str">
        <f>IF(AA87=0," ",AA87)</f>
        <v xml:space="preserve"> </v>
      </c>
      <c r="BG192" s="2">
        <f>IF(AB87=0," ",AB87)</f>
        <v>119.59183673469387</v>
      </c>
      <c r="BH192" s="2" t="str">
        <f>IF(AC87=0," ",AC87)</f>
        <v xml:space="preserve"> </v>
      </c>
      <c r="BI192" s="2" t="str">
        <f>IF(AD87=0," ",AD87)</f>
        <v xml:space="preserve"> </v>
      </c>
      <c r="BJ192" s="2" t="str">
        <f>IF(AE87=0," ",AE87)</f>
        <v xml:space="preserve"> </v>
      </c>
      <c r="BK192" s="2" t="str">
        <f>IF(AF87=0," ",AF87)</f>
        <v xml:space="preserve"> </v>
      </c>
      <c r="BL192" s="2" t="str">
        <f>IF(AG87=0," ",AG87)</f>
        <v xml:space="preserve"> </v>
      </c>
      <c r="BM192" s="2" t="str">
        <f>IF(AH87=0," ",AH87)</f>
        <v xml:space="preserve"> </v>
      </c>
      <c r="BN192" s="2" t="str">
        <f>IF(AI87=0," ",AI87)</f>
        <v xml:space="preserve"> </v>
      </c>
      <c r="BO192" s="2" t="str">
        <f>IF(AJ87=0," ",AJ87)</f>
        <v xml:space="preserve"> </v>
      </c>
    </row>
    <row r="193" spans="1:67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AZ193" s="4">
        <f>AZ192+1</f>
        <v>32</v>
      </c>
      <c r="BA193" s="5"/>
      <c r="BB193" s="2">
        <f>IF(W88=0," ",W88)</f>
        <v>1456</v>
      </c>
      <c r="BC193" s="2">
        <f>IF(X88=0," ",X88)</f>
        <v>1177.358490566038</v>
      </c>
      <c r="BD193" s="2">
        <f>IF(Y88=0," ",Y88)</f>
        <v>2056.25</v>
      </c>
      <c r="BE193" s="2" t="str">
        <f>IF(Z88=0," ",Z88)</f>
        <v xml:space="preserve"> </v>
      </c>
      <c r="BF193" s="2" t="str">
        <f>IF(AA88=0," ",AA88)</f>
        <v xml:space="preserve"> </v>
      </c>
      <c r="BG193" s="2">
        <f>IF(AB88=0," ",AB88)</f>
        <v>748.97959183673458</v>
      </c>
      <c r="BH193" s="2" t="str">
        <f>IF(AC88=0," ",AC88)</f>
        <v xml:space="preserve"> </v>
      </c>
      <c r="BI193" s="2" t="str">
        <f>IF(AD88=0," ",AD88)</f>
        <v xml:space="preserve"> </v>
      </c>
      <c r="BJ193" s="2" t="str">
        <f>IF(AE88=0," ",AE88)</f>
        <v xml:space="preserve"> </v>
      </c>
      <c r="BK193" s="2" t="str">
        <f>IF(AF88=0," ",AF88)</f>
        <v xml:space="preserve"> </v>
      </c>
      <c r="BL193" s="2" t="str">
        <f>IF(AG88=0," ",AG88)</f>
        <v xml:space="preserve"> </v>
      </c>
      <c r="BM193" s="2" t="str">
        <f>IF(AH88=0," ",AH88)</f>
        <v xml:space="preserve"> </v>
      </c>
      <c r="BN193" s="2" t="str">
        <f>IF(AI88=0," ",AI88)</f>
        <v xml:space="preserve"> </v>
      </c>
      <c r="BO193" s="2" t="str">
        <f>IF(AJ88=0," ",AJ88)</f>
        <v xml:space="preserve"> </v>
      </c>
    </row>
    <row r="194" spans="1:67">
      <c r="AZ194" s="4">
        <f>AZ193+1</f>
        <v>33</v>
      </c>
      <c r="BA194" s="5"/>
      <c r="BB194" s="2">
        <f>IF(W89=0," ",W89)</f>
        <v>1154</v>
      </c>
      <c r="BC194" s="2">
        <f>IF(X89=0," ",X89)</f>
        <v>1001.88679245283</v>
      </c>
      <c r="BD194" s="2">
        <f>IF(Y89=0," ",Y89)</f>
        <v>1341.6666666666667</v>
      </c>
      <c r="BE194" s="2" t="str">
        <f>IF(Z89=0," ",Z89)</f>
        <v xml:space="preserve"> </v>
      </c>
      <c r="BF194" s="2" t="str">
        <f>IF(AA89=0," ",AA89)</f>
        <v xml:space="preserve"> </v>
      </c>
      <c r="BG194" s="2">
        <f>IF(AB89=0," ",AB89)</f>
        <v>755.10204081632651</v>
      </c>
      <c r="BH194" s="2" t="str">
        <f>IF(AC89=0," ",AC89)</f>
        <v xml:space="preserve"> </v>
      </c>
      <c r="BI194" s="2" t="str">
        <f>IF(AD89=0," ",AD89)</f>
        <v xml:space="preserve"> </v>
      </c>
      <c r="BJ194" s="2" t="str">
        <f>IF(AE89=0," ",AE89)</f>
        <v xml:space="preserve"> </v>
      </c>
      <c r="BK194" s="2" t="str">
        <f>IF(AF89=0," ",AF89)</f>
        <v xml:space="preserve"> </v>
      </c>
      <c r="BL194" s="2" t="str">
        <f>IF(AG89=0," ",AG89)</f>
        <v xml:space="preserve"> </v>
      </c>
      <c r="BM194" s="2" t="str">
        <f>IF(AH89=0," ",AH89)</f>
        <v xml:space="preserve"> </v>
      </c>
      <c r="BN194" s="2" t="str">
        <f>IF(AI89=0," ",AI89)</f>
        <v xml:space="preserve"> </v>
      </c>
      <c r="BO194" s="2" t="str">
        <f>IF(AJ89=0," ",AJ89)</f>
        <v xml:space="preserve"> </v>
      </c>
    </row>
    <row r="195" spans="1:67">
      <c r="AZ195" s="4">
        <f>AZ194+1</f>
        <v>34</v>
      </c>
      <c r="BA195" s="5"/>
      <c r="BB195" s="2">
        <f>IF(W90=0," ",W90)</f>
        <v>210.00000000000003</v>
      </c>
      <c r="BC195" s="2">
        <f>IF(X90=0," ",X90)</f>
        <v>184.90566037735852</v>
      </c>
      <c r="BD195" s="2">
        <f>IF(Y90=0," ",Y90)</f>
        <v>225.00000000000003</v>
      </c>
      <c r="BE195" s="2" t="str">
        <f>IF(Z90=0," ",Z90)</f>
        <v xml:space="preserve"> </v>
      </c>
      <c r="BF195" s="2" t="str">
        <f>IF(AA90=0," ",AA90)</f>
        <v xml:space="preserve"> </v>
      </c>
      <c r="BG195" s="2">
        <f>IF(AB90=0," ",AB90)</f>
        <v>156.32653061224488</v>
      </c>
      <c r="BH195" s="2" t="str">
        <f>IF(AC90=0," ",AC90)</f>
        <v xml:space="preserve"> </v>
      </c>
      <c r="BI195" s="2" t="str">
        <f>IF(AD90=0," ",AD90)</f>
        <v xml:space="preserve"> </v>
      </c>
      <c r="BJ195" s="2" t="str">
        <f>IF(AE90=0," ",AE90)</f>
        <v xml:space="preserve"> </v>
      </c>
      <c r="BK195" s="2" t="str">
        <f>IF(AF90=0," ",AF90)</f>
        <v xml:space="preserve"> </v>
      </c>
      <c r="BL195" s="2" t="str">
        <f>IF(AG90=0," ",AG90)</f>
        <v xml:space="preserve"> </v>
      </c>
      <c r="BM195" s="2" t="str">
        <f>IF(AH90=0," ",AH90)</f>
        <v xml:space="preserve"> </v>
      </c>
      <c r="BN195" s="2" t="str">
        <f>IF(AI90=0," ",AI90)</f>
        <v xml:space="preserve"> </v>
      </c>
      <c r="BO195" s="2" t="str">
        <f>IF(AJ90=0," ",AJ90)</f>
        <v xml:space="preserve"> </v>
      </c>
    </row>
    <row r="196" spans="1:67">
      <c r="AZ196" s="4">
        <f>AZ195+1</f>
        <v>35</v>
      </c>
      <c r="BA196" s="5"/>
      <c r="BB196" s="2">
        <f>IF(W91=0," ",W91)</f>
        <v>540</v>
      </c>
      <c r="BC196" s="2">
        <f>IF(X91=0," ",X91)</f>
        <v>479.24528301886795</v>
      </c>
      <c r="BD196" s="2">
        <f>IF(Y91=0," ",Y91)</f>
        <v>539.58333333333326</v>
      </c>
      <c r="BE196" s="2" t="str">
        <f>IF(Z91=0," ",Z91)</f>
        <v xml:space="preserve"> </v>
      </c>
      <c r="BF196" s="2" t="str">
        <f>IF(AA91=0," ",AA91)</f>
        <v xml:space="preserve"> </v>
      </c>
      <c r="BG196" s="2">
        <f>IF(AB91=0," ",AB91)</f>
        <v>475.51020408163265</v>
      </c>
      <c r="BH196" s="2" t="str">
        <f>IF(AC91=0," ",AC91)</f>
        <v xml:space="preserve"> </v>
      </c>
      <c r="BI196" s="2" t="str">
        <f>IF(AD91=0," ",AD91)</f>
        <v xml:space="preserve"> </v>
      </c>
      <c r="BJ196" s="2" t="str">
        <f>IF(AE91=0," ",AE91)</f>
        <v xml:space="preserve"> </v>
      </c>
      <c r="BK196" s="2" t="str">
        <f>IF(AF91=0," ",AF91)</f>
        <v xml:space="preserve"> </v>
      </c>
      <c r="BL196" s="2" t="str">
        <f>IF(AG91=0," ",AG91)</f>
        <v xml:space="preserve"> </v>
      </c>
      <c r="BM196" s="2" t="str">
        <f>IF(AH91=0," ",AH91)</f>
        <v xml:space="preserve"> </v>
      </c>
      <c r="BN196" s="2" t="str">
        <f>IF(AI91=0," ",AI91)</f>
        <v xml:space="preserve"> </v>
      </c>
      <c r="BO196" s="2" t="str">
        <f>IF(AJ91=0," ",AJ91)</f>
        <v xml:space="preserve"> </v>
      </c>
    </row>
    <row r="197" spans="1:67">
      <c r="AZ197" s="4">
        <f>AZ196+1</f>
        <v>36</v>
      </c>
      <c r="BA197" s="6"/>
      <c r="BB197" s="2">
        <f>IF(W92=0," ",W92)</f>
        <v>1</v>
      </c>
      <c r="BC197" s="2">
        <f>IF(X92=0," ",X92)</f>
        <v>62.264150943396231</v>
      </c>
      <c r="BD197" s="2">
        <f>IF(Y92=0," ",Y92)</f>
        <v>66.666666666666671</v>
      </c>
      <c r="BE197" s="2" t="str">
        <f>IF(Z92=0," ",Z92)</f>
        <v xml:space="preserve"> </v>
      </c>
      <c r="BF197" s="2" t="str">
        <f>IF(AA92=0," ",AA92)</f>
        <v xml:space="preserve"> </v>
      </c>
      <c r="BG197" s="2" t="str">
        <f>IF(AB92=0," ",AB92)</f>
        <v xml:space="preserve"> </v>
      </c>
      <c r="BH197" s="2" t="str">
        <f>IF(AC92=0," ",AC92)</f>
        <v xml:space="preserve"> </v>
      </c>
      <c r="BI197" s="2" t="str">
        <f>IF(AD92=0," ",AD92)</f>
        <v xml:space="preserve"> </v>
      </c>
      <c r="BJ197" s="2" t="str">
        <f>IF(AE92=0," ",AE92)</f>
        <v xml:space="preserve"> </v>
      </c>
      <c r="BK197" s="2" t="str">
        <f>IF(AF92=0," ",AF92)</f>
        <v xml:space="preserve"> </v>
      </c>
      <c r="BL197" s="2" t="str">
        <f>IF(AG92=0," ",AG92)</f>
        <v xml:space="preserve"> </v>
      </c>
      <c r="BM197" s="2" t="str">
        <f>IF(AH92=0," ",AH92)</f>
        <v xml:space="preserve"> </v>
      </c>
      <c r="BN197" s="2" t="str">
        <f>IF(AI92=0," ",AI92)</f>
        <v xml:space="preserve"> </v>
      </c>
      <c r="BO197" s="2" t="str">
        <f>IF(AJ92=0," ",AJ92)</f>
        <v xml:space="preserve"> </v>
      </c>
    </row>
    <row r="198" spans="1:67">
      <c r="AZ198" s="4">
        <f>AZ197+1</f>
        <v>37</v>
      </c>
      <c r="BA198" s="5"/>
      <c r="BB198" s="2">
        <f>IF(W93=0," ",W93)</f>
        <v>426</v>
      </c>
      <c r="BC198" s="2">
        <f>IF(X93=0," ",X93)</f>
        <v>377.35849056603774</v>
      </c>
      <c r="BD198" s="2">
        <f>IF(Y93=0," ",Y93)</f>
        <v>383.33333333333337</v>
      </c>
      <c r="BE198" s="2" t="str">
        <f>IF(Z93=0," ",Z93)</f>
        <v xml:space="preserve"> </v>
      </c>
      <c r="BF198" s="2" t="str">
        <f>IF(AA93=0," ",AA93)</f>
        <v xml:space="preserve"> </v>
      </c>
      <c r="BG198" s="2">
        <f>IF(AB93=0," ",AB93)</f>
        <v>514.28571428571422</v>
      </c>
      <c r="BH198" s="2" t="str">
        <f>IF(AC93=0," ",AC93)</f>
        <v xml:space="preserve"> </v>
      </c>
      <c r="BI198" s="2" t="str">
        <f>IF(AD93=0," ",AD93)</f>
        <v xml:space="preserve"> </v>
      </c>
      <c r="BJ198" s="2" t="str">
        <f>IF(AE93=0," ",AE93)</f>
        <v xml:space="preserve"> </v>
      </c>
      <c r="BK198" s="2" t="str">
        <f>IF(AF93=0," ",AF93)</f>
        <v xml:space="preserve"> </v>
      </c>
      <c r="BL198" s="2" t="str">
        <f>IF(AG93=0," ",AG93)</f>
        <v xml:space="preserve"> </v>
      </c>
      <c r="BM198" s="2" t="str">
        <f>IF(AH93=0," ",AH93)</f>
        <v xml:space="preserve"> </v>
      </c>
      <c r="BN198" s="2" t="str">
        <f>IF(AI93=0," ",AI93)</f>
        <v xml:space="preserve"> </v>
      </c>
      <c r="BO198" s="2" t="str">
        <f>IF(AJ93=0," ",AJ93)</f>
        <v xml:space="preserve"> </v>
      </c>
    </row>
    <row r="199" spans="1:67">
      <c r="AZ199" s="4">
        <f>AZ198+1</f>
        <v>38</v>
      </c>
      <c r="BA199" s="5"/>
      <c r="BB199" s="2">
        <f>IF(W94=0," ",W94)</f>
        <v>59.399999999999991</v>
      </c>
      <c r="BC199" s="2">
        <f>IF(X94=0," ",X94)</f>
        <v>51.698113207547181</v>
      </c>
      <c r="BD199" s="2">
        <f>IF(Y94=0," ",Y94)</f>
        <v>51.041666666666664</v>
      </c>
      <c r="BE199" s="2" t="str">
        <f>IF(Z94=0," ",Z94)</f>
        <v xml:space="preserve"> </v>
      </c>
      <c r="BF199" s="2" t="str">
        <f>IF(AA94=0," ",AA94)</f>
        <v xml:space="preserve"> </v>
      </c>
      <c r="BG199" s="2">
        <f>IF(AB94=0," ",AB94)</f>
        <v>78.775510204081627</v>
      </c>
      <c r="BH199" s="2" t="str">
        <f>IF(AC94=0," ",AC94)</f>
        <v xml:space="preserve"> </v>
      </c>
      <c r="BI199" s="2" t="str">
        <f>IF(AD94=0," ",AD94)</f>
        <v xml:space="preserve"> </v>
      </c>
      <c r="BJ199" s="2" t="str">
        <f>IF(AE94=0," ",AE94)</f>
        <v xml:space="preserve"> </v>
      </c>
      <c r="BK199" s="2" t="str">
        <f>IF(AF94=0," ",AF94)</f>
        <v xml:space="preserve"> </v>
      </c>
      <c r="BL199" s="2" t="str">
        <f>IF(AG94=0," ",AG94)</f>
        <v xml:space="preserve"> </v>
      </c>
      <c r="BM199" s="2" t="str">
        <f>IF(AH94=0," ",AH94)</f>
        <v xml:space="preserve"> </v>
      </c>
      <c r="BN199" s="2" t="str">
        <f>IF(AI94=0," ",AI94)</f>
        <v xml:space="preserve"> </v>
      </c>
      <c r="BO199" s="2" t="str">
        <f>IF(AJ94=0," ",AJ94)</f>
        <v xml:space="preserve"> </v>
      </c>
    </row>
    <row r="200" spans="1:67">
      <c r="AZ200" s="4">
        <f>AZ199+1</f>
        <v>39</v>
      </c>
      <c r="BA200" s="5"/>
      <c r="BB200" s="2">
        <f>IF(W95=0," ",W95)</f>
        <v>1350</v>
      </c>
      <c r="BC200" s="2">
        <f>IF(X95=0," ",X95)</f>
        <v>822.64150943396226</v>
      </c>
      <c r="BD200" s="2">
        <f>IF(Y95=0," ",Y95)</f>
        <v>1175</v>
      </c>
      <c r="BE200" s="2" t="str">
        <f>IF(Z95=0," ",Z95)</f>
        <v xml:space="preserve"> </v>
      </c>
      <c r="BF200" s="2" t="str">
        <f>IF(AA95=0," ",AA95)</f>
        <v xml:space="preserve"> </v>
      </c>
      <c r="BG200" s="2">
        <f>IF(AB95=0," ",AB95)</f>
        <v>1210.204081632653</v>
      </c>
      <c r="BH200" s="2" t="str">
        <f>IF(AC95=0," ",AC95)</f>
        <v xml:space="preserve"> </v>
      </c>
      <c r="BI200" s="2" t="str">
        <f>IF(AD95=0," ",AD95)</f>
        <v xml:space="preserve"> </v>
      </c>
      <c r="BJ200" s="2" t="str">
        <f>IF(AE95=0," ",AE95)</f>
        <v xml:space="preserve"> </v>
      </c>
      <c r="BK200" s="2" t="str">
        <f>IF(AF95=0," ",AF95)</f>
        <v xml:space="preserve"> </v>
      </c>
      <c r="BL200" s="2" t="str">
        <f>IF(AG95=0," ",AG95)</f>
        <v xml:space="preserve"> </v>
      </c>
      <c r="BM200" s="2" t="str">
        <f>IF(AH95=0," ",AH95)</f>
        <v xml:space="preserve"> </v>
      </c>
      <c r="BN200" s="2" t="str">
        <f>IF(AI95=0," ",AI95)</f>
        <v xml:space="preserve"> </v>
      </c>
      <c r="BO200" s="2" t="str">
        <f>IF(AJ95=0," ",AJ95)</f>
        <v xml:space="preserve"> </v>
      </c>
    </row>
    <row r="201" spans="1:67">
      <c r="AZ201" s="4">
        <f>AZ200+1</f>
        <v>40</v>
      </c>
      <c r="BA201" s="5"/>
      <c r="BB201" s="2">
        <f>IF(W96=0," ",W96)</f>
        <v>468</v>
      </c>
      <c r="BC201" s="2">
        <f>IF(X96=0," ",X96)</f>
        <v>215.09433962264148</v>
      </c>
      <c r="BD201" s="2">
        <f>IF(Y96=0," ",Y96)</f>
        <v>1160.416666666667</v>
      </c>
      <c r="BE201" s="2" t="str">
        <f>IF(Z96=0," ",Z96)</f>
        <v xml:space="preserve"> </v>
      </c>
      <c r="BF201" s="2" t="str">
        <f>IF(AA96=0," ",AA96)</f>
        <v xml:space="preserve"> </v>
      </c>
      <c r="BG201" s="2">
        <f>IF(AB96=0," ",AB96)</f>
        <v>182.85714285714286</v>
      </c>
      <c r="BH201" s="2" t="str">
        <f>IF(AC96=0," ",AC96)</f>
        <v xml:space="preserve"> </v>
      </c>
      <c r="BI201" s="2" t="str">
        <f>IF(AD96=0," ",AD96)</f>
        <v xml:space="preserve"> </v>
      </c>
      <c r="BJ201" s="2" t="str">
        <f>IF(AE96=0," ",AE96)</f>
        <v xml:space="preserve"> </v>
      </c>
      <c r="BK201" s="2" t="str">
        <f>IF(AF96=0," ",AF96)</f>
        <v xml:space="preserve"> </v>
      </c>
      <c r="BL201" s="2" t="str">
        <f>IF(AG96=0," ",AG96)</f>
        <v xml:space="preserve"> </v>
      </c>
      <c r="BM201" s="2" t="str">
        <f>IF(AH96=0," ",AH96)</f>
        <v xml:space="preserve"> </v>
      </c>
      <c r="BN201" s="2" t="str">
        <f>IF(AI96=0," ",AI96)</f>
        <v xml:space="preserve"> </v>
      </c>
      <c r="BO201" s="2" t="str">
        <f>IF(AJ96=0," ",AJ96)</f>
        <v xml:space="preserve"> </v>
      </c>
    </row>
    <row r="202" spans="1:67">
      <c r="AZ202" s="4">
        <f>AZ201+1</f>
        <v>41</v>
      </c>
      <c r="BA202" s="5"/>
      <c r="BB202" s="2">
        <f>IF(W97=0," ",W97)</f>
        <v>17.78</v>
      </c>
      <c r="BC202" s="2">
        <f>IF(X97=0," ",X97)</f>
        <v>5.2641509433962268</v>
      </c>
      <c r="BD202" s="2">
        <f>IF(Y97=0," ",Y97)</f>
        <v>8.5416666666666679</v>
      </c>
      <c r="BE202" s="2" t="str">
        <f>IF(Z97=0," ",Z97)</f>
        <v xml:space="preserve"> </v>
      </c>
      <c r="BF202" s="2" t="str">
        <f>IF(AA97=0," ",AA97)</f>
        <v xml:space="preserve"> </v>
      </c>
      <c r="BG202" s="2">
        <f>IF(AB97=0," ",AB97)</f>
        <v>248.97959183673467</v>
      </c>
      <c r="BH202" s="2" t="str">
        <f>IF(AC97=0," ",AC97)</f>
        <v xml:space="preserve"> </v>
      </c>
      <c r="BI202" s="2" t="str">
        <f>IF(AD97=0," ",AD97)</f>
        <v xml:space="preserve"> </v>
      </c>
      <c r="BJ202" s="2" t="str">
        <f>IF(AE97=0," ",AE97)</f>
        <v xml:space="preserve"> </v>
      </c>
      <c r="BK202" s="2" t="str">
        <f>IF(AF97=0," ",AF97)</f>
        <v xml:space="preserve"> </v>
      </c>
      <c r="BL202" s="2" t="str">
        <f>IF(AG97=0," ",AG97)</f>
        <v xml:space="preserve"> </v>
      </c>
      <c r="BM202" s="2" t="str">
        <f>IF(AH97=0," ",AH97)</f>
        <v xml:space="preserve"> </v>
      </c>
      <c r="BN202" s="2" t="str">
        <f>IF(AI97=0," ",AI97)</f>
        <v xml:space="preserve"> </v>
      </c>
      <c r="BO202" s="2" t="str">
        <f>IF(AJ97=0," ",AJ97)</f>
        <v xml:space="preserve"> </v>
      </c>
    </row>
    <row r="203" spans="1:67">
      <c r="AZ203" s="4">
        <f>AZ202+1</f>
        <v>42</v>
      </c>
      <c r="BA203" s="5"/>
      <c r="BB203" s="2">
        <f>IF(W98=0," ",W98)</f>
        <v>738</v>
      </c>
      <c r="BC203" s="2">
        <f>IF(X98=0," ",X98)</f>
        <v>290.56603773584902</v>
      </c>
      <c r="BD203" s="2">
        <f>IF(Y98=0," ",Y98)</f>
        <v>868.75</v>
      </c>
      <c r="BE203" s="2" t="str">
        <f>IF(Z98=0," ",Z98)</f>
        <v xml:space="preserve"> </v>
      </c>
      <c r="BF203" s="2" t="str">
        <f>IF(AA98=0," ",AA98)</f>
        <v xml:space="preserve"> </v>
      </c>
      <c r="BG203" s="2">
        <f>IF(AB98=0," ",AB98)</f>
        <v>4897.9591836734689</v>
      </c>
      <c r="BH203" s="2" t="str">
        <f>IF(AC98=0," ",AC98)</f>
        <v xml:space="preserve"> </v>
      </c>
      <c r="BI203" s="2" t="str">
        <f>IF(AD98=0," ",AD98)</f>
        <v xml:space="preserve"> </v>
      </c>
      <c r="BJ203" s="2" t="str">
        <f>IF(AE98=0," ",AE98)</f>
        <v xml:space="preserve"> </v>
      </c>
      <c r="BK203" s="2" t="str">
        <f>IF(AF98=0," ",AF98)</f>
        <v xml:space="preserve"> </v>
      </c>
      <c r="BL203" s="2" t="str">
        <f>IF(AG98=0," ",AG98)</f>
        <v xml:space="preserve"> </v>
      </c>
      <c r="BM203" s="2" t="str">
        <f>IF(AH98=0," ",AH98)</f>
        <v xml:space="preserve"> </v>
      </c>
      <c r="BN203" s="2" t="str">
        <f>IF(AI98=0," ",AI98)</f>
        <v xml:space="preserve"> </v>
      </c>
      <c r="BO203" s="2" t="str">
        <f>IF(AJ98=0," ",AJ98)</f>
        <v xml:space="preserve"> </v>
      </c>
    </row>
    <row r="204" spans="1:67">
      <c r="AZ204" s="4">
        <f>AZ203+1</f>
        <v>43</v>
      </c>
      <c r="BA204" s="6"/>
      <c r="BB204" s="2">
        <f>IF(W99=0," ",W99)</f>
        <v>1</v>
      </c>
      <c r="BC204" s="2">
        <f>IF(X99=0," ",X99)</f>
        <v>24.528301886792455</v>
      </c>
      <c r="BD204" s="2">
        <f>IF(Y99=0," ",Y99)</f>
        <v>4.166666666666667</v>
      </c>
      <c r="BE204" s="2" t="str">
        <f>IF(Z99=0," ",Z99)</f>
        <v xml:space="preserve"> </v>
      </c>
      <c r="BF204" s="2" t="str">
        <f>IF(AA99=0," ",AA99)</f>
        <v xml:space="preserve"> </v>
      </c>
      <c r="BG204" s="2" t="str">
        <f>IF(AB99=0," ",AB99)</f>
        <v xml:space="preserve"> </v>
      </c>
      <c r="BH204" s="2" t="str">
        <f>IF(AC99=0," ",AC99)</f>
        <v xml:space="preserve"> </v>
      </c>
      <c r="BI204" s="2" t="str">
        <f>IF(AD99=0," ",AD99)</f>
        <v xml:space="preserve"> </v>
      </c>
      <c r="BJ204" s="2" t="str">
        <f>IF(AE99=0," ",AE99)</f>
        <v xml:space="preserve"> </v>
      </c>
      <c r="BK204" s="2" t="str">
        <f>IF(AF99=0," ",AF99)</f>
        <v xml:space="preserve"> </v>
      </c>
      <c r="BL204" s="2" t="str">
        <f>IF(AG99=0," ",AG99)</f>
        <v xml:space="preserve"> </v>
      </c>
      <c r="BM204" s="2" t="str">
        <f>IF(AH99=0," ",AH99)</f>
        <v xml:space="preserve"> </v>
      </c>
      <c r="BN204" s="2" t="str">
        <f>IF(AI99=0," ",AI99)</f>
        <v xml:space="preserve"> </v>
      </c>
      <c r="BO204" s="2" t="str">
        <f>IF(AJ99=0," ",AJ99)</f>
        <v xml:space="preserve"> </v>
      </c>
    </row>
    <row r="205" spans="1:67">
      <c r="AZ205" s="4">
        <f>AZ204+1</f>
        <v>44</v>
      </c>
      <c r="BA205" s="5"/>
      <c r="BB205" s="2">
        <f>IF(W100=0," ",W100)</f>
        <v>950</v>
      </c>
      <c r="BC205" s="2">
        <f>IF(X100=0," ",X100)</f>
        <v>230.18867924528303</v>
      </c>
      <c r="BD205" s="2">
        <f>IF(Y100=0," ",Y100)</f>
        <v>2229.1666666666665</v>
      </c>
      <c r="BE205" s="2" t="str">
        <f>IF(Z100=0," ",Z100)</f>
        <v xml:space="preserve"> </v>
      </c>
      <c r="BF205" s="2" t="str">
        <f>IF(AA100=0," ",AA100)</f>
        <v xml:space="preserve"> </v>
      </c>
      <c r="BG205" s="2">
        <f>IF(AB100=0," ",AB100)</f>
        <v>2999.9999999999995</v>
      </c>
      <c r="BH205" s="2" t="str">
        <f>IF(AC100=0," ",AC100)</f>
        <v xml:space="preserve"> </v>
      </c>
      <c r="BI205" s="2" t="str">
        <f>IF(AD100=0," ",AD100)</f>
        <v xml:space="preserve"> </v>
      </c>
      <c r="BJ205" s="2" t="str">
        <f>IF(AE100=0," ",AE100)</f>
        <v xml:space="preserve"> </v>
      </c>
      <c r="BK205" s="2" t="str">
        <f>IF(AF100=0," ",AF100)</f>
        <v xml:space="preserve"> </v>
      </c>
      <c r="BL205" s="2" t="str">
        <f>IF(AG100=0," ",AG100)</f>
        <v xml:space="preserve"> </v>
      </c>
      <c r="BM205" s="2" t="str">
        <f>IF(AH100=0," ",AH100)</f>
        <v xml:space="preserve"> </v>
      </c>
      <c r="BN205" s="2" t="str">
        <f>IF(AI100=0," ",AI100)</f>
        <v xml:space="preserve"> </v>
      </c>
      <c r="BO205" s="2" t="str">
        <f>IF(AJ100=0," ",AJ100)</f>
        <v xml:space="preserve"> </v>
      </c>
    </row>
    <row r="206" spans="1:67" ht="13.5" thickBot="1">
      <c r="AZ206" s="4">
        <f>AZ205+1</f>
        <v>45</v>
      </c>
      <c r="BA206" s="3"/>
      <c r="BB206" s="2">
        <f>IF(W101=0," ",W101)</f>
        <v>240</v>
      </c>
      <c r="BC206" s="2">
        <f>IF(X101=0," ",X101)</f>
        <v>76.037735849056617</v>
      </c>
      <c r="BD206" s="2">
        <f>IF(Y101=0," ",Y101)</f>
        <v>497.91666666666674</v>
      </c>
      <c r="BE206" s="2" t="str">
        <f>IF(Z101=0," ",Z101)</f>
        <v xml:space="preserve"> </v>
      </c>
      <c r="BF206" s="2" t="str">
        <f>IF(AA101=0," ",AA101)</f>
        <v xml:space="preserve"> </v>
      </c>
      <c r="BG206" s="2">
        <f>IF(AB101=0," ",AB101)</f>
        <v>1099.9999999999998</v>
      </c>
      <c r="BH206" s="2" t="str">
        <f>IF(AC101=0," ",AC101)</f>
        <v xml:space="preserve"> </v>
      </c>
      <c r="BI206" s="2" t="str">
        <f>IF(AD101=0," ",AD101)</f>
        <v xml:space="preserve"> </v>
      </c>
      <c r="BJ206" s="2" t="str">
        <f>IF(AE101=0," ",AE101)</f>
        <v xml:space="preserve"> </v>
      </c>
      <c r="BK206" s="2" t="str">
        <f>IF(AF101=0," ",AF101)</f>
        <v xml:space="preserve"> </v>
      </c>
      <c r="BL206" s="2" t="str">
        <f>IF(AG101=0," ",AG101)</f>
        <v xml:space="preserve"> </v>
      </c>
      <c r="BM206" s="2" t="str">
        <f>IF(AH101=0," ",AH101)</f>
        <v xml:space="preserve"> </v>
      </c>
      <c r="BN206" s="2" t="str">
        <f>IF(AI101=0," ",AI101)</f>
        <v xml:space="preserve"> </v>
      </c>
      <c r="BO206" s="2" t="str">
        <f>IF(AJ101=0," ",AJ101)</f>
        <v xml:space="preserve"> </v>
      </c>
    </row>
    <row r="207" spans="1:67" ht="13.5" thickTop="1"/>
  </sheetData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Régression quadratique</vt:lpstr>
      <vt:lpstr>Feuil1</vt:lpstr>
      <vt:lpstr>Feuil2</vt:lpstr>
      <vt:lpstr>Feuil3</vt:lpstr>
    </vt:vector>
  </TitlesOfParts>
  <Company>Université Joseph Fourier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 BROCHART</dc:creator>
  <cp:lastModifiedBy>Eve BROCHART</cp:lastModifiedBy>
  <dcterms:created xsi:type="dcterms:W3CDTF">2015-07-01T08:20:44Z</dcterms:created>
  <dcterms:modified xsi:type="dcterms:W3CDTF">2015-07-01T08:22:24Z</dcterms:modified>
</cp:coreProperties>
</file>