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Luan\OneDrive_Perso\OneDrive\Bureau\"/>
    </mc:Choice>
  </mc:AlternateContent>
  <xr:revisionPtr revIDLastSave="0" documentId="13_ncr:1_{3CA4B135-94CB-46D0-B4B7-87B4E7F3C1AF}" xr6:coauthVersionLast="47" xr6:coauthVersionMax="47" xr10:uidLastSave="{00000000-0000-0000-0000-000000000000}"/>
  <bookViews>
    <workbookView xWindow="22932" yWindow="-108" windowWidth="23256" windowHeight="12456" xr2:uid="{BF1C2C1E-987C-4716-91FA-9935F49C046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1" l="1"/>
  <c r="L20" i="1"/>
  <c r="K20" i="1"/>
  <c r="M20" i="1" s="1"/>
  <c r="J20" i="1"/>
  <c r="C20" i="1"/>
  <c r="L19" i="1"/>
  <c r="K19" i="1"/>
  <c r="J19" i="1"/>
  <c r="M19" i="1" s="1"/>
  <c r="C19" i="1"/>
  <c r="L18" i="1"/>
  <c r="K18" i="1"/>
  <c r="J18" i="1"/>
  <c r="M18" i="1" s="1"/>
  <c r="C18" i="1"/>
  <c r="L17" i="1"/>
  <c r="L21" i="1" s="1"/>
  <c r="K17" i="1"/>
  <c r="K21" i="1" s="1"/>
  <c r="J17" i="1"/>
  <c r="C17" i="1"/>
  <c r="L10" i="1"/>
  <c r="J10" i="1"/>
  <c r="B10" i="1"/>
  <c r="M9" i="1"/>
  <c r="C9" i="1"/>
  <c r="M8" i="1"/>
  <c r="C8" i="1"/>
  <c r="M7" i="1"/>
  <c r="C7" i="1"/>
  <c r="M6" i="1"/>
  <c r="C6" i="1"/>
  <c r="M17" i="1" l="1"/>
  <c r="M21" i="1"/>
  <c r="J21" i="1"/>
</calcChain>
</file>

<file path=xl/sharedStrings.xml><?xml version="1.0" encoding="utf-8"?>
<sst xmlns="http://schemas.openxmlformats.org/spreadsheetml/2006/main" count="44" uniqueCount="26">
  <si>
    <t>CA Annuel</t>
  </si>
  <si>
    <t xml:space="preserve">De </t>
  </si>
  <si>
    <t>A</t>
  </si>
  <si>
    <t>%</t>
  </si>
  <si>
    <t>Société concernée</t>
  </si>
  <si>
    <t>Entreprise A</t>
  </si>
  <si>
    <t>Trimestre</t>
  </si>
  <si>
    <t>Montant CA</t>
  </si>
  <si>
    <t>CA cumulé</t>
  </si>
  <si>
    <t>Palier 1</t>
  </si>
  <si>
    <t>Palier 2</t>
  </si>
  <si>
    <t>Palier 3</t>
  </si>
  <si>
    <t>Taux palier 1</t>
  </si>
  <si>
    <t>Taux palier 2</t>
  </si>
  <si>
    <t>Taux palier 3</t>
  </si>
  <si>
    <t>Montant palier 1</t>
  </si>
  <si>
    <t>Montant palier 2</t>
  </si>
  <si>
    <t>Montant palier 3</t>
  </si>
  <si>
    <t>Total</t>
  </si>
  <si>
    <t>Q1</t>
  </si>
  <si>
    <t>Q2</t>
  </si>
  <si>
    <t>Q3</t>
  </si>
  <si>
    <t>Q4</t>
  </si>
  <si>
    <t>Totaux</t>
  </si>
  <si>
    <t xml:space="preserve"> 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</si>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</sst>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C_H_F_-;\-* #,##0.00\ _C_H_F_-;_-* &quot;-&quot;??\ _C_H_F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43" fontId="0" fillId="0" borderId="0" xfId="1" applyFont="1"/>
    <xf numFmtId="9" fontId="0" fillId="0" borderId="0" xfId="2" applyFont="1"/>
    <xf numFmtId="0" fontId="3" fillId="0" borderId="0" xfId="0" applyFont="1" applyAlignment="1">
      <alignment horizontal="left" vertical="center"/>
    </xf>
    <xf numFmtId="164" fontId="0" fillId="0" borderId="0" xfId="0" applyNumberFormat="1"/>
    <xf numFmtId="0" fontId="4" fillId="0" borderId="0" xfId="0" applyFont="1"/>
    <xf numFmtId="0" fontId="2" fillId="2" borderId="1" xfId="0" applyFont="1" applyFill="1" applyBorder="1" applyAlignment="1">
      <alignment horizontal="center" vertical="center"/>
    </xf>
    <xf numFmtId="43" fontId="2" fillId="0" borderId="0" xfId="1" applyFont="1"/>
    <xf numFmtId="0" fontId="2" fillId="0" borderId="2" xfId="0" applyFont="1" applyBorder="1"/>
    <xf numFmtId="43" fontId="2" fillId="0" borderId="2" xfId="1" applyFont="1" applyBorder="1"/>
    <xf numFmtId="43" fontId="1" fillId="0" borderId="3" xfId="1" applyFont="1" applyBorder="1"/>
    <xf numFmtId="43" fontId="1" fillId="0" borderId="4" xfId="1" applyFont="1" applyBorder="1"/>
    <xf numFmtId="43" fontId="1" fillId="0" borderId="5" xfId="1" applyFont="1" applyBorder="1"/>
    <xf numFmtId="43" fontId="1" fillId="0" borderId="6" xfId="1" applyFont="1" applyBorder="1"/>
    <xf numFmtId="43" fontId="1" fillId="0" borderId="0" xfId="1" applyFont="1" applyBorder="1"/>
    <xf numFmtId="43" fontId="1" fillId="0" borderId="7" xfId="1" applyFont="1" applyBorder="1"/>
    <xf numFmtId="43" fontId="1" fillId="0" borderId="8" xfId="1" applyFont="1" applyBorder="1"/>
    <xf numFmtId="43" fontId="1" fillId="0" borderId="9" xfId="1" applyFont="1" applyBorder="1"/>
    <xf numFmtId="43" fontId="1" fillId="0" borderId="10" xfId="1" applyFont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FCF50-A8E6-4150-9E57-AAA5C2F32434}">
  <dimension ref="A1:X32"/>
  <sheetViews>
    <sheetView tabSelected="1" topLeftCell="G1" workbookViewId="0">
      <selection activeCell="P9" sqref="P9"/>
    </sheetView>
  </sheetViews>
  <sheetFormatPr baseColWidth="10" defaultRowHeight="14.4" x14ac:dyDescent="0.3"/>
  <cols>
    <col min="2" max="9" width="17.88671875" customWidth="1"/>
    <col min="10" max="13" width="21.44140625" customWidth="1"/>
    <col min="14" max="14" width="11.77734375" customWidth="1"/>
    <col min="15" max="15" width="14.21875" bestFit="1" customWidth="1"/>
    <col min="16" max="16" width="11.77734375" customWidth="1"/>
    <col min="17" max="17" width="15.21875" bestFit="1" customWidth="1"/>
  </cols>
  <sheetData>
    <row r="1" spans="1:24" x14ac:dyDescent="0.3">
      <c r="O1" s="1" t="s">
        <v>0</v>
      </c>
      <c r="P1" s="1"/>
      <c r="U1" s="4"/>
      <c r="X1" s="2"/>
    </row>
    <row r="2" spans="1:24" ht="15.6" x14ac:dyDescent="0.3">
      <c r="A2" s="5" t="s">
        <v>4</v>
      </c>
      <c r="O2" s="2" t="s">
        <v>1</v>
      </c>
      <c r="P2" t="s">
        <v>2</v>
      </c>
      <c r="Q2" t="s">
        <v>3</v>
      </c>
    </row>
    <row r="3" spans="1:24" ht="15.6" x14ac:dyDescent="0.3">
      <c r="A3" s="7" t="s">
        <v>5</v>
      </c>
      <c r="O3" s="3">
        <v>0</v>
      </c>
      <c r="P3" s="3">
        <v>180000</v>
      </c>
      <c r="Q3" s="4">
        <v>0.18</v>
      </c>
    </row>
    <row r="4" spans="1:24" ht="15" thickBot="1" x14ac:dyDescent="0.35">
      <c r="O4" s="3">
        <v>180001</v>
      </c>
      <c r="P4" s="3">
        <v>250000</v>
      </c>
      <c r="Q4" s="4">
        <v>0.15</v>
      </c>
    </row>
    <row r="5" spans="1:24" ht="15" thickBot="1" x14ac:dyDescent="0.3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8" t="s">
        <v>15</v>
      </c>
      <c r="K5" s="8" t="s">
        <v>16</v>
      </c>
      <c r="L5" s="8" t="s">
        <v>17</v>
      </c>
      <c r="M5" s="8" t="s">
        <v>18</v>
      </c>
      <c r="O5" s="3">
        <v>250001</v>
      </c>
      <c r="P5" s="3">
        <v>999999</v>
      </c>
      <c r="Q5" s="4">
        <v>0.13</v>
      </c>
    </row>
    <row r="6" spans="1:24" x14ac:dyDescent="0.3">
      <c r="A6" t="s">
        <v>19</v>
      </c>
      <c r="B6" s="3"/>
      <c r="C6" s="3">
        <f>B6</f>
        <v>0</v>
      </c>
      <c r="D6" s="3"/>
      <c r="E6" s="3"/>
      <c r="F6" s="3"/>
      <c r="G6" s="3"/>
      <c r="H6" s="3"/>
      <c r="I6" s="3"/>
      <c r="J6" s="9"/>
      <c r="K6" s="4"/>
      <c r="L6" s="9"/>
      <c r="M6" s="3">
        <f>L6-J6</f>
        <v>0</v>
      </c>
      <c r="Q6" s="6"/>
    </row>
    <row r="7" spans="1:24" x14ac:dyDescent="0.3">
      <c r="A7" t="s">
        <v>20</v>
      </c>
      <c r="B7" s="3"/>
      <c r="C7" s="3">
        <f>SUM(B6:B7)</f>
        <v>0</v>
      </c>
      <c r="D7" s="3"/>
      <c r="E7" s="3"/>
      <c r="F7" s="3"/>
      <c r="G7" s="3"/>
      <c r="H7" s="3"/>
      <c r="I7" s="3"/>
      <c r="J7" s="9"/>
      <c r="K7" s="4"/>
      <c r="L7" s="9"/>
      <c r="M7" s="3">
        <f t="shared" ref="M7:M9" si="0">L7-J7</f>
        <v>0</v>
      </c>
    </row>
    <row r="8" spans="1:24" x14ac:dyDescent="0.3">
      <c r="A8" t="s">
        <v>21</v>
      </c>
      <c r="B8" s="3"/>
      <c r="C8" s="3">
        <f>SUM(B6:B8)</f>
        <v>0</v>
      </c>
      <c r="D8" s="3"/>
      <c r="E8" s="3"/>
      <c r="F8" s="3"/>
      <c r="G8" s="3"/>
      <c r="H8" s="3"/>
      <c r="I8" s="3"/>
      <c r="J8" s="9"/>
      <c r="K8" s="4"/>
      <c r="L8" s="9"/>
      <c r="M8" s="3">
        <f t="shared" si="0"/>
        <v>0</v>
      </c>
    </row>
    <row r="9" spans="1:24" x14ac:dyDescent="0.3">
      <c r="A9" t="s">
        <v>22</v>
      </c>
      <c r="B9" s="3"/>
      <c r="C9" s="3">
        <f>SUM(B6:B9)</f>
        <v>0</v>
      </c>
      <c r="D9" s="3"/>
      <c r="E9" s="3"/>
      <c r="F9" s="3"/>
      <c r="G9" s="3"/>
      <c r="H9" s="3"/>
      <c r="I9" s="3"/>
      <c r="J9" s="9"/>
      <c r="K9" s="4"/>
      <c r="L9" s="9"/>
      <c r="M9" s="3">
        <f t="shared" si="0"/>
        <v>0</v>
      </c>
      <c r="O9" s="6"/>
    </row>
    <row r="10" spans="1:24" ht="15" thickBot="1" x14ac:dyDescent="0.35">
      <c r="A10" s="10" t="s">
        <v>23</v>
      </c>
      <c r="B10" s="11">
        <f>SUM(B6:B9)</f>
        <v>0</v>
      </c>
      <c r="C10" s="11"/>
      <c r="D10" s="11"/>
      <c r="E10" s="11"/>
      <c r="F10" s="11"/>
      <c r="G10" s="11"/>
      <c r="H10" s="11"/>
      <c r="I10" s="11"/>
      <c r="J10" s="11">
        <f>SUM(J6:J9)</f>
        <v>0</v>
      </c>
      <c r="K10" s="11"/>
      <c r="L10" s="11">
        <f>SUM(L6:L9)</f>
        <v>0</v>
      </c>
      <c r="M10" s="11" t="s">
        <v>24</v>
      </c>
    </row>
    <row r="11" spans="1:24" ht="15" thickTop="1" x14ac:dyDescent="0.3"/>
    <row r="13" spans="1:24" ht="15.6" x14ac:dyDescent="0.3">
      <c r="A13" s="5"/>
    </row>
    <row r="14" spans="1:24" ht="15.6" x14ac:dyDescent="0.3">
      <c r="A14" s="7" t="s">
        <v>25</v>
      </c>
    </row>
    <row r="15" spans="1:24" ht="15" thickBot="1" x14ac:dyDescent="0.35"/>
    <row r="16" spans="1:24" ht="15" thickBot="1" x14ac:dyDescent="0.35">
      <c r="A16" s="8" t="s">
        <v>6</v>
      </c>
      <c r="B16" s="8" t="s">
        <v>7</v>
      </c>
      <c r="C16" s="8" t="s">
        <v>8</v>
      </c>
      <c r="D16" s="8" t="s">
        <v>9</v>
      </c>
      <c r="E16" s="8" t="s">
        <v>10</v>
      </c>
      <c r="F16" s="8" t="s">
        <v>11</v>
      </c>
      <c r="G16" s="8" t="s">
        <v>12</v>
      </c>
      <c r="H16" s="8" t="s">
        <v>13</v>
      </c>
      <c r="I16" s="8" t="s">
        <v>14</v>
      </c>
      <c r="J16" s="8" t="s">
        <v>15</v>
      </c>
      <c r="K16" s="8" t="s">
        <v>16</v>
      </c>
      <c r="L16" s="8" t="s">
        <v>17</v>
      </c>
      <c r="M16" s="8" t="s">
        <v>18</v>
      </c>
    </row>
    <row r="17" spans="1:16" x14ac:dyDescent="0.3">
      <c r="A17" t="s">
        <v>19</v>
      </c>
      <c r="B17" s="3">
        <v>46419.8</v>
      </c>
      <c r="C17" s="3">
        <f>B17</f>
        <v>46419.8</v>
      </c>
      <c r="D17" s="3">
        <v>46419.8</v>
      </c>
      <c r="E17" s="3">
        <v>0</v>
      </c>
      <c r="F17" s="3">
        <v>0</v>
      </c>
      <c r="G17" s="4">
        <v>0.18</v>
      </c>
      <c r="H17" s="4">
        <v>0.15</v>
      </c>
      <c r="I17" s="4">
        <v>0.13</v>
      </c>
      <c r="J17" s="12">
        <f>D17*G17</f>
        <v>8355.5640000000003</v>
      </c>
      <c r="K17" s="13">
        <f>E17*H17</f>
        <v>0</v>
      </c>
      <c r="L17" s="14">
        <f>F17*I17</f>
        <v>0</v>
      </c>
      <c r="M17" s="9">
        <f>SUM(J17:L17)</f>
        <v>8355.5640000000003</v>
      </c>
      <c r="P17" s="6"/>
    </row>
    <row r="18" spans="1:16" x14ac:dyDescent="0.3">
      <c r="A18" t="s">
        <v>20</v>
      </c>
      <c r="B18" s="3">
        <v>100000</v>
      </c>
      <c r="C18" s="3">
        <f>SUM(B17:B18)</f>
        <v>146419.79999999999</v>
      </c>
      <c r="D18" s="3">
        <v>100000</v>
      </c>
      <c r="E18" s="3">
        <v>0</v>
      </c>
      <c r="F18" s="3">
        <v>0</v>
      </c>
      <c r="G18" s="4">
        <v>0.18</v>
      </c>
      <c r="H18" s="4">
        <v>0.15</v>
      </c>
      <c r="I18" s="4">
        <v>0.13</v>
      </c>
      <c r="J18" s="15">
        <f t="shared" ref="J18:L20" si="1">D18*G18</f>
        <v>18000</v>
      </c>
      <c r="K18" s="16">
        <f t="shared" si="1"/>
        <v>0</v>
      </c>
      <c r="L18" s="17">
        <f t="shared" si="1"/>
        <v>0</v>
      </c>
      <c r="M18" s="9">
        <f t="shared" ref="M18:M20" si="2">SUM(J18:L18)</f>
        <v>18000</v>
      </c>
    </row>
    <row r="19" spans="1:16" x14ac:dyDescent="0.3">
      <c r="A19" t="s">
        <v>21</v>
      </c>
      <c r="B19" s="3">
        <v>150000</v>
      </c>
      <c r="C19" s="3">
        <f>SUM(B17:B19)</f>
        <v>296419.8</v>
      </c>
      <c r="D19" s="3">
        <v>33580.200000000012</v>
      </c>
      <c r="E19" s="6">
        <v>70000</v>
      </c>
      <c r="F19" s="3">
        <v>46419.799999999988</v>
      </c>
      <c r="G19" s="4">
        <v>0.18</v>
      </c>
      <c r="H19" s="4">
        <v>0.15</v>
      </c>
      <c r="I19" s="4">
        <v>0.13</v>
      </c>
      <c r="J19" s="15">
        <f t="shared" si="1"/>
        <v>6044.4360000000015</v>
      </c>
      <c r="K19" s="16">
        <f t="shared" si="1"/>
        <v>10500</v>
      </c>
      <c r="L19" s="17">
        <f t="shared" si="1"/>
        <v>6034.5739999999987</v>
      </c>
      <c r="M19" s="9">
        <f t="shared" si="2"/>
        <v>22579.010000000002</v>
      </c>
    </row>
    <row r="20" spans="1:16" x14ac:dyDescent="0.3">
      <c r="A20" t="s">
        <v>22</v>
      </c>
      <c r="B20" s="3">
        <v>100000</v>
      </c>
      <c r="C20" s="3">
        <f>SUM(B17:B20)</f>
        <v>396419.8</v>
      </c>
      <c r="D20" s="3">
        <v>0</v>
      </c>
      <c r="E20" s="3">
        <v>0</v>
      </c>
      <c r="F20" s="3">
        <v>100000</v>
      </c>
      <c r="G20" s="4">
        <v>0.18</v>
      </c>
      <c r="H20" s="4">
        <v>0.15</v>
      </c>
      <c r="I20" s="4">
        <v>0.13</v>
      </c>
      <c r="J20" s="18">
        <f t="shared" si="1"/>
        <v>0</v>
      </c>
      <c r="K20" s="19">
        <f t="shared" si="1"/>
        <v>0</v>
      </c>
      <c r="L20" s="20">
        <f t="shared" si="1"/>
        <v>13000</v>
      </c>
      <c r="M20" s="9">
        <f t="shared" si="2"/>
        <v>13000</v>
      </c>
    </row>
    <row r="21" spans="1:16" ht="15" thickBot="1" x14ac:dyDescent="0.35">
      <c r="A21" s="10" t="s">
        <v>23</v>
      </c>
      <c r="B21" s="11">
        <f>SUM(B17:B20)</f>
        <v>396419.8</v>
      </c>
      <c r="C21" s="11"/>
      <c r="D21" s="11"/>
      <c r="E21" s="11"/>
      <c r="F21" s="11"/>
      <c r="G21" s="11"/>
      <c r="H21" s="11"/>
      <c r="I21" s="11"/>
      <c r="J21" s="11">
        <f>SUM(J17:J20)</f>
        <v>32400</v>
      </c>
      <c r="K21" s="11">
        <f>SUM(K17:K20)</f>
        <v>10500</v>
      </c>
      <c r="L21" s="11">
        <f>SUM(L17:L20)</f>
        <v>19034.574000000001</v>
      </c>
      <c r="M21" s="11">
        <f>SUM(M17:M20)</f>
        <v>61934.574000000001</v>
      </c>
    </row>
    <row r="32" spans="1:16" ht="15" customHeight="1" x14ac:dyDescent="0.3"/>
  </sheetData>
  <mergeCells count="1">
    <mergeCell ref="O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Luan Sokoli</cp:lastModifiedBy>
  <dcterms:created xsi:type="dcterms:W3CDTF">2024-04-24T07:17:13Z</dcterms:created>
  <dcterms:modified xsi:type="dcterms:W3CDTF">2024-04-24T07:18:09Z</dcterms:modified>
</cp:coreProperties>
</file>