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8825" windowHeight="115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soins">'[1]Liste des menus déroulants'!$T$2:$T$3</definedName>
  </definedNames>
  <calcPr calcId="125725"/>
</workbook>
</file>

<file path=xl/calcChain.xml><?xml version="1.0" encoding="utf-8"?>
<calcChain xmlns="http://schemas.openxmlformats.org/spreadsheetml/2006/main">
  <c r="J5" i="1"/>
  <c r="J6"/>
  <c r="J7"/>
  <c r="J8"/>
  <c r="J9"/>
  <c r="J10"/>
  <c r="J4"/>
  <c r="G10"/>
  <c r="G9"/>
  <c r="G8"/>
  <c r="G7"/>
  <c r="G6"/>
  <c r="G5"/>
  <c r="G4"/>
</calcChain>
</file>

<file path=xl/sharedStrings.xml><?xml version="1.0" encoding="utf-8"?>
<sst xmlns="http://schemas.openxmlformats.org/spreadsheetml/2006/main" count="11" uniqueCount="11">
  <si>
    <t>Propositions du plan d'intervention</t>
  </si>
  <si>
    <t>Date du 
1er accueil</t>
  </si>
  <si>
    <t>Date de signature du PI</t>
  </si>
  <si>
    <t>Nbre d'heures indiduelles</t>
  </si>
  <si>
    <t>Nbre d'ateliers collectifs</t>
  </si>
  <si>
    <t>Durée (Nbre de mois)</t>
  </si>
  <si>
    <t>Accompagnement vers le soin</t>
  </si>
  <si>
    <t>Durée de la phase accueil</t>
  </si>
  <si>
    <t>Date de
sortie</t>
  </si>
  <si>
    <t>Durée de mise en œuvre de la prestation</t>
  </si>
  <si>
    <t>Date de
sortie anticipée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</si>
</sst>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2" borderId="4" xfId="0" applyFont="1" applyFill="1" applyBorder="1" applyAlignment="1">
      <alignment horizontal="center" vertical="center" wrapText="1"/>
    </xf>
    <xf numFmtId="14" fontId="0" fillId="0" borderId="4" xfId="0" applyNumberFormat="1" applyBorder="1" applyAlignment="1">
      <alignment vertical="top" wrapText="1"/>
    </xf>
    <xf numFmtId="14" fontId="0" fillId="0" borderId="4" xfId="0" applyNumberFormat="1" applyFill="1" applyBorder="1" applyAlignment="1">
      <alignment vertical="top" wrapText="1"/>
    </xf>
    <xf numFmtId="14" fontId="3" fillId="0" borderId="4" xfId="0" applyNumberFormat="1" applyFont="1" applyFill="1" applyBorder="1" applyAlignment="1">
      <alignment vertical="top" wrapText="1"/>
    </xf>
    <xf numFmtId="0" fontId="2" fillId="4" borderId="4" xfId="0" applyFont="1" applyFill="1" applyBorder="1" applyAlignment="1">
      <alignment horizontal="center" vertical="center" wrapText="1"/>
    </xf>
    <xf numFmtId="14" fontId="0" fillId="0" borderId="4" xfId="0" applyNumberFormat="1" applyBorder="1"/>
    <xf numFmtId="0" fontId="0" fillId="0" borderId="4" xfId="0" applyBorder="1"/>
    <xf numFmtId="0" fontId="2" fillId="3" borderId="0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14" fontId="0" fillId="6" borderId="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vs\Dsi-Insertion\Service%20offre%20d'insertion\INGENIERIE\INSERTION%20DES%20BRSA\PDIRE\Dossier%20plateforme%20aide%20socioprofessionnelle\Mise%20en%20oeuvre\Tableau%20global%20de%20suivi%20d'activit&#23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suivi"/>
      <sheetName val="Notice"/>
      <sheetName val="Liste des menus déroulants"/>
    </sheetNames>
    <sheetDataSet>
      <sheetData sheetId="0"/>
      <sheetData sheetId="1"/>
      <sheetData sheetId="2">
        <row r="2">
          <cell r="T2" t="str">
            <v>oui</v>
          </cell>
        </row>
        <row r="3">
          <cell r="T3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J8" sqref="J8"/>
    </sheetView>
  </sheetViews>
  <sheetFormatPr baseColWidth="10" defaultRowHeight="15"/>
  <cols>
    <col min="1" max="2" width="10.7109375" customWidth="1"/>
    <col min="3" max="6" width="10.7109375" hidden="1" customWidth="1"/>
    <col min="7" max="7" width="18.5703125" bestFit="1" customWidth="1"/>
    <col min="8" max="8" width="18.5703125" customWidth="1"/>
  </cols>
  <sheetData>
    <row r="1" spans="1:10" ht="15.75">
      <c r="A1" s="1"/>
      <c r="B1" s="1"/>
      <c r="C1" s="1"/>
      <c r="D1" s="1"/>
      <c r="E1" s="1"/>
      <c r="F1" s="1"/>
      <c r="G1" s="1"/>
      <c r="H1" s="1"/>
    </row>
    <row r="2" spans="1:10" ht="15" customHeight="1">
      <c r="A2" s="9" t="s">
        <v>1</v>
      </c>
      <c r="B2" s="11" t="s">
        <v>0</v>
      </c>
      <c r="C2" s="12"/>
      <c r="D2" s="12"/>
      <c r="E2" s="12"/>
      <c r="F2" s="12"/>
      <c r="G2" s="13"/>
      <c r="H2" s="6" t="s">
        <v>10</v>
      </c>
      <c r="I2" s="6" t="s">
        <v>8</v>
      </c>
      <c r="J2" s="6" t="s">
        <v>9</v>
      </c>
    </row>
    <row r="3" spans="1:10" ht="51" customHeight="1">
      <c r="A3" s="10"/>
      <c r="B3" s="2" t="s">
        <v>2</v>
      </c>
      <c r="C3" s="2" t="s">
        <v>3</v>
      </c>
      <c r="D3" s="2" t="s">
        <v>4</v>
      </c>
      <c r="E3" s="2" t="s">
        <v>5</v>
      </c>
      <c r="F3" s="2" t="s">
        <v>6</v>
      </c>
      <c r="G3" s="2" t="s">
        <v>7</v>
      </c>
      <c r="H3" s="6"/>
      <c r="I3" s="6"/>
      <c r="J3" s="6"/>
    </row>
    <row r="4" spans="1:10">
      <c r="A4" s="3">
        <v>42199</v>
      </c>
      <c r="B4" s="4">
        <v>42255</v>
      </c>
      <c r="C4" s="4"/>
      <c r="D4" s="4"/>
      <c r="E4" s="4"/>
      <c r="F4" s="4"/>
      <c r="G4" s="14" t="str">
        <f>IF(OR(ISBLANK(B4),ISBLANK(A4)),"",MONTH(B4)-MONTH(A4)&amp;" mois et "&amp;DAY(B4)-DAY(A4)&amp;" jour(s)")</f>
        <v>2 mois et -6 jour(s)</v>
      </c>
      <c r="H4" s="15"/>
      <c r="I4" s="7">
        <v>42485</v>
      </c>
      <c r="J4" s="14" t="str">
        <f>IF(OR(ISBLANK(A4),ISBLANK(H4),ISBLANK(I4)),"",MONTH(A4)-MONTH(H4)&amp;" mois et "&amp;DAY(A4)-DAY(H4)&amp;" jour(s)")</f>
        <v/>
      </c>
    </row>
    <row r="5" spans="1:10">
      <c r="A5" s="3">
        <v>42199</v>
      </c>
      <c r="B5" s="4">
        <v>42228</v>
      </c>
      <c r="C5" s="4"/>
      <c r="D5" s="4"/>
      <c r="E5" s="4"/>
      <c r="F5" s="4"/>
      <c r="G5" s="14" t="str">
        <f>IF(OR(ISBLANK(B5),ISBLANK(A5)),"",MONTH(B5)-MONTH(A5)&amp;" mois et "&amp;DAY(B5)-DAY(A5)&amp;" jour(s)")</f>
        <v>1 mois et -2 jour(s)</v>
      </c>
      <c r="H5" s="16">
        <v>42353</v>
      </c>
      <c r="I5" s="8"/>
      <c r="J5" s="14" t="str">
        <f t="shared" ref="J5:J10" si="0">IF(OR(ISBLANK(A5),ISBLANK(H5),ISBLANK(I5)),"",MONTH(A5)-MONTH(H5)&amp;" mois et "&amp;DAY(A5)-DAY(H5)&amp;" jour(s)")</f>
        <v/>
      </c>
    </row>
    <row r="6" spans="1:10">
      <c r="A6" s="4">
        <v>42265</v>
      </c>
      <c r="B6" s="4">
        <v>42359</v>
      </c>
      <c r="C6" s="4"/>
      <c r="D6" s="4"/>
      <c r="E6" s="4"/>
      <c r="F6" s="4"/>
      <c r="G6" s="14" t="str">
        <f>IF(OR(ISBLANK(B6),ISBLANK(A6)),"",MONTH(B6)-MONTH(A6)&amp;" mois et "&amp;DAY(B6)-DAY(A6)&amp;" jour(s)")</f>
        <v>3 mois et 3 jour(s)</v>
      </c>
      <c r="H6" s="15"/>
      <c r="I6" s="8"/>
      <c r="J6" s="14" t="str">
        <f t="shared" si="0"/>
        <v/>
      </c>
    </row>
    <row r="7" spans="1:10">
      <c r="A7" s="4">
        <v>42143</v>
      </c>
      <c r="B7" s="5">
        <v>42285</v>
      </c>
      <c r="C7" s="4"/>
      <c r="D7" s="4"/>
      <c r="E7" s="4"/>
      <c r="F7" s="4"/>
      <c r="G7" s="14" t="str">
        <f>IF(OR(ISBLANK(B7),ISBLANK(A7)),"",MONTH(B7)-MONTH(A7)&amp;" mois et "&amp;DAY(B7)-DAY(A7)&amp;" jour(s)")</f>
        <v>5 mois et -11 jour(s)</v>
      </c>
      <c r="H7" s="15"/>
      <c r="I7" s="8"/>
      <c r="J7" s="14" t="str">
        <f t="shared" si="0"/>
        <v/>
      </c>
    </row>
    <row r="8" spans="1:10">
      <c r="A8" s="3">
        <v>42199</v>
      </c>
      <c r="B8" s="4">
        <v>42255</v>
      </c>
      <c r="C8" s="4"/>
      <c r="D8" s="4"/>
      <c r="E8" s="4"/>
      <c r="F8" s="4"/>
      <c r="G8" s="14" t="str">
        <f>IF(OR(ISBLANK(B8),ISBLANK(A8)),"",MONTH(B8)-MONTH(A8)&amp;" mois et "&amp;DAY(B8)-DAY(A8)&amp;" jour(s)")</f>
        <v>2 mois et -6 jour(s)</v>
      </c>
      <c r="H8" s="15"/>
      <c r="I8" s="8"/>
      <c r="J8" s="14" t="str">
        <f t="shared" si="0"/>
        <v/>
      </c>
    </row>
    <row r="9" spans="1:10">
      <c r="A9" s="4"/>
      <c r="B9" s="4"/>
      <c r="C9" s="4"/>
      <c r="D9" s="4"/>
      <c r="E9" s="4"/>
      <c r="F9" s="4"/>
      <c r="G9" s="14" t="str">
        <f>IF(OR(ISBLANK(B9),ISBLANK(A9)),"",MONTH(B9)-MONTH(A9)&amp;" mois et "&amp;DAY(B9)-DAY(A9)&amp;" jour(s)")</f>
        <v/>
      </c>
      <c r="H9" s="15"/>
      <c r="I9" s="8"/>
      <c r="J9" s="14" t="str">
        <f t="shared" si="0"/>
        <v/>
      </c>
    </row>
    <row r="10" spans="1:10">
      <c r="A10" s="4"/>
      <c r="B10" s="4"/>
      <c r="C10" s="4"/>
      <c r="D10" s="4"/>
      <c r="E10" s="4"/>
      <c r="F10" s="4"/>
      <c r="G10" s="14" t="str">
        <f>IF(OR(ISBLANK(B10),ISBLANK(A10)),"",MONTH(B10)-MONTH(A10)&amp;" mois et "&amp;DAY(B10)-DAY(A10)&amp;" jour(s)")</f>
        <v/>
      </c>
      <c r="H10" s="15"/>
      <c r="I10" s="8"/>
      <c r="J10" s="14" t="str">
        <f t="shared" si="0"/>
        <v/>
      </c>
    </row>
  </sheetData>
  <mergeCells count="5">
    <mergeCell ref="A2:A3"/>
    <mergeCell ref="H2:H3"/>
    <mergeCell ref="B2:G2"/>
    <mergeCell ref="I2:I3"/>
    <mergeCell ref="J2:J3"/>
  </mergeCells>
  <dataValidations count="1">
    <dataValidation type="list" allowBlank="1" showInputMessage="1" showErrorMessage="1" sqref="F4:F10">
      <formula1>soins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Conseil Général des Hauts de Seine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Celia CONTROLE</dc:creator>
  <cp:lastModifiedBy>Celia CONTROLE</cp:lastModifiedBy>
  <dcterms:created xsi:type="dcterms:W3CDTF">2015-06-26T12:23:03Z</dcterms:created>
  <dcterms:modified xsi:type="dcterms:W3CDTF">2015-06-26T12:47:55Z</dcterms:modified>
</cp:coreProperties>
</file>