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Bastien\Desktop\"/>
    </mc:Choice>
  </mc:AlternateContent>
  <bookViews>
    <workbookView xWindow="1860" yWindow="0" windowWidth="13680" windowHeight="3700" activeTab="2"/>
  </bookViews>
  <sheets>
    <sheet name="Planning Global" sheetId="1" r:id="rId1"/>
    <sheet name="Paramètres Planning Global" sheetId="2" state="hidden" r:id="rId2"/>
    <sheet name="Planning Employé" sheetId="3" r:id="rId3"/>
  </sheets>
  <definedNames>
    <definedName name="bdd">OFFSET('Planning Global'!$C$4:$J$4,,,COUNT('Planning Global'!$B$4:$B$320))</definedName>
    <definedName name="C1.1">#REF!</definedName>
    <definedName name="C1.2">#REF!</definedName>
    <definedName name="C1.3">#REF!</definedName>
    <definedName name="C1.4">#REF!</definedName>
    <definedName name="choix1">#REF!</definedName>
    <definedName name="dates">OFFSET('Planning Global'!$B$4,,,ROWS(bdd))</definedName>
    <definedName name="Employé0">OFFSET('Paramètres Planning Global'!$C$5,0,0,1,7)</definedName>
    <definedName name="Employé1">OFFSET('Paramètres Planning Global'!$C$6,0,0,1,7)</definedName>
    <definedName name="maga">Tableau2[[#Headers],[Magasin1]:[Magasin8]]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D3" i="3"/>
  <c r="E3" i="3"/>
  <c r="F3" i="3"/>
  <c r="G3" i="3"/>
  <c r="C4" i="3"/>
  <c r="D4" i="3"/>
  <c r="E4" i="3"/>
  <c r="F4" i="3"/>
  <c r="G4" i="3"/>
  <c r="C5" i="3"/>
  <c r="D5" i="3"/>
  <c r="E5" i="3"/>
  <c r="F5" i="3"/>
  <c r="G5" i="3"/>
  <c r="C6" i="3"/>
  <c r="D6" i="3"/>
  <c r="E6" i="3"/>
  <c r="F6" i="3"/>
  <c r="G6" i="3"/>
  <c r="C7" i="3"/>
  <c r="D7" i="3"/>
  <c r="E7" i="3"/>
  <c r="F7" i="3"/>
  <c r="G7" i="3"/>
  <c r="C8" i="3"/>
  <c r="D8" i="3"/>
  <c r="E8" i="3"/>
  <c r="F8" i="3"/>
  <c r="G8" i="3"/>
  <c r="C9" i="3"/>
  <c r="D9" i="3"/>
  <c r="E9" i="3"/>
  <c r="F9" i="3"/>
  <c r="G9" i="3"/>
  <c r="C10" i="3"/>
  <c r="D10" i="3"/>
  <c r="E10" i="3"/>
  <c r="F10" i="3"/>
  <c r="G10" i="3"/>
  <c r="C11" i="3"/>
  <c r="D11" i="3"/>
  <c r="E11" i="3"/>
  <c r="F11" i="3"/>
  <c r="G11" i="3"/>
  <c r="C12" i="3"/>
  <c r="D12" i="3"/>
  <c r="E12" i="3"/>
  <c r="F12" i="3"/>
  <c r="G12" i="3"/>
  <c r="C13" i="3"/>
  <c r="D13" i="3"/>
  <c r="E13" i="3"/>
  <c r="F13" i="3"/>
  <c r="G13" i="3"/>
  <c r="C14" i="3"/>
  <c r="D14" i="3"/>
  <c r="E14" i="3"/>
  <c r="F14" i="3"/>
  <c r="G14" i="3"/>
  <c r="C15" i="3"/>
  <c r="D15" i="3"/>
  <c r="E15" i="3"/>
  <c r="F15" i="3"/>
  <c r="G15" i="3"/>
  <c r="C16" i="3"/>
  <c r="D16" i="3"/>
  <c r="E16" i="3"/>
  <c r="F16" i="3"/>
  <c r="G16" i="3"/>
  <c r="C17" i="3"/>
  <c r="D17" i="3"/>
  <c r="E17" i="3"/>
  <c r="F17" i="3"/>
  <c r="G17" i="3"/>
  <c r="C18" i="3"/>
  <c r="D18" i="3"/>
  <c r="E18" i="3"/>
  <c r="F18" i="3"/>
  <c r="G18" i="3"/>
  <c r="C19" i="3"/>
  <c r="D19" i="3"/>
  <c r="E19" i="3"/>
  <c r="F19" i="3"/>
  <c r="G19" i="3"/>
  <c r="C20" i="3"/>
  <c r="D20" i="3"/>
  <c r="E20" i="3"/>
  <c r="F20" i="3"/>
  <c r="G20" i="3"/>
  <c r="C21" i="3"/>
  <c r="D21" i="3"/>
  <c r="E21" i="3"/>
  <c r="F21" i="3"/>
  <c r="G21" i="3"/>
  <c r="C22" i="3"/>
  <c r="D22" i="3"/>
  <c r="E22" i="3"/>
  <c r="F22" i="3"/>
  <c r="G22" i="3"/>
  <c r="C23" i="3"/>
  <c r="D23" i="3"/>
  <c r="E23" i="3"/>
  <c r="F23" i="3"/>
  <c r="G23" i="3"/>
  <c r="C24" i="3"/>
  <c r="D24" i="3"/>
  <c r="E24" i="3"/>
  <c r="F24" i="3"/>
  <c r="G24" i="3"/>
  <c r="C25" i="3"/>
  <c r="D25" i="3"/>
  <c r="E25" i="3"/>
  <c r="F25" i="3"/>
  <c r="G25" i="3"/>
  <c r="C26" i="3"/>
  <c r="D26" i="3"/>
  <c r="E26" i="3"/>
  <c r="F26" i="3"/>
  <c r="G26" i="3"/>
  <c r="C27" i="3"/>
  <c r="D27" i="3"/>
  <c r="E27" i="3"/>
  <c r="F27" i="3"/>
  <c r="G27" i="3"/>
  <c r="C28" i="3"/>
  <c r="D28" i="3"/>
  <c r="E28" i="3"/>
  <c r="F28" i="3"/>
  <c r="G28" i="3"/>
  <c r="C29" i="3"/>
  <c r="D29" i="3"/>
  <c r="E29" i="3"/>
  <c r="F29" i="3"/>
  <c r="G29" i="3"/>
  <c r="C30" i="3"/>
  <c r="D30" i="3"/>
  <c r="E30" i="3"/>
  <c r="F30" i="3"/>
  <c r="G30" i="3"/>
  <c r="C31" i="3"/>
  <c r="D31" i="3"/>
  <c r="E31" i="3"/>
  <c r="F31" i="3"/>
  <c r="G31" i="3"/>
  <c r="C32" i="3"/>
  <c r="D32" i="3"/>
  <c r="E32" i="3"/>
  <c r="F32" i="3"/>
  <c r="G32" i="3"/>
  <c r="C33" i="3"/>
  <c r="D33" i="3"/>
  <c r="E33" i="3"/>
  <c r="F33" i="3"/>
  <c r="G33" i="3"/>
  <c r="C34" i="3"/>
  <c r="D34" i="3"/>
  <c r="E34" i="3"/>
  <c r="F34" i="3"/>
  <c r="G34" i="3"/>
  <c r="C35" i="3"/>
  <c r="D35" i="3"/>
  <c r="E35" i="3"/>
  <c r="F35" i="3"/>
  <c r="G35" i="3"/>
  <c r="C36" i="3"/>
  <c r="D36" i="3"/>
  <c r="E36" i="3"/>
  <c r="F36" i="3"/>
  <c r="G36" i="3"/>
  <c r="C37" i="3"/>
  <c r="D37" i="3"/>
  <c r="E37" i="3"/>
  <c r="F37" i="3"/>
  <c r="G37" i="3"/>
  <c r="C38" i="3"/>
  <c r="D38" i="3"/>
  <c r="E38" i="3"/>
  <c r="F38" i="3"/>
  <c r="G38" i="3"/>
  <c r="C39" i="3"/>
  <c r="D39" i="3"/>
  <c r="E39" i="3"/>
  <c r="F39" i="3"/>
  <c r="G39" i="3"/>
  <c r="C40" i="3"/>
  <c r="D40" i="3"/>
  <c r="E40" i="3"/>
  <c r="F40" i="3"/>
  <c r="G40" i="3"/>
  <c r="C41" i="3"/>
  <c r="D41" i="3"/>
  <c r="E41" i="3"/>
  <c r="F41" i="3"/>
  <c r="G41" i="3"/>
  <c r="C42" i="3"/>
  <c r="D42" i="3"/>
  <c r="E42" i="3"/>
  <c r="F42" i="3"/>
  <c r="G42" i="3"/>
  <c r="C43" i="3"/>
  <c r="D43" i="3"/>
  <c r="E43" i="3"/>
  <c r="F43" i="3"/>
  <c r="G43" i="3"/>
  <c r="C44" i="3"/>
  <c r="D44" i="3"/>
  <c r="E44" i="3"/>
  <c r="F44" i="3"/>
  <c r="G44" i="3"/>
  <c r="C45" i="3"/>
  <c r="D45" i="3"/>
  <c r="E45" i="3"/>
  <c r="F45" i="3"/>
  <c r="G45" i="3"/>
  <c r="C46" i="3"/>
  <c r="D46" i="3"/>
  <c r="E46" i="3"/>
  <c r="F46" i="3"/>
  <c r="G46" i="3"/>
  <c r="C47" i="3"/>
  <c r="D47" i="3"/>
  <c r="E47" i="3"/>
  <c r="F47" i="3"/>
  <c r="G47" i="3"/>
  <c r="C48" i="3"/>
  <c r="D48" i="3"/>
  <c r="E48" i="3"/>
  <c r="F48" i="3"/>
  <c r="G48" i="3"/>
  <c r="C49" i="3"/>
  <c r="D49" i="3"/>
  <c r="E49" i="3"/>
  <c r="F49" i="3"/>
  <c r="G49" i="3"/>
  <c r="C50" i="3"/>
  <c r="D50" i="3"/>
  <c r="E50" i="3"/>
  <c r="F50" i="3"/>
  <c r="G50" i="3"/>
  <c r="C51" i="3"/>
  <c r="D51" i="3"/>
  <c r="E51" i="3"/>
  <c r="F51" i="3"/>
  <c r="G51" i="3"/>
  <c r="C52" i="3"/>
  <c r="D52" i="3"/>
  <c r="E52" i="3"/>
  <c r="F52" i="3"/>
  <c r="G52" i="3"/>
  <c r="C53" i="3"/>
  <c r="D53" i="3"/>
  <c r="E53" i="3"/>
  <c r="F53" i="3"/>
  <c r="G53" i="3"/>
  <c r="C54" i="3"/>
  <c r="D54" i="3"/>
  <c r="E54" i="3"/>
  <c r="F54" i="3"/>
  <c r="G54" i="3"/>
  <c r="C55" i="3"/>
  <c r="D55" i="3"/>
  <c r="E55" i="3"/>
  <c r="F55" i="3"/>
  <c r="G55" i="3"/>
  <c r="C56" i="3"/>
  <c r="D56" i="3"/>
  <c r="E56" i="3"/>
  <c r="F56" i="3"/>
  <c r="G56" i="3"/>
  <c r="C57" i="3"/>
  <c r="D57" i="3"/>
  <c r="E57" i="3"/>
  <c r="F57" i="3"/>
  <c r="G57" i="3"/>
  <c r="D2" i="3"/>
  <c r="E2" i="3"/>
  <c r="F2" i="3"/>
  <c r="G2" i="3"/>
  <c r="C2" i="3"/>
  <c r="C6" i="2" l="1" a="1"/>
  <c r="C6" i="2" s="1"/>
  <c r="D6" i="2" a="1"/>
  <c r="D6" i="2" s="1"/>
  <c r="E6" i="2" a="1"/>
  <c r="E6" i="2" s="1"/>
  <c r="F6" i="2" a="1"/>
  <c r="F6" i="2" s="1"/>
  <c r="G6" i="2" a="1"/>
  <c r="G6" i="2" s="1"/>
  <c r="H6" i="2" a="1"/>
  <c r="H6" i="2" s="1"/>
  <c r="I6" i="2" a="1"/>
  <c r="I6" i="2" s="1"/>
  <c r="C9" i="2" l="1" a="1"/>
  <c r="C9" i="2" s="1"/>
  <c r="D9" i="2" a="1"/>
  <c r="D9" i="2" s="1"/>
  <c r="E9" i="2" a="1"/>
  <c r="E9" i="2" s="1"/>
  <c r="F9" i="2" a="1"/>
  <c r="F9" i="2" s="1"/>
  <c r="G9" i="2" a="1"/>
  <c r="G9" i="2" s="1"/>
  <c r="H9" i="2" a="1"/>
  <c r="H9" i="2" s="1"/>
  <c r="I9" i="2" a="1"/>
  <c r="I9" i="2" s="1"/>
  <c r="C10" i="2" a="1"/>
  <c r="C10" i="2" s="1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I10" i="2" a="1"/>
  <c r="I10" i="2" s="1"/>
  <c r="C8" i="2" a="1"/>
  <c r="C8" i="2" s="1"/>
  <c r="D8" i="2" a="1"/>
  <c r="D8" i="2" s="1"/>
  <c r="E8" i="2" a="1"/>
  <c r="E8" i="2" s="1"/>
  <c r="F8" i="2" a="1"/>
  <c r="F8" i="2" s="1"/>
  <c r="G8" i="2" a="1"/>
  <c r="G8" i="2" s="1"/>
  <c r="H8" i="2" a="1"/>
  <c r="H8" i="2" s="1"/>
  <c r="I8" i="2" a="1"/>
  <c r="I8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I7" i="2" a="1"/>
  <c r="I7" i="2" s="1"/>
  <c r="C7" i="2" a="1"/>
  <c r="C7" i="2" s="1"/>
</calcChain>
</file>

<file path=xl/sharedStrings.xml><?xml version="1.0" encoding="utf-8"?>
<sst xmlns="http://schemas.openxmlformats.org/spreadsheetml/2006/main" count="155" uniqueCount="19">
  <si>
    <t>Employé 1</t>
  </si>
  <si>
    <t>Employé 2</t>
  </si>
  <si>
    <t>Employé 3</t>
  </si>
  <si>
    <t>Employé 4</t>
  </si>
  <si>
    <t>Employé 5</t>
  </si>
  <si>
    <t>Employé 6</t>
  </si>
  <si>
    <t>Employé 7</t>
  </si>
  <si>
    <t>Date</t>
  </si>
  <si>
    <t>Magasin1</t>
  </si>
  <si>
    <t>Magasin2</t>
  </si>
  <si>
    <t>Magasin3</t>
  </si>
  <si>
    <t>Magasin4</t>
  </si>
  <si>
    <t>Magasin5</t>
  </si>
  <si>
    <t>Magasin6</t>
  </si>
  <si>
    <t>Magasin7</t>
  </si>
  <si>
    <t>Magasin8</t>
  </si>
  <si>
    <t>Nom</t>
  </si>
  <si>
    <t>Lieu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</si>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</sst>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0" xfId="0" applyNumberFormat="1"/>
    <xf numFmtId="14" fontId="0" fillId="0" borderId="0" xfId="0" applyNumberFormat="1"/>
    <xf numFmtId="11" fontId="0" fillId="0" borderId="0" xfId="0" applyNumberFormat="1"/>
    <xf numFmtId="0" fontId="0" fillId="0" borderId="0" xfId="0" applyFill="1"/>
    <xf numFmtId="0" fontId="0" fillId="0" borderId="2" xfId="0" applyBorder="1" applyAlignment="1">
      <alignment horizontal="center"/>
    </xf>
    <xf numFmtId="166" fontId="0" fillId="0" borderId="1" xfId="0" applyNumberFormat="1" applyBorder="1"/>
  </cellXfs>
  <cellStyles count="1">
    <cellStyle name="Normal" xfId="0" builtinId="0"/>
  </cellStyles>
  <dxfs count="8"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>
          <bgColor rgb="FFFFEB9C"/>
        </patternFill>
      </fill>
    </dxf>
    <dxf>
      <font>
        <color auto="1"/>
      </font>
      <fill>
        <patternFill>
          <bgColor rgb="FFC6EFCE"/>
        </patternFill>
      </fill>
    </dxf>
    <dxf>
      <fill>
        <patternFill>
          <bgColor theme="4"/>
        </patternFill>
      </fill>
      <border>
        <vertical/>
        <horizontal/>
      </border>
    </dxf>
    <dxf>
      <fill>
        <patternFill>
          <bgColor rgb="FF7030A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3:J8" totalsRowShown="0">
  <tableColumns count="9">
    <tableColumn id="1" name="Date" dataDxfId="7"/>
    <tableColumn id="2" name="Magasin1"/>
    <tableColumn id="3" name="Magasin2"/>
    <tableColumn id="4" name="Magasin3"/>
    <tableColumn id="5" name="Magasin4"/>
    <tableColumn id="6" name="Magasin5"/>
    <tableColumn id="7" name="Magasin6"/>
    <tableColumn id="8" name="Magasin7"/>
    <tableColumn id="9" name="Magasin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B3:J17"/>
  <sheetViews>
    <sheetView workbookViewId="0">
      <selection activeCell="C7" sqref="C7"/>
    </sheetView>
  </sheetViews>
  <sheetFormatPr baseColWidth="10" defaultRowHeight="14.5" x14ac:dyDescent="0.35"/>
  <cols>
    <col min="3" max="10" width="11.26953125" customWidth="1"/>
  </cols>
  <sheetData>
    <row r="3" spans="2:10" x14ac:dyDescent="0.35">
      <c r="B3" t="s">
        <v>7</v>
      </c>
      <c r="C3" t="s">
        <v>8</v>
      </c>
      <c r="D3" t="s">
        <v>9</v>
      </c>
      <c r="E3" t="s">
        <v>10</v>
      </c>
      <c r="F3" t="s">
        <v>11</v>
      </c>
      <c r="G3" t="s">
        <v>12</v>
      </c>
      <c r="H3" t="s">
        <v>13</v>
      </c>
      <c r="I3" t="s">
        <v>14</v>
      </c>
      <c r="J3" t="s">
        <v>15</v>
      </c>
    </row>
    <row r="4" spans="2:10" x14ac:dyDescent="0.35">
      <c r="B4" s="2">
        <v>42156</v>
      </c>
      <c r="D4" t="s">
        <v>3</v>
      </c>
      <c r="E4" t="s">
        <v>5</v>
      </c>
      <c r="F4" t="s">
        <v>0</v>
      </c>
      <c r="H4" t="s">
        <v>2</v>
      </c>
      <c r="J4" t="s">
        <v>4</v>
      </c>
    </row>
    <row r="5" spans="2:10" x14ac:dyDescent="0.35">
      <c r="B5" s="2">
        <v>42157</v>
      </c>
      <c r="C5" t="s">
        <v>0</v>
      </c>
      <c r="E5" t="s">
        <v>1</v>
      </c>
      <c r="F5" t="s">
        <v>4</v>
      </c>
      <c r="G5" t="s">
        <v>3</v>
      </c>
      <c r="I5" t="s">
        <v>2</v>
      </c>
    </row>
    <row r="6" spans="2:10" x14ac:dyDescent="0.35">
      <c r="B6" s="2">
        <v>42158</v>
      </c>
      <c r="D6" t="s">
        <v>1</v>
      </c>
      <c r="E6" s="4" t="s">
        <v>0</v>
      </c>
      <c r="F6" t="s">
        <v>3</v>
      </c>
      <c r="G6" t="s">
        <v>4</v>
      </c>
      <c r="H6" t="s">
        <v>6</v>
      </c>
      <c r="J6" t="s">
        <v>2</v>
      </c>
    </row>
    <row r="7" spans="2:10" x14ac:dyDescent="0.35">
      <c r="B7" s="2">
        <v>42159</v>
      </c>
      <c r="C7" t="s">
        <v>0</v>
      </c>
      <c r="G7" t="s">
        <v>5</v>
      </c>
      <c r="I7" t="s">
        <v>1</v>
      </c>
    </row>
    <row r="8" spans="2:10" x14ac:dyDescent="0.35">
      <c r="B8" s="2">
        <v>42160</v>
      </c>
      <c r="D8" t="s">
        <v>3</v>
      </c>
      <c r="F8" t="s">
        <v>0</v>
      </c>
      <c r="G8" t="s">
        <v>5</v>
      </c>
      <c r="H8" t="s">
        <v>4</v>
      </c>
      <c r="J8" t="s">
        <v>1</v>
      </c>
    </row>
    <row r="9" spans="2:10" x14ac:dyDescent="0.35">
      <c r="B9" s="2"/>
    </row>
    <row r="10" spans="2:10" x14ac:dyDescent="0.35">
      <c r="B10" s="2"/>
    </row>
    <row r="11" spans="2:10" x14ac:dyDescent="0.35">
      <c r="B11" s="2"/>
    </row>
    <row r="12" spans="2:10" x14ac:dyDescent="0.35">
      <c r="B12" s="2"/>
    </row>
    <row r="13" spans="2:10" x14ac:dyDescent="0.35">
      <c r="B13" s="2"/>
      <c r="C13" s="3"/>
    </row>
    <row r="14" spans="2:10" x14ac:dyDescent="0.35">
      <c r="B14" s="2"/>
    </row>
    <row r="15" spans="2:10" x14ac:dyDescent="0.35">
      <c r="B15" s="2"/>
    </row>
    <row r="16" spans="2:10" x14ac:dyDescent="0.35">
      <c r="B16" s="2"/>
    </row>
    <row r="17" spans="2:2" x14ac:dyDescent="0.35">
      <c r="B17" s="2"/>
    </row>
  </sheetData>
  <conditionalFormatting sqref="C4:J8">
    <cfRule type="containsText" dxfId="6" priority="1" operator="containsText" text="Employé 7">
      <formula>NOT(ISERROR(SEARCH("Employé 7",C4)))</formula>
    </cfRule>
    <cfRule type="containsText" dxfId="5" priority="2" operator="containsText" text="Employé 5">
      <formula>NOT(ISERROR(SEARCH("Employé 5",C4)))</formula>
    </cfRule>
    <cfRule type="containsText" dxfId="4" priority="3" operator="containsText" text="Employé 2">
      <formula>NOT(ISERROR(SEARCH("Employé 2",C4)))</formula>
    </cfRule>
    <cfRule type="containsText" dxfId="3" priority="4" operator="containsText" text="Employé 4">
      <formula>NOT(ISERROR(SEARCH("Employé 4",C4)))</formula>
    </cfRule>
    <cfRule type="containsText" dxfId="2" priority="5" operator="containsText" text="Employé 6">
      <formula>NOT(ISERROR(SEARCH("Employé 6",C4)))</formula>
    </cfRule>
    <cfRule type="containsText" dxfId="1" priority="6" operator="containsText" text="Employé 3">
      <formula>NOT(ISERROR(SEARCH("Employé 3",C4)))</formula>
    </cfRule>
    <cfRule type="containsText" dxfId="0" priority="7" operator="containsText" text="Employé 1">
      <formula>NOT(ISERROR(SEARCH("Employé 1",C4)))</formula>
    </cfRule>
  </conditionalFormatting>
  <dataValidations count="1">
    <dataValidation type="list" allowBlank="1" showInputMessage="1" showErrorMessage="1" sqref="C4:J4 C5">
      <formula1>Employé1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'Paramètres Planning Global'!$C7:$I7</xm:f>
          </x14:formula1>
          <xm:sqref>C5:J8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B5:I19"/>
  <sheetViews>
    <sheetView workbookViewId="0">
      <selection activeCell="C6" sqref="C6"/>
    </sheetView>
  </sheetViews>
  <sheetFormatPr baseColWidth="10" defaultRowHeight="14.5" x14ac:dyDescent="0.35"/>
  <sheetData>
    <row r="5" spans="2:9" x14ac:dyDescent="0.35">
      <c r="C5" t="s">
        <v>0</v>
      </c>
      <c r="D5" t="s">
        <v>1</v>
      </c>
      <c r="E5" t="s">
        <v>2</v>
      </c>
      <c r="F5" t="s">
        <v>3</v>
      </c>
      <c r="G5" t="s">
        <v>4</v>
      </c>
      <c r="H5" t="s">
        <v>5</v>
      </c>
      <c r="I5" t="s">
        <v>6</v>
      </c>
    </row>
    <row r="6" spans="2:9" x14ac:dyDescent="0.35">
      <c r="B6" s="1">
        <v>42156</v>
      </c>
      <c r="C6" t="str">
        <f t="array" aca="1" ref="C6" ca="1">IF(COLUMN(B$5:$I$5)&gt;=COUNTA(Employé0)-COUNTA('Planning Global'!$C4:$J4)+2,"",INDEX(Employé0,SMALL(IF(COUNTIF('Planning Global'!$C4:$J4,Employé0)&gt;0,"",COLUMN(Employé0)-2),COLUMN()-2)))</f>
        <v>Employé 2</v>
      </c>
      <c r="D6" t="str">
        <f t="array" aca="1" ref="D6" ca="1">IF(COLUMN(C$5:$I$5)&gt;=COUNTA(Employé0)-COUNTA('Planning Global'!$C4:$J4)+2,"",INDEX(Employé0,SMALL(IF(COUNTIF('Planning Global'!$C4:$J4,Employé0)&gt;0,"",COLUMN(Employé0)-2),COLUMN()-2)))</f>
        <v>Employé 7</v>
      </c>
      <c r="E6" t="str">
        <f t="array" aca="1" ref="E6" ca="1">IF(COLUMN(D$5:$I$5)&gt;=COUNTA(Employé0)-COUNTA('Planning Global'!$C4:$J4)+2,"",INDEX(Employé0,SMALL(IF(COUNTIF('Planning Global'!$C4:$J4,Employé0)&gt;0,"",COLUMN(Employé0)-2),COLUMN()-2)))</f>
        <v/>
      </c>
      <c r="F6" t="str">
        <f t="array" aca="1" ref="F6" ca="1">IF(COLUMN(E$5:$I$5)&gt;=COUNTA(Employé0)-COUNTA('Planning Global'!$C4:$J4)+2,"",INDEX(Employé0,SMALL(IF(COUNTIF('Planning Global'!$C4:$J4,Employé0)&gt;0,"",COLUMN(Employé0)-2),COLUMN()-2)))</f>
        <v/>
      </c>
      <c r="G6" t="str">
        <f t="array" aca="1" ref="G6" ca="1">IF(COLUMN(F$5:$I$5)&gt;=COUNTA(Employé0)-COUNTA('Planning Global'!$C4:$J4)+2,"",INDEX(Employé0,SMALL(IF(COUNTIF('Planning Global'!$C4:$J4,Employé0)&gt;0,"",COLUMN(Employé0)-2),COLUMN()-2)))</f>
        <v/>
      </c>
      <c r="H6" t="str">
        <f t="array" aca="1" ref="H6" ca="1">IF(COLUMN(G$5:$I$5)&gt;=COUNTA(Employé0)-COUNTA('Planning Global'!$C4:$J4)+2,"",INDEX(Employé0,SMALL(IF(COUNTIF('Planning Global'!$C4:$J4,Employé0)&gt;0,"",COLUMN(Employé0)-2),COLUMN()-2)))</f>
        <v/>
      </c>
      <c r="I6" t="str">
        <f t="array" aca="1" ref="I6" ca="1">IF(COLUMN(H$5:$I$5)&gt;=COUNTA(Employé0)-COUNTA('Planning Global'!$C4:$J4)+2,"",INDEX(Employé0,SMALL(IF(COUNTIF('Planning Global'!$C4:$J4,Employé0)&gt;0,"",COLUMN(Employé0)-2),COLUMN()-2)))</f>
        <v/>
      </c>
    </row>
    <row r="7" spans="2:9" x14ac:dyDescent="0.35">
      <c r="B7" s="1">
        <v>42157</v>
      </c>
      <c r="C7" t="str">
        <f t="array" aca="1" ref="C7" ca="1">IF(COLUMN(B$5:$I$5)&gt;=COUNTA(Employé0)-COUNTA('Planning Global'!$C5:$J5)+2,"",INDEX(Employé0,SMALL(IF(COUNTIF('Planning Global'!$C5:$J5,Employé0)&gt;0,"",COLUMN(Employé0)-2),COLUMN()-2)))</f>
        <v>Employé 6</v>
      </c>
      <c r="D7" t="str">
        <f t="array" aca="1" ref="D7" ca="1">IF(COLUMN(C$5:$I$5)&gt;=COUNTA(Employé0)-COUNTA('Planning Global'!$C5:$J5)+2,"",INDEX(Employé0,SMALL(IF(COUNTIF('Planning Global'!$C5:$J5,Employé0)&gt;0,"",COLUMN(Employé0)-2),COLUMN()-2)))</f>
        <v>Employé 7</v>
      </c>
      <c r="E7" t="str">
        <f t="array" aca="1" ref="E7" ca="1">IF(COLUMN(D$5:$I$5)&gt;=COUNTA(Employé0)-COUNTA('Planning Global'!$C5:$J5)+2,"",INDEX(Employé0,SMALL(IF(COUNTIF('Planning Global'!$C5:$J5,Employé0)&gt;0,"",COLUMN(Employé0)-2),COLUMN()-2)))</f>
        <v/>
      </c>
      <c r="F7" t="str">
        <f t="array" aca="1" ref="F7" ca="1">IF(COLUMN(E$5:$I$5)&gt;=COUNTA(Employé0)-COUNTA('Planning Global'!$C5:$J5)+2,"",INDEX(Employé0,SMALL(IF(COUNTIF('Planning Global'!$C5:$J5,Employé0)&gt;0,"",COLUMN(Employé0)-2),COLUMN()-2)))</f>
        <v/>
      </c>
      <c r="G7" t="str">
        <f t="array" aca="1" ref="G7" ca="1">IF(COLUMN(F$5:$I$5)&gt;=COUNTA(Employé0)-COUNTA('Planning Global'!$C5:$J5)+2,"",INDEX(Employé0,SMALL(IF(COUNTIF('Planning Global'!$C5:$J5,Employé0)&gt;0,"",COLUMN(Employé0)-2),COLUMN()-2)))</f>
        <v/>
      </c>
      <c r="H7" t="str">
        <f t="array" aca="1" ref="H7" ca="1">IF(COLUMN(G$5:$I$5)&gt;=COUNTA(Employé0)-COUNTA('Planning Global'!$C5:$J5)+2,"",INDEX(Employé0,SMALL(IF(COUNTIF('Planning Global'!$C5:$J5,Employé0)&gt;0,"",COLUMN(Employé0)-2),COLUMN()-2)))</f>
        <v/>
      </c>
      <c r="I7" t="str">
        <f t="array" aca="1" ref="I7" ca="1">IF(COLUMN(H$5:$I$5)&gt;=COUNTA(Employé0)-COUNTA('Planning Global'!$C5:$J5)+2,"",INDEX(Employé0,SMALL(IF(COUNTIF('Planning Global'!$C5:$J5,Employé0)&gt;0,"",COLUMN(Employé0)-2),COLUMN()-2)))</f>
        <v/>
      </c>
    </row>
    <row r="8" spans="2:9" x14ac:dyDescent="0.35">
      <c r="B8" s="1">
        <v>42158</v>
      </c>
      <c r="C8" t="str">
        <f t="array" aca="1" ref="C8" ca="1">IF(COLUMN(B$5:$I$5)&gt;=COUNTA(Employé0)-COUNTA('Planning Global'!$C6:$J6)+2,"",INDEX(Employé0,SMALL(IF(COUNTIF('Planning Global'!$C6:$J6,Employé0)&gt;0,"",COLUMN(Employé0)-2),COLUMN()-2)))</f>
        <v>Employé 6</v>
      </c>
      <c r="D8" t="str">
        <f t="array" aca="1" ref="D8" ca="1">IF(COLUMN(C$5:$I$5)&gt;=COUNTA(Employé0)-COUNTA('Planning Global'!$C6:$J6)+2,"",INDEX(Employé0,SMALL(IF(COUNTIF('Planning Global'!$C6:$J6,Employé0)&gt;0,"",COLUMN(Employé0)-2),COLUMN()-2)))</f>
        <v/>
      </c>
      <c r="E8" t="str">
        <f t="array" aca="1" ref="E8" ca="1">IF(COLUMN(D$5:$I$5)&gt;=COUNTA(Employé0)-COUNTA('Planning Global'!$C6:$J6)+2,"",INDEX(Employé0,SMALL(IF(COUNTIF('Planning Global'!$C6:$J6,Employé0)&gt;0,"",COLUMN(Employé0)-2),COLUMN()-2)))</f>
        <v/>
      </c>
      <c r="F8" t="str">
        <f t="array" aca="1" ref="F8" ca="1">IF(COLUMN(E$5:$I$5)&gt;=COUNTA(Employé0)-COUNTA('Planning Global'!$C6:$J6)+2,"",INDEX(Employé0,SMALL(IF(COUNTIF('Planning Global'!$C6:$J6,Employé0)&gt;0,"",COLUMN(Employé0)-2),COLUMN()-2)))</f>
        <v/>
      </c>
      <c r="G8" t="str">
        <f t="array" aca="1" ref="G8" ca="1">IF(COLUMN(F$5:$I$5)&gt;=COUNTA(Employé0)-COUNTA('Planning Global'!$C6:$J6)+2,"",INDEX(Employé0,SMALL(IF(COUNTIF('Planning Global'!$C6:$J6,Employé0)&gt;0,"",COLUMN(Employé0)-2),COLUMN()-2)))</f>
        <v/>
      </c>
      <c r="H8" t="str">
        <f t="array" aca="1" ref="H8" ca="1">IF(COLUMN(G$5:$I$5)&gt;=COUNTA(Employé0)-COUNTA('Planning Global'!$C6:$J6)+2,"",INDEX(Employé0,SMALL(IF(COUNTIF('Planning Global'!$C6:$J6,Employé0)&gt;0,"",COLUMN(Employé0)-2),COLUMN()-2)))</f>
        <v/>
      </c>
      <c r="I8" t="str">
        <f t="array" aca="1" ref="I8" ca="1">IF(COLUMN(H$5:$I$5)&gt;=COUNTA(Employé0)-COUNTA('Planning Global'!$C6:$J6)+2,"",INDEX(Employé0,SMALL(IF(COUNTIF('Planning Global'!$C6:$J6,Employé0)&gt;0,"",COLUMN(Employé0)-2),COLUMN()-2)))</f>
        <v/>
      </c>
    </row>
    <row r="9" spans="2:9" x14ac:dyDescent="0.35">
      <c r="B9" s="1">
        <v>42159</v>
      </c>
      <c r="C9" t="str">
        <f t="array" aca="1" ref="C9" ca="1">IF(COLUMN(B$5:$I$5)&gt;=COUNTA(Employé0)-COUNTA('Planning Global'!$C7:$J7)+2,"",INDEX(Employé0,SMALL(IF(COUNTIF('Planning Global'!$C7:$J7,Employé0)&gt;0,"",COLUMN(Employé0)-2),COLUMN()-2)))</f>
        <v>Employé 3</v>
      </c>
      <c r="D9" t="str">
        <f t="array" aca="1" ref="D9" ca="1">IF(COLUMN(C$5:$I$5)&gt;=COUNTA(Employé0)-COUNTA('Planning Global'!$C7:$J7)+2,"",INDEX(Employé0,SMALL(IF(COUNTIF('Planning Global'!$C7:$J7,Employé0)&gt;0,"",COLUMN(Employé0)-2),COLUMN()-2)))</f>
        <v>Employé 4</v>
      </c>
      <c r="E9" t="str">
        <f t="array" aca="1" ref="E9" ca="1">IF(COLUMN(D$5:$I$5)&gt;=COUNTA(Employé0)-COUNTA('Planning Global'!$C7:$J7)+2,"",INDEX(Employé0,SMALL(IF(COUNTIF('Planning Global'!$C7:$J7,Employé0)&gt;0,"",COLUMN(Employé0)-2),COLUMN()-2)))</f>
        <v>Employé 5</v>
      </c>
      <c r="F9" t="str">
        <f t="array" aca="1" ref="F9" ca="1">IF(COLUMN(E$5:$I$5)&gt;=COUNTA(Employé0)-COUNTA('Planning Global'!$C7:$J7)+2,"",INDEX(Employé0,SMALL(IF(COUNTIF('Planning Global'!$C7:$J7,Employé0)&gt;0,"",COLUMN(Employé0)-2),COLUMN()-2)))</f>
        <v>Employé 7</v>
      </c>
      <c r="G9" t="str">
        <f t="array" aca="1" ref="G9" ca="1">IF(COLUMN(F$5:$I$5)&gt;=COUNTA(Employé0)-COUNTA('Planning Global'!$C7:$J7)+2,"",INDEX(Employé0,SMALL(IF(COUNTIF('Planning Global'!$C7:$J7,Employé0)&gt;0,"",COLUMN(Employé0)-2),COLUMN()-2)))</f>
        <v/>
      </c>
      <c r="H9" t="str">
        <f t="array" aca="1" ref="H9" ca="1">IF(COLUMN(G$5:$I$5)&gt;=COUNTA(Employé0)-COUNTA('Planning Global'!$C7:$J7)+2,"",INDEX(Employé0,SMALL(IF(COUNTIF('Planning Global'!$C7:$J7,Employé0)&gt;0,"",COLUMN(Employé0)-2),COLUMN()-2)))</f>
        <v/>
      </c>
      <c r="I9" t="str">
        <f t="array" aca="1" ref="I9" ca="1">IF(COLUMN(H$5:$I$5)&gt;=COUNTA(Employé0)-COUNTA('Planning Global'!$C7:$J7)+2,"",INDEX(Employé0,SMALL(IF(COUNTIF('Planning Global'!$C7:$J7,Employé0)&gt;0,"",COLUMN(Employé0)-2),COLUMN()-2)))</f>
        <v/>
      </c>
    </row>
    <row r="10" spans="2:9" x14ac:dyDescent="0.35">
      <c r="B10" s="1">
        <v>42160</v>
      </c>
      <c r="C10" t="str">
        <f t="array" aca="1" ref="C10" ca="1">IF(COLUMN(B$5:$I$5)&gt;=COUNTA(Employé0)-COUNTA('Planning Global'!$C8:$J8)+2,"",INDEX(Employé0,SMALL(IF(COUNTIF('Planning Global'!$C8:$J8,Employé0)&gt;0,"",COLUMN(Employé0)-2),COLUMN()-2)))</f>
        <v>Employé 3</v>
      </c>
      <c r="D10" t="str">
        <f t="array" aca="1" ref="D10" ca="1">IF(COLUMN(C$5:$I$5)&gt;=COUNTA(Employé0)-COUNTA('Planning Global'!$C8:$J8)+2,"",INDEX(Employé0,SMALL(IF(COUNTIF('Planning Global'!$C8:$J8,Employé0)&gt;0,"",COLUMN(Employé0)-2),COLUMN()-2)))</f>
        <v>Employé 7</v>
      </c>
      <c r="E10" t="str">
        <f t="array" aca="1" ref="E10" ca="1">IF(COLUMN(D$5:$I$5)&gt;=COUNTA(Employé0)-COUNTA('Planning Global'!$C8:$J8)+2,"",INDEX(Employé0,SMALL(IF(COUNTIF('Planning Global'!$C8:$J8,Employé0)&gt;0,"",COLUMN(Employé0)-2),COLUMN()-2)))</f>
        <v/>
      </c>
      <c r="F10" t="str">
        <f t="array" aca="1" ref="F10" ca="1">IF(COLUMN(E$5:$I$5)&gt;=COUNTA(Employé0)-COUNTA('Planning Global'!$C8:$J8)+2,"",INDEX(Employé0,SMALL(IF(COUNTIF('Planning Global'!$C8:$J8,Employé0)&gt;0,"",COLUMN(Employé0)-2),COLUMN()-2)))</f>
        <v/>
      </c>
      <c r="G10" t="str">
        <f t="array" aca="1" ref="G10" ca="1">IF(COLUMN(F$5:$I$5)&gt;=COUNTA(Employé0)-COUNTA('Planning Global'!$C8:$J8)+2,"",INDEX(Employé0,SMALL(IF(COUNTIF('Planning Global'!$C8:$J8,Employé0)&gt;0,"",COLUMN(Employé0)-2),COLUMN()-2)))</f>
        <v/>
      </c>
      <c r="H10" t="str">
        <f t="array" aca="1" ref="H10" ca="1">IF(COLUMN(G$5:$I$5)&gt;=COUNTA(Employé0)-COUNTA('Planning Global'!$C8:$J8)+2,"",INDEX(Employé0,SMALL(IF(COUNTIF('Planning Global'!$C8:$J8,Employé0)&gt;0,"",COLUMN(Employé0)-2),COLUMN()-2)))</f>
        <v/>
      </c>
      <c r="I10" t="str">
        <f t="array" aca="1" ref="I10" ca="1">IF(COLUMN(H$5:$I$5)&gt;=COUNTA(Employé0)-COUNTA('Planning Global'!$C8:$J8)+2,"",INDEX(Employé0,SMALL(IF(COUNTIF('Planning Global'!$C8:$J8,Employé0)&gt;0,"",COLUMN(Employé0)-2),COLUMN()-2)))</f>
        <v/>
      </c>
    </row>
    <row r="11" spans="2:9" x14ac:dyDescent="0.35">
      <c r="B11" s="1"/>
    </row>
    <row r="12" spans="2:9" x14ac:dyDescent="0.35">
      <c r="B12" s="1"/>
    </row>
    <row r="13" spans="2:9" x14ac:dyDescent="0.35">
      <c r="B13" s="1"/>
    </row>
    <row r="14" spans="2:9" x14ac:dyDescent="0.35">
      <c r="B14" s="1"/>
    </row>
    <row r="15" spans="2:9" x14ac:dyDescent="0.35">
      <c r="B15" s="1"/>
    </row>
    <row r="16" spans="2:9" x14ac:dyDescent="0.35">
      <c r="B16" s="1"/>
    </row>
    <row r="17" spans="2:2" x14ac:dyDescent="0.35">
      <c r="B17" s="1"/>
    </row>
    <row r="18" spans="2:2" x14ac:dyDescent="0.35">
      <c r="B18" s="1"/>
    </row>
    <row r="19" spans="2:2" x14ac:dyDescent="0.35">
      <c r="B1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7"/>
  <sheetViews>
    <sheetView tabSelected="1" zoomScale="58" workbookViewId="0">
      <selection activeCell="H50" sqref="H50"/>
    </sheetView>
  </sheetViews>
  <sheetFormatPr baseColWidth="10" defaultRowHeight="14.5" x14ac:dyDescent="0.35"/>
  <cols>
    <col min="3" max="7" width="18.90625" bestFit="1" customWidth="1"/>
  </cols>
  <sheetData>
    <row r="1" spans="1:7" x14ac:dyDescent="0.35">
      <c r="A1" t="s">
        <v>16</v>
      </c>
      <c r="B1" t="s">
        <v>17</v>
      </c>
      <c r="C1" s="5" t="s">
        <v>18</v>
      </c>
      <c r="D1" s="5"/>
      <c r="E1" s="5"/>
      <c r="F1" s="5"/>
      <c r="G1" s="5"/>
    </row>
    <row r="2" spans="1:7" x14ac:dyDescent="0.35">
      <c r="A2" t="s">
        <v>0</v>
      </c>
      <c r="B2" t="s">
        <v>8</v>
      </c>
      <c r="C2" s="6">
        <f ca="1">SUMPRODUCT(LARGE((bdd=$A$2)*(maga=$B2)*dates,COLUMN(A:A)))</f>
        <v>42159</v>
      </c>
      <c r="D2" s="6">
        <f ca="1">SUMPRODUCT(LARGE((bdd=$A$2)*(maga=$B2)*dates,COLUMN(B:B)))</f>
        <v>42157</v>
      </c>
      <c r="E2" s="6">
        <f ca="1">SUMPRODUCT(LARGE((bdd=$A$2)*(maga=$B2)*dates,COLUMN(C:C)))</f>
        <v>0</v>
      </c>
      <c r="F2" s="6">
        <f ca="1">SUMPRODUCT(LARGE((bdd=$A$2)*(maga=$B2)*dates,COLUMN(D:D)))</f>
        <v>0</v>
      </c>
      <c r="G2" s="6">
        <f ca="1">SUMPRODUCT(LARGE((bdd=$A$2)*(maga=$B2)*dates,COLUMN(E:E)))</f>
        <v>0</v>
      </c>
    </row>
    <row r="3" spans="1:7" x14ac:dyDescent="0.35">
      <c r="A3" t="s">
        <v>0</v>
      </c>
      <c r="B3" t="s">
        <v>9</v>
      </c>
      <c r="C3" s="6">
        <f ca="1">SUMPRODUCT(LARGE((bdd=$A$2)*(maga=$B3)*dates,COLUMN(A:A)))</f>
        <v>0</v>
      </c>
      <c r="D3" s="6">
        <f ca="1">SUMPRODUCT(LARGE((bdd=$A$2)*(maga=$B3)*dates,COLUMN(B:B)))</f>
        <v>0</v>
      </c>
      <c r="E3" s="6">
        <f ca="1">SUMPRODUCT(LARGE((bdd=$A$2)*(maga=$B3)*dates,COLUMN(C:C)))</f>
        <v>0</v>
      </c>
      <c r="F3" s="6">
        <f ca="1">SUMPRODUCT(LARGE((bdd=$A$2)*(maga=$B3)*dates,COLUMN(D:D)))</f>
        <v>0</v>
      </c>
      <c r="G3" s="6">
        <f ca="1">SUMPRODUCT(LARGE((bdd=$A$2)*(maga=$B3)*dates,COLUMN(E:E)))</f>
        <v>0</v>
      </c>
    </row>
    <row r="4" spans="1:7" x14ac:dyDescent="0.35">
      <c r="A4" t="s">
        <v>0</v>
      </c>
      <c r="B4" t="s">
        <v>10</v>
      </c>
      <c r="C4" s="6">
        <f ca="1">SUMPRODUCT(LARGE((bdd=$A$2)*(maga=$B4)*dates,COLUMN(A:A)))</f>
        <v>42158</v>
      </c>
      <c r="D4" s="6">
        <f ca="1">SUMPRODUCT(LARGE((bdd=$A$2)*(maga=$B4)*dates,COLUMN(B:B)))</f>
        <v>0</v>
      </c>
      <c r="E4" s="6">
        <f ca="1">SUMPRODUCT(LARGE((bdd=$A$2)*(maga=$B4)*dates,COLUMN(C:C)))</f>
        <v>0</v>
      </c>
      <c r="F4" s="6">
        <f ca="1">SUMPRODUCT(LARGE((bdd=$A$2)*(maga=$B4)*dates,COLUMN(D:D)))</f>
        <v>0</v>
      </c>
      <c r="G4" s="6">
        <f ca="1">SUMPRODUCT(LARGE((bdd=$A$2)*(maga=$B4)*dates,COLUMN(E:E)))</f>
        <v>0</v>
      </c>
    </row>
    <row r="5" spans="1:7" x14ac:dyDescent="0.35">
      <c r="A5" t="s">
        <v>0</v>
      </c>
      <c r="B5" t="s">
        <v>11</v>
      </c>
      <c r="C5" s="6">
        <f ca="1">SUMPRODUCT(LARGE((bdd=$A$2)*(maga=$B5)*dates,COLUMN(A:A)))</f>
        <v>42160</v>
      </c>
      <c r="D5" s="6">
        <f ca="1">SUMPRODUCT(LARGE((bdd=$A$2)*(maga=$B5)*dates,COLUMN(B:B)))</f>
        <v>42156</v>
      </c>
      <c r="E5" s="6">
        <f ca="1">SUMPRODUCT(LARGE((bdd=$A$2)*(maga=$B5)*dates,COLUMN(C:C)))</f>
        <v>0</v>
      </c>
      <c r="F5" s="6">
        <f ca="1">SUMPRODUCT(LARGE((bdd=$A$2)*(maga=$B5)*dates,COLUMN(D:D)))</f>
        <v>0</v>
      </c>
      <c r="G5" s="6">
        <f ca="1">SUMPRODUCT(LARGE((bdd=$A$2)*(maga=$B5)*dates,COLUMN(E:E)))</f>
        <v>0</v>
      </c>
    </row>
    <row r="6" spans="1:7" x14ac:dyDescent="0.35">
      <c r="A6" t="s">
        <v>0</v>
      </c>
      <c r="B6" t="s">
        <v>12</v>
      </c>
      <c r="C6" s="6">
        <f ca="1">SUMPRODUCT(LARGE((bdd=$A$2)*(maga=$B6)*dates,COLUMN(A:A)))</f>
        <v>0</v>
      </c>
      <c r="D6" s="6">
        <f ca="1">SUMPRODUCT(LARGE((bdd=$A$2)*(maga=$B6)*dates,COLUMN(B:B)))</f>
        <v>0</v>
      </c>
      <c r="E6" s="6">
        <f ca="1">SUMPRODUCT(LARGE((bdd=$A$2)*(maga=$B6)*dates,COLUMN(C:C)))</f>
        <v>0</v>
      </c>
      <c r="F6" s="6">
        <f ca="1">SUMPRODUCT(LARGE((bdd=$A$2)*(maga=$B6)*dates,COLUMN(D:D)))</f>
        <v>0</v>
      </c>
      <c r="G6" s="6">
        <f ca="1">SUMPRODUCT(LARGE((bdd=$A$2)*(maga=$B6)*dates,COLUMN(E:E)))</f>
        <v>0</v>
      </c>
    </row>
    <row r="7" spans="1:7" x14ac:dyDescent="0.35">
      <c r="A7" t="s">
        <v>0</v>
      </c>
      <c r="B7" t="s">
        <v>13</v>
      </c>
      <c r="C7" s="6">
        <f ca="1">SUMPRODUCT(LARGE((bdd=$A$2)*(maga=$B7)*dates,COLUMN(A:A)))</f>
        <v>0</v>
      </c>
      <c r="D7" s="6">
        <f ca="1">SUMPRODUCT(LARGE((bdd=$A$2)*(maga=$B7)*dates,COLUMN(B:B)))</f>
        <v>0</v>
      </c>
      <c r="E7" s="6">
        <f ca="1">SUMPRODUCT(LARGE((bdd=$A$2)*(maga=$B7)*dates,COLUMN(C:C)))</f>
        <v>0</v>
      </c>
      <c r="F7" s="6">
        <f ca="1">SUMPRODUCT(LARGE((bdd=$A$2)*(maga=$B7)*dates,COLUMN(D:D)))</f>
        <v>0</v>
      </c>
      <c r="G7" s="6">
        <f ca="1">SUMPRODUCT(LARGE((bdd=$A$2)*(maga=$B7)*dates,COLUMN(E:E)))</f>
        <v>0</v>
      </c>
    </row>
    <row r="8" spans="1:7" x14ac:dyDescent="0.35">
      <c r="A8" t="s">
        <v>0</v>
      </c>
      <c r="B8" t="s">
        <v>14</v>
      </c>
      <c r="C8" s="6">
        <f ca="1">SUMPRODUCT(LARGE((bdd=$A$2)*(maga=$B8)*dates,COLUMN(A:A)))</f>
        <v>0</v>
      </c>
      <c r="D8" s="6">
        <f ca="1">SUMPRODUCT(LARGE((bdd=$A$2)*(maga=$B8)*dates,COLUMN(B:B)))</f>
        <v>0</v>
      </c>
      <c r="E8" s="6">
        <f ca="1">SUMPRODUCT(LARGE((bdd=$A$2)*(maga=$B8)*dates,COLUMN(C:C)))</f>
        <v>0</v>
      </c>
      <c r="F8" s="6">
        <f ca="1">SUMPRODUCT(LARGE((bdd=$A$2)*(maga=$B8)*dates,COLUMN(D:D)))</f>
        <v>0</v>
      </c>
      <c r="G8" s="6">
        <f ca="1">SUMPRODUCT(LARGE((bdd=$A$2)*(maga=$B8)*dates,COLUMN(E:E)))</f>
        <v>0</v>
      </c>
    </row>
    <row r="9" spans="1:7" x14ac:dyDescent="0.35">
      <c r="A9" t="s">
        <v>0</v>
      </c>
      <c r="B9" t="s">
        <v>15</v>
      </c>
      <c r="C9" s="6">
        <f ca="1">SUMPRODUCT(LARGE((bdd=$A$2)*(maga=$B9)*dates,COLUMN(A:A)))</f>
        <v>0</v>
      </c>
      <c r="D9" s="6">
        <f ca="1">SUMPRODUCT(LARGE((bdd=$A$2)*(maga=$B9)*dates,COLUMN(B:B)))</f>
        <v>0</v>
      </c>
      <c r="E9" s="6">
        <f ca="1">SUMPRODUCT(LARGE((bdd=$A$2)*(maga=$B9)*dates,COLUMN(C:C)))</f>
        <v>0</v>
      </c>
      <c r="F9" s="6">
        <f ca="1">SUMPRODUCT(LARGE((bdd=$A$2)*(maga=$B9)*dates,COLUMN(D:D)))</f>
        <v>0</v>
      </c>
      <c r="G9" s="6">
        <f ca="1">SUMPRODUCT(LARGE((bdd=$A$2)*(maga=$B9)*dates,COLUMN(E:E)))</f>
        <v>0</v>
      </c>
    </row>
    <row r="10" spans="1:7" x14ac:dyDescent="0.35">
      <c r="A10" t="s">
        <v>1</v>
      </c>
      <c r="B10" t="s">
        <v>8</v>
      </c>
      <c r="C10" s="6">
        <f ca="1">SUMPRODUCT(LARGE((bdd=$A$2)*(maga=$B10)*dates,COLUMN(A:A)))</f>
        <v>42159</v>
      </c>
      <c r="D10" s="6">
        <f ca="1">SUMPRODUCT(LARGE((bdd=$A$2)*(maga=$B10)*dates,COLUMN(B:B)))</f>
        <v>42157</v>
      </c>
      <c r="E10" s="6">
        <f ca="1">SUMPRODUCT(LARGE((bdd=$A$2)*(maga=$B10)*dates,COLUMN(C:C)))</f>
        <v>0</v>
      </c>
      <c r="F10" s="6">
        <f ca="1">SUMPRODUCT(LARGE((bdd=$A$2)*(maga=$B10)*dates,COLUMN(D:D)))</f>
        <v>0</v>
      </c>
      <c r="G10" s="6">
        <f ca="1">SUMPRODUCT(LARGE((bdd=$A$2)*(maga=$B10)*dates,COLUMN(E:E)))</f>
        <v>0</v>
      </c>
    </row>
    <row r="11" spans="1:7" x14ac:dyDescent="0.35">
      <c r="A11" t="s">
        <v>1</v>
      </c>
      <c r="B11" t="s">
        <v>9</v>
      </c>
      <c r="C11" s="6">
        <f ca="1">SUMPRODUCT(LARGE((bdd=$A$2)*(maga=$B11)*dates,COLUMN(A:A)))</f>
        <v>0</v>
      </c>
      <c r="D11" s="6">
        <f ca="1">SUMPRODUCT(LARGE((bdd=$A$2)*(maga=$B11)*dates,COLUMN(B:B)))</f>
        <v>0</v>
      </c>
      <c r="E11" s="6">
        <f ca="1">SUMPRODUCT(LARGE((bdd=$A$2)*(maga=$B11)*dates,COLUMN(C:C)))</f>
        <v>0</v>
      </c>
      <c r="F11" s="6">
        <f ca="1">SUMPRODUCT(LARGE((bdd=$A$2)*(maga=$B11)*dates,COLUMN(D:D)))</f>
        <v>0</v>
      </c>
      <c r="G11" s="6">
        <f ca="1">SUMPRODUCT(LARGE((bdd=$A$2)*(maga=$B11)*dates,COLUMN(E:E)))</f>
        <v>0</v>
      </c>
    </row>
    <row r="12" spans="1:7" x14ac:dyDescent="0.35">
      <c r="A12" t="s">
        <v>1</v>
      </c>
      <c r="B12" t="s">
        <v>10</v>
      </c>
      <c r="C12" s="6">
        <f ca="1">SUMPRODUCT(LARGE((bdd=$A$2)*(maga=$B12)*dates,COLUMN(A:A)))</f>
        <v>42158</v>
      </c>
      <c r="D12" s="6">
        <f ca="1">SUMPRODUCT(LARGE((bdd=$A$2)*(maga=$B12)*dates,COLUMN(B:B)))</f>
        <v>0</v>
      </c>
      <c r="E12" s="6">
        <f ca="1">SUMPRODUCT(LARGE((bdd=$A$2)*(maga=$B12)*dates,COLUMN(C:C)))</f>
        <v>0</v>
      </c>
      <c r="F12" s="6">
        <f ca="1">SUMPRODUCT(LARGE((bdd=$A$2)*(maga=$B12)*dates,COLUMN(D:D)))</f>
        <v>0</v>
      </c>
      <c r="G12" s="6">
        <f ca="1">SUMPRODUCT(LARGE((bdd=$A$2)*(maga=$B12)*dates,COLUMN(E:E)))</f>
        <v>0</v>
      </c>
    </row>
    <row r="13" spans="1:7" x14ac:dyDescent="0.35">
      <c r="A13" t="s">
        <v>1</v>
      </c>
      <c r="B13" t="s">
        <v>11</v>
      </c>
      <c r="C13" s="6">
        <f ca="1">SUMPRODUCT(LARGE((bdd=$A$2)*(maga=$B13)*dates,COLUMN(A:A)))</f>
        <v>42160</v>
      </c>
      <c r="D13" s="6">
        <f ca="1">SUMPRODUCT(LARGE((bdd=$A$2)*(maga=$B13)*dates,COLUMN(B:B)))</f>
        <v>42156</v>
      </c>
      <c r="E13" s="6">
        <f ca="1">SUMPRODUCT(LARGE((bdd=$A$2)*(maga=$B13)*dates,COLUMN(C:C)))</f>
        <v>0</v>
      </c>
      <c r="F13" s="6">
        <f ca="1">SUMPRODUCT(LARGE((bdd=$A$2)*(maga=$B13)*dates,COLUMN(D:D)))</f>
        <v>0</v>
      </c>
      <c r="G13" s="6">
        <f ca="1">SUMPRODUCT(LARGE((bdd=$A$2)*(maga=$B13)*dates,COLUMN(E:E)))</f>
        <v>0</v>
      </c>
    </row>
    <row r="14" spans="1:7" x14ac:dyDescent="0.35">
      <c r="A14" t="s">
        <v>1</v>
      </c>
      <c r="B14" t="s">
        <v>12</v>
      </c>
      <c r="C14" s="6">
        <f ca="1">SUMPRODUCT(LARGE((bdd=$A$2)*(maga=$B14)*dates,COLUMN(A:A)))</f>
        <v>0</v>
      </c>
      <c r="D14" s="6">
        <f ca="1">SUMPRODUCT(LARGE((bdd=$A$2)*(maga=$B14)*dates,COLUMN(B:B)))</f>
        <v>0</v>
      </c>
      <c r="E14" s="6">
        <f ca="1">SUMPRODUCT(LARGE((bdd=$A$2)*(maga=$B14)*dates,COLUMN(C:C)))</f>
        <v>0</v>
      </c>
      <c r="F14" s="6">
        <f ca="1">SUMPRODUCT(LARGE((bdd=$A$2)*(maga=$B14)*dates,COLUMN(D:D)))</f>
        <v>0</v>
      </c>
      <c r="G14" s="6">
        <f ca="1">SUMPRODUCT(LARGE((bdd=$A$2)*(maga=$B14)*dates,COLUMN(E:E)))</f>
        <v>0</v>
      </c>
    </row>
    <row r="15" spans="1:7" x14ac:dyDescent="0.35">
      <c r="A15" t="s">
        <v>1</v>
      </c>
      <c r="B15" t="s">
        <v>13</v>
      </c>
      <c r="C15" s="6">
        <f ca="1">SUMPRODUCT(LARGE((bdd=$A$2)*(maga=$B15)*dates,COLUMN(A:A)))</f>
        <v>0</v>
      </c>
      <c r="D15" s="6">
        <f ca="1">SUMPRODUCT(LARGE((bdd=$A$2)*(maga=$B15)*dates,COLUMN(B:B)))</f>
        <v>0</v>
      </c>
      <c r="E15" s="6">
        <f ca="1">SUMPRODUCT(LARGE((bdd=$A$2)*(maga=$B15)*dates,COLUMN(C:C)))</f>
        <v>0</v>
      </c>
      <c r="F15" s="6">
        <f ca="1">SUMPRODUCT(LARGE((bdd=$A$2)*(maga=$B15)*dates,COLUMN(D:D)))</f>
        <v>0</v>
      </c>
      <c r="G15" s="6">
        <f ca="1">SUMPRODUCT(LARGE((bdd=$A$2)*(maga=$B15)*dates,COLUMN(E:E)))</f>
        <v>0</v>
      </c>
    </row>
    <row r="16" spans="1:7" x14ac:dyDescent="0.35">
      <c r="A16" t="s">
        <v>1</v>
      </c>
      <c r="B16" t="s">
        <v>14</v>
      </c>
      <c r="C16" s="6">
        <f ca="1">SUMPRODUCT(LARGE((bdd=$A$2)*(maga=$B16)*dates,COLUMN(A:A)))</f>
        <v>0</v>
      </c>
      <c r="D16" s="6">
        <f ca="1">SUMPRODUCT(LARGE((bdd=$A$2)*(maga=$B16)*dates,COLUMN(B:B)))</f>
        <v>0</v>
      </c>
      <c r="E16" s="6">
        <f ca="1">SUMPRODUCT(LARGE((bdd=$A$2)*(maga=$B16)*dates,COLUMN(C:C)))</f>
        <v>0</v>
      </c>
      <c r="F16" s="6">
        <f ca="1">SUMPRODUCT(LARGE((bdd=$A$2)*(maga=$B16)*dates,COLUMN(D:D)))</f>
        <v>0</v>
      </c>
      <c r="G16" s="6">
        <f ca="1">SUMPRODUCT(LARGE((bdd=$A$2)*(maga=$B16)*dates,COLUMN(E:E)))</f>
        <v>0</v>
      </c>
    </row>
    <row r="17" spans="1:7" x14ac:dyDescent="0.35">
      <c r="A17" t="s">
        <v>1</v>
      </c>
      <c r="B17" t="s">
        <v>15</v>
      </c>
      <c r="C17" s="6">
        <f ca="1">SUMPRODUCT(LARGE((bdd=$A$2)*(maga=$B17)*dates,COLUMN(A:A)))</f>
        <v>0</v>
      </c>
      <c r="D17" s="6">
        <f ca="1">SUMPRODUCT(LARGE((bdd=$A$2)*(maga=$B17)*dates,COLUMN(B:B)))</f>
        <v>0</v>
      </c>
      <c r="E17" s="6">
        <f ca="1">SUMPRODUCT(LARGE((bdd=$A$2)*(maga=$B17)*dates,COLUMN(C:C)))</f>
        <v>0</v>
      </c>
      <c r="F17" s="6">
        <f ca="1">SUMPRODUCT(LARGE((bdd=$A$2)*(maga=$B17)*dates,COLUMN(D:D)))</f>
        <v>0</v>
      </c>
      <c r="G17" s="6">
        <f ca="1">SUMPRODUCT(LARGE((bdd=$A$2)*(maga=$B17)*dates,COLUMN(E:E)))</f>
        <v>0</v>
      </c>
    </row>
    <row r="18" spans="1:7" x14ac:dyDescent="0.35">
      <c r="A18" t="s">
        <v>2</v>
      </c>
      <c r="B18" t="s">
        <v>8</v>
      </c>
      <c r="C18" s="6">
        <f ca="1">SUMPRODUCT(LARGE((bdd=$A$2)*(maga=$B18)*dates,COLUMN(A:A)))</f>
        <v>42159</v>
      </c>
      <c r="D18" s="6">
        <f ca="1">SUMPRODUCT(LARGE((bdd=$A$2)*(maga=$B18)*dates,COLUMN(B:B)))</f>
        <v>42157</v>
      </c>
      <c r="E18" s="6">
        <f ca="1">SUMPRODUCT(LARGE((bdd=$A$2)*(maga=$B18)*dates,COLUMN(C:C)))</f>
        <v>0</v>
      </c>
      <c r="F18" s="6">
        <f ca="1">SUMPRODUCT(LARGE((bdd=$A$2)*(maga=$B18)*dates,COLUMN(D:D)))</f>
        <v>0</v>
      </c>
      <c r="G18" s="6">
        <f ca="1">SUMPRODUCT(LARGE((bdd=$A$2)*(maga=$B18)*dates,COLUMN(E:E)))</f>
        <v>0</v>
      </c>
    </row>
    <row r="19" spans="1:7" x14ac:dyDescent="0.35">
      <c r="A19" t="s">
        <v>2</v>
      </c>
      <c r="B19" t="s">
        <v>9</v>
      </c>
      <c r="C19" s="6">
        <f ca="1">SUMPRODUCT(LARGE((bdd=$A$2)*(maga=$B19)*dates,COLUMN(A:A)))</f>
        <v>0</v>
      </c>
      <c r="D19" s="6">
        <f ca="1">SUMPRODUCT(LARGE((bdd=$A$2)*(maga=$B19)*dates,COLUMN(B:B)))</f>
        <v>0</v>
      </c>
      <c r="E19" s="6">
        <f ca="1">SUMPRODUCT(LARGE((bdd=$A$2)*(maga=$B19)*dates,COLUMN(C:C)))</f>
        <v>0</v>
      </c>
      <c r="F19" s="6">
        <f ca="1">SUMPRODUCT(LARGE((bdd=$A$2)*(maga=$B19)*dates,COLUMN(D:D)))</f>
        <v>0</v>
      </c>
      <c r="G19" s="6">
        <f ca="1">SUMPRODUCT(LARGE((bdd=$A$2)*(maga=$B19)*dates,COLUMN(E:E)))</f>
        <v>0</v>
      </c>
    </row>
    <row r="20" spans="1:7" x14ac:dyDescent="0.35">
      <c r="A20" t="s">
        <v>2</v>
      </c>
      <c r="B20" t="s">
        <v>10</v>
      </c>
      <c r="C20" s="6">
        <f ca="1">SUMPRODUCT(LARGE((bdd=$A$2)*(maga=$B20)*dates,COLUMN(A:A)))</f>
        <v>42158</v>
      </c>
      <c r="D20" s="6">
        <f ca="1">SUMPRODUCT(LARGE((bdd=$A$2)*(maga=$B20)*dates,COLUMN(B:B)))</f>
        <v>0</v>
      </c>
      <c r="E20" s="6">
        <f ca="1">SUMPRODUCT(LARGE((bdd=$A$2)*(maga=$B20)*dates,COLUMN(C:C)))</f>
        <v>0</v>
      </c>
      <c r="F20" s="6">
        <f ca="1">SUMPRODUCT(LARGE((bdd=$A$2)*(maga=$B20)*dates,COLUMN(D:D)))</f>
        <v>0</v>
      </c>
      <c r="G20" s="6">
        <f ca="1">SUMPRODUCT(LARGE((bdd=$A$2)*(maga=$B20)*dates,COLUMN(E:E)))</f>
        <v>0</v>
      </c>
    </row>
    <row r="21" spans="1:7" x14ac:dyDescent="0.35">
      <c r="A21" t="s">
        <v>2</v>
      </c>
      <c r="B21" t="s">
        <v>11</v>
      </c>
      <c r="C21" s="6">
        <f ca="1">SUMPRODUCT(LARGE((bdd=$A$2)*(maga=$B21)*dates,COLUMN(A:A)))</f>
        <v>42160</v>
      </c>
      <c r="D21" s="6">
        <f ca="1">SUMPRODUCT(LARGE((bdd=$A$2)*(maga=$B21)*dates,COLUMN(B:B)))</f>
        <v>42156</v>
      </c>
      <c r="E21" s="6">
        <f ca="1">SUMPRODUCT(LARGE((bdd=$A$2)*(maga=$B21)*dates,COLUMN(C:C)))</f>
        <v>0</v>
      </c>
      <c r="F21" s="6">
        <f ca="1">SUMPRODUCT(LARGE((bdd=$A$2)*(maga=$B21)*dates,COLUMN(D:D)))</f>
        <v>0</v>
      </c>
      <c r="G21" s="6">
        <f ca="1">SUMPRODUCT(LARGE((bdd=$A$2)*(maga=$B21)*dates,COLUMN(E:E)))</f>
        <v>0</v>
      </c>
    </row>
    <row r="22" spans="1:7" x14ac:dyDescent="0.35">
      <c r="A22" t="s">
        <v>2</v>
      </c>
      <c r="B22" t="s">
        <v>12</v>
      </c>
      <c r="C22" s="6">
        <f ca="1">SUMPRODUCT(LARGE((bdd=$A$2)*(maga=$B22)*dates,COLUMN(A:A)))</f>
        <v>0</v>
      </c>
      <c r="D22" s="6">
        <f ca="1">SUMPRODUCT(LARGE((bdd=$A$2)*(maga=$B22)*dates,COLUMN(B:B)))</f>
        <v>0</v>
      </c>
      <c r="E22" s="6">
        <f ca="1">SUMPRODUCT(LARGE((bdd=$A$2)*(maga=$B22)*dates,COLUMN(C:C)))</f>
        <v>0</v>
      </c>
      <c r="F22" s="6">
        <f ca="1">SUMPRODUCT(LARGE((bdd=$A$2)*(maga=$B22)*dates,COLUMN(D:D)))</f>
        <v>0</v>
      </c>
      <c r="G22" s="6">
        <f ca="1">SUMPRODUCT(LARGE((bdd=$A$2)*(maga=$B22)*dates,COLUMN(E:E)))</f>
        <v>0</v>
      </c>
    </row>
    <row r="23" spans="1:7" x14ac:dyDescent="0.35">
      <c r="A23" t="s">
        <v>2</v>
      </c>
      <c r="B23" t="s">
        <v>13</v>
      </c>
      <c r="C23" s="6">
        <f ca="1">SUMPRODUCT(LARGE((bdd=$A$2)*(maga=$B23)*dates,COLUMN(A:A)))</f>
        <v>0</v>
      </c>
      <c r="D23" s="6">
        <f ca="1">SUMPRODUCT(LARGE((bdd=$A$2)*(maga=$B23)*dates,COLUMN(B:B)))</f>
        <v>0</v>
      </c>
      <c r="E23" s="6">
        <f ca="1">SUMPRODUCT(LARGE((bdd=$A$2)*(maga=$B23)*dates,COLUMN(C:C)))</f>
        <v>0</v>
      </c>
      <c r="F23" s="6">
        <f ca="1">SUMPRODUCT(LARGE((bdd=$A$2)*(maga=$B23)*dates,COLUMN(D:D)))</f>
        <v>0</v>
      </c>
      <c r="G23" s="6">
        <f ca="1">SUMPRODUCT(LARGE((bdd=$A$2)*(maga=$B23)*dates,COLUMN(E:E)))</f>
        <v>0</v>
      </c>
    </row>
    <row r="24" spans="1:7" x14ac:dyDescent="0.35">
      <c r="A24" t="s">
        <v>2</v>
      </c>
      <c r="B24" t="s">
        <v>14</v>
      </c>
      <c r="C24" s="6">
        <f ca="1">SUMPRODUCT(LARGE((bdd=$A$2)*(maga=$B24)*dates,COLUMN(A:A)))</f>
        <v>0</v>
      </c>
      <c r="D24" s="6">
        <f ca="1">SUMPRODUCT(LARGE((bdd=$A$2)*(maga=$B24)*dates,COLUMN(B:B)))</f>
        <v>0</v>
      </c>
      <c r="E24" s="6">
        <f ca="1">SUMPRODUCT(LARGE((bdd=$A$2)*(maga=$B24)*dates,COLUMN(C:C)))</f>
        <v>0</v>
      </c>
      <c r="F24" s="6">
        <f ca="1">SUMPRODUCT(LARGE((bdd=$A$2)*(maga=$B24)*dates,COLUMN(D:D)))</f>
        <v>0</v>
      </c>
      <c r="G24" s="6">
        <f ca="1">SUMPRODUCT(LARGE((bdd=$A$2)*(maga=$B24)*dates,COLUMN(E:E)))</f>
        <v>0</v>
      </c>
    </row>
    <row r="25" spans="1:7" x14ac:dyDescent="0.35">
      <c r="A25" t="s">
        <v>2</v>
      </c>
      <c r="B25" t="s">
        <v>15</v>
      </c>
      <c r="C25" s="6">
        <f ca="1">SUMPRODUCT(LARGE((bdd=$A$2)*(maga=$B25)*dates,COLUMN(A:A)))</f>
        <v>0</v>
      </c>
      <c r="D25" s="6">
        <f ca="1">SUMPRODUCT(LARGE((bdd=$A$2)*(maga=$B25)*dates,COLUMN(B:B)))</f>
        <v>0</v>
      </c>
      <c r="E25" s="6">
        <f ca="1">SUMPRODUCT(LARGE((bdd=$A$2)*(maga=$B25)*dates,COLUMN(C:C)))</f>
        <v>0</v>
      </c>
      <c r="F25" s="6">
        <f ca="1">SUMPRODUCT(LARGE((bdd=$A$2)*(maga=$B25)*dates,COLUMN(D:D)))</f>
        <v>0</v>
      </c>
      <c r="G25" s="6">
        <f ca="1">SUMPRODUCT(LARGE((bdd=$A$2)*(maga=$B25)*dates,COLUMN(E:E)))</f>
        <v>0</v>
      </c>
    </row>
    <row r="26" spans="1:7" x14ac:dyDescent="0.35">
      <c r="A26" t="s">
        <v>3</v>
      </c>
      <c r="B26" t="s">
        <v>8</v>
      </c>
      <c r="C26" s="6">
        <f ca="1">SUMPRODUCT(LARGE((bdd=$A$2)*(maga=$B26)*dates,COLUMN(A:A)))</f>
        <v>42159</v>
      </c>
      <c r="D26" s="6">
        <f ca="1">SUMPRODUCT(LARGE((bdd=$A$2)*(maga=$B26)*dates,COLUMN(B:B)))</f>
        <v>42157</v>
      </c>
      <c r="E26" s="6">
        <f ca="1">SUMPRODUCT(LARGE((bdd=$A$2)*(maga=$B26)*dates,COLUMN(C:C)))</f>
        <v>0</v>
      </c>
      <c r="F26" s="6">
        <f ca="1">SUMPRODUCT(LARGE((bdd=$A$2)*(maga=$B26)*dates,COLUMN(D:D)))</f>
        <v>0</v>
      </c>
      <c r="G26" s="6">
        <f ca="1">SUMPRODUCT(LARGE((bdd=$A$2)*(maga=$B26)*dates,COLUMN(E:E)))</f>
        <v>0</v>
      </c>
    </row>
    <row r="27" spans="1:7" x14ac:dyDescent="0.35">
      <c r="A27" t="s">
        <v>3</v>
      </c>
      <c r="B27" t="s">
        <v>9</v>
      </c>
      <c r="C27" s="6">
        <f ca="1">SUMPRODUCT(LARGE((bdd=$A$2)*(maga=$B27)*dates,COLUMN(A:A)))</f>
        <v>0</v>
      </c>
      <c r="D27" s="6">
        <f ca="1">SUMPRODUCT(LARGE((bdd=$A$2)*(maga=$B27)*dates,COLUMN(B:B)))</f>
        <v>0</v>
      </c>
      <c r="E27" s="6">
        <f ca="1">SUMPRODUCT(LARGE((bdd=$A$2)*(maga=$B27)*dates,COLUMN(C:C)))</f>
        <v>0</v>
      </c>
      <c r="F27" s="6">
        <f ca="1">SUMPRODUCT(LARGE((bdd=$A$2)*(maga=$B27)*dates,COLUMN(D:D)))</f>
        <v>0</v>
      </c>
      <c r="G27" s="6">
        <f ca="1">SUMPRODUCT(LARGE((bdd=$A$2)*(maga=$B27)*dates,COLUMN(E:E)))</f>
        <v>0</v>
      </c>
    </row>
    <row r="28" spans="1:7" x14ac:dyDescent="0.35">
      <c r="A28" t="s">
        <v>3</v>
      </c>
      <c r="B28" t="s">
        <v>10</v>
      </c>
      <c r="C28" s="6">
        <f ca="1">SUMPRODUCT(LARGE((bdd=$A$2)*(maga=$B28)*dates,COLUMN(A:A)))</f>
        <v>42158</v>
      </c>
      <c r="D28" s="6">
        <f ca="1">SUMPRODUCT(LARGE((bdd=$A$2)*(maga=$B28)*dates,COLUMN(B:B)))</f>
        <v>0</v>
      </c>
      <c r="E28" s="6">
        <f ca="1">SUMPRODUCT(LARGE((bdd=$A$2)*(maga=$B28)*dates,COLUMN(C:C)))</f>
        <v>0</v>
      </c>
      <c r="F28" s="6">
        <f ca="1">SUMPRODUCT(LARGE((bdd=$A$2)*(maga=$B28)*dates,COLUMN(D:D)))</f>
        <v>0</v>
      </c>
      <c r="G28" s="6">
        <f ca="1">SUMPRODUCT(LARGE((bdd=$A$2)*(maga=$B28)*dates,COLUMN(E:E)))</f>
        <v>0</v>
      </c>
    </row>
    <row r="29" spans="1:7" x14ac:dyDescent="0.35">
      <c r="A29" t="s">
        <v>3</v>
      </c>
      <c r="B29" t="s">
        <v>11</v>
      </c>
      <c r="C29" s="6">
        <f ca="1">SUMPRODUCT(LARGE((bdd=$A$2)*(maga=$B29)*dates,COLUMN(A:A)))</f>
        <v>42160</v>
      </c>
      <c r="D29" s="6">
        <f ca="1">SUMPRODUCT(LARGE((bdd=$A$2)*(maga=$B29)*dates,COLUMN(B:B)))</f>
        <v>42156</v>
      </c>
      <c r="E29" s="6">
        <f ca="1">SUMPRODUCT(LARGE((bdd=$A$2)*(maga=$B29)*dates,COLUMN(C:C)))</f>
        <v>0</v>
      </c>
      <c r="F29" s="6">
        <f ca="1">SUMPRODUCT(LARGE((bdd=$A$2)*(maga=$B29)*dates,COLUMN(D:D)))</f>
        <v>0</v>
      </c>
      <c r="G29" s="6">
        <f ca="1">SUMPRODUCT(LARGE((bdd=$A$2)*(maga=$B29)*dates,COLUMN(E:E)))</f>
        <v>0</v>
      </c>
    </row>
    <row r="30" spans="1:7" x14ac:dyDescent="0.35">
      <c r="A30" t="s">
        <v>3</v>
      </c>
      <c r="B30" t="s">
        <v>12</v>
      </c>
      <c r="C30" s="6">
        <f ca="1">SUMPRODUCT(LARGE((bdd=$A$2)*(maga=$B30)*dates,COLUMN(A:A)))</f>
        <v>0</v>
      </c>
      <c r="D30" s="6">
        <f ca="1">SUMPRODUCT(LARGE((bdd=$A$2)*(maga=$B30)*dates,COLUMN(B:B)))</f>
        <v>0</v>
      </c>
      <c r="E30" s="6">
        <f ca="1">SUMPRODUCT(LARGE((bdd=$A$2)*(maga=$B30)*dates,COLUMN(C:C)))</f>
        <v>0</v>
      </c>
      <c r="F30" s="6">
        <f ca="1">SUMPRODUCT(LARGE((bdd=$A$2)*(maga=$B30)*dates,COLUMN(D:D)))</f>
        <v>0</v>
      </c>
      <c r="G30" s="6">
        <f ca="1">SUMPRODUCT(LARGE((bdd=$A$2)*(maga=$B30)*dates,COLUMN(E:E)))</f>
        <v>0</v>
      </c>
    </row>
    <row r="31" spans="1:7" x14ac:dyDescent="0.35">
      <c r="A31" t="s">
        <v>3</v>
      </c>
      <c r="B31" t="s">
        <v>13</v>
      </c>
      <c r="C31" s="6">
        <f ca="1">SUMPRODUCT(LARGE((bdd=$A$2)*(maga=$B31)*dates,COLUMN(A:A)))</f>
        <v>0</v>
      </c>
      <c r="D31" s="6">
        <f ca="1">SUMPRODUCT(LARGE((bdd=$A$2)*(maga=$B31)*dates,COLUMN(B:B)))</f>
        <v>0</v>
      </c>
      <c r="E31" s="6">
        <f ca="1">SUMPRODUCT(LARGE((bdd=$A$2)*(maga=$B31)*dates,COLUMN(C:C)))</f>
        <v>0</v>
      </c>
      <c r="F31" s="6">
        <f ca="1">SUMPRODUCT(LARGE((bdd=$A$2)*(maga=$B31)*dates,COLUMN(D:D)))</f>
        <v>0</v>
      </c>
      <c r="G31" s="6">
        <f ca="1">SUMPRODUCT(LARGE((bdd=$A$2)*(maga=$B31)*dates,COLUMN(E:E)))</f>
        <v>0</v>
      </c>
    </row>
    <row r="32" spans="1:7" x14ac:dyDescent="0.35">
      <c r="A32" t="s">
        <v>3</v>
      </c>
      <c r="B32" t="s">
        <v>14</v>
      </c>
      <c r="C32" s="6">
        <f ca="1">SUMPRODUCT(LARGE((bdd=$A$2)*(maga=$B32)*dates,COLUMN(A:A)))</f>
        <v>0</v>
      </c>
      <c r="D32" s="6">
        <f ca="1">SUMPRODUCT(LARGE((bdd=$A$2)*(maga=$B32)*dates,COLUMN(B:B)))</f>
        <v>0</v>
      </c>
      <c r="E32" s="6">
        <f ca="1">SUMPRODUCT(LARGE((bdd=$A$2)*(maga=$B32)*dates,COLUMN(C:C)))</f>
        <v>0</v>
      </c>
      <c r="F32" s="6">
        <f ca="1">SUMPRODUCT(LARGE((bdd=$A$2)*(maga=$B32)*dates,COLUMN(D:D)))</f>
        <v>0</v>
      </c>
      <c r="G32" s="6">
        <f ca="1">SUMPRODUCT(LARGE((bdd=$A$2)*(maga=$B32)*dates,COLUMN(E:E)))</f>
        <v>0</v>
      </c>
    </row>
    <row r="33" spans="1:7" x14ac:dyDescent="0.35">
      <c r="A33" t="s">
        <v>3</v>
      </c>
      <c r="B33" t="s">
        <v>15</v>
      </c>
      <c r="C33" s="6">
        <f ca="1">SUMPRODUCT(LARGE((bdd=$A$2)*(maga=$B33)*dates,COLUMN(A:A)))</f>
        <v>0</v>
      </c>
      <c r="D33" s="6">
        <f ca="1">SUMPRODUCT(LARGE((bdd=$A$2)*(maga=$B33)*dates,COLUMN(B:B)))</f>
        <v>0</v>
      </c>
      <c r="E33" s="6">
        <f ca="1">SUMPRODUCT(LARGE((bdd=$A$2)*(maga=$B33)*dates,COLUMN(C:C)))</f>
        <v>0</v>
      </c>
      <c r="F33" s="6">
        <f ca="1">SUMPRODUCT(LARGE((bdd=$A$2)*(maga=$B33)*dates,COLUMN(D:D)))</f>
        <v>0</v>
      </c>
      <c r="G33" s="6">
        <f ca="1">SUMPRODUCT(LARGE((bdd=$A$2)*(maga=$B33)*dates,COLUMN(E:E)))</f>
        <v>0</v>
      </c>
    </row>
    <row r="34" spans="1:7" x14ac:dyDescent="0.35">
      <c r="A34" t="s">
        <v>4</v>
      </c>
      <c r="B34" t="s">
        <v>8</v>
      </c>
      <c r="C34" s="6">
        <f ca="1">SUMPRODUCT(LARGE((bdd=$A$2)*(maga=$B34)*dates,COLUMN(A:A)))</f>
        <v>42159</v>
      </c>
      <c r="D34" s="6">
        <f ca="1">SUMPRODUCT(LARGE((bdd=$A$2)*(maga=$B34)*dates,COLUMN(B:B)))</f>
        <v>42157</v>
      </c>
      <c r="E34" s="6">
        <f ca="1">SUMPRODUCT(LARGE((bdd=$A$2)*(maga=$B34)*dates,COLUMN(C:C)))</f>
        <v>0</v>
      </c>
      <c r="F34" s="6">
        <f ca="1">SUMPRODUCT(LARGE((bdd=$A$2)*(maga=$B34)*dates,COLUMN(D:D)))</f>
        <v>0</v>
      </c>
      <c r="G34" s="6">
        <f ca="1">SUMPRODUCT(LARGE((bdd=$A$2)*(maga=$B34)*dates,COLUMN(E:E)))</f>
        <v>0</v>
      </c>
    </row>
    <row r="35" spans="1:7" x14ac:dyDescent="0.35">
      <c r="A35" t="s">
        <v>4</v>
      </c>
      <c r="B35" t="s">
        <v>9</v>
      </c>
      <c r="C35" s="6">
        <f ca="1">SUMPRODUCT(LARGE((bdd=$A$2)*(maga=$B35)*dates,COLUMN(A:A)))</f>
        <v>0</v>
      </c>
      <c r="D35" s="6">
        <f ca="1">SUMPRODUCT(LARGE((bdd=$A$2)*(maga=$B35)*dates,COLUMN(B:B)))</f>
        <v>0</v>
      </c>
      <c r="E35" s="6">
        <f ca="1">SUMPRODUCT(LARGE((bdd=$A$2)*(maga=$B35)*dates,COLUMN(C:C)))</f>
        <v>0</v>
      </c>
      <c r="F35" s="6">
        <f ca="1">SUMPRODUCT(LARGE((bdd=$A$2)*(maga=$B35)*dates,COLUMN(D:D)))</f>
        <v>0</v>
      </c>
      <c r="G35" s="6">
        <f ca="1">SUMPRODUCT(LARGE((bdd=$A$2)*(maga=$B35)*dates,COLUMN(E:E)))</f>
        <v>0</v>
      </c>
    </row>
    <row r="36" spans="1:7" x14ac:dyDescent="0.35">
      <c r="A36" t="s">
        <v>4</v>
      </c>
      <c r="B36" t="s">
        <v>10</v>
      </c>
      <c r="C36" s="6">
        <f ca="1">SUMPRODUCT(LARGE((bdd=$A$2)*(maga=$B36)*dates,COLUMN(A:A)))</f>
        <v>42158</v>
      </c>
      <c r="D36" s="6">
        <f ca="1">SUMPRODUCT(LARGE((bdd=$A$2)*(maga=$B36)*dates,COLUMN(B:B)))</f>
        <v>0</v>
      </c>
      <c r="E36" s="6">
        <f ca="1">SUMPRODUCT(LARGE((bdd=$A$2)*(maga=$B36)*dates,COLUMN(C:C)))</f>
        <v>0</v>
      </c>
      <c r="F36" s="6">
        <f ca="1">SUMPRODUCT(LARGE((bdd=$A$2)*(maga=$B36)*dates,COLUMN(D:D)))</f>
        <v>0</v>
      </c>
      <c r="G36" s="6">
        <f ca="1">SUMPRODUCT(LARGE((bdd=$A$2)*(maga=$B36)*dates,COLUMN(E:E)))</f>
        <v>0</v>
      </c>
    </row>
    <row r="37" spans="1:7" x14ac:dyDescent="0.35">
      <c r="A37" t="s">
        <v>4</v>
      </c>
      <c r="B37" t="s">
        <v>11</v>
      </c>
      <c r="C37" s="6">
        <f ca="1">SUMPRODUCT(LARGE((bdd=$A$2)*(maga=$B37)*dates,COLUMN(A:A)))</f>
        <v>42160</v>
      </c>
      <c r="D37" s="6">
        <f ca="1">SUMPRODUCT(LARGE((bdd=$A$2)*(maga=$B37)*dates,COLUMN(B:B)))</f>
        <v>42156</v>
      </c>
      <c r="E37" s="6">
        <f ca="1">SUMPRODUCT(LARGE((bdd=$A$2)*(maga=$B37)*dates,COLUMN(C:C)))</f>
        <v>0</v>
      </c>
      <c r="F37" s="6">
        <f ca="1">SUMPRODUCT(LARGE((bdd=$A$2)*(maga=$B37)*dates,COLUMN(D:D)))</f>
        <v>0</v>
      </c>
      <c r="G37" s="6">
        <f ca="1">SUMPRODUCT(LARGE((bdd=$A$2)*(maga=$B37)*dates,COLUMN(E:E)))</f>
        <v>0</v>
      </c>
    </row>
    <row r="38" spans="1:7" x14ac:dyDescent="0.35">
      <c r="A38" t="s">
        <v>4</v>
      </c>
      <c r="B38" t="s">
        <v>12</v>
      </c>
      <c r="C38" s="6">
        <f ca="1">SUMPRODUCT(LARGE((bdd=$A$2)*(maga=$B38)*dates,COLUMN(A:A)))</f>
        <v>0</v>
      </c>
      <c r="D38" s="6">
        <f ca="1">SUMPRODUCT(LARGE((bdd=$A$2)*(maga=$B38)*dates,COLUMN(B:B)))</f>
        <v>0</v>
      </c>
      <c r="E38" s="6">
        <f ca="1">SUMPRODUCT(LARGE((bdd=$A$2)*(maga=$B38)*dates,COLUMN(C:C)))</f>
        <v>0</v>
      </c>
      <c r="F38" s="6">
        <f ca="1">SUMPRODUCT(LARGE((bdd=$A$2)*(maga=$B38)*dates,COLUMN(D:D)))</f>
        <v>0</v>
      </c>
      <c r="G38" s="6">
        <f ca="1">SUMPRODUCT(LARGE((bdd=$A$2)*(maga=$B38)*dates,COLUMN(E:E)))</f>
        <v>0</v>
      </c>
    </row>
    <row r="39" spans="1:7" x14ac:dyDescent="0.35">
      <c r="A39" t="s">
        <v>4</v>
      </c>
      <c r="B39" t="s">
        <v>13</v>
      </c>
      <c r="C39" s="6">
        <f ca="1">SUMPRODUCT(LARGE((bdd=$A$2)*(maga=$B39)*dates,COLUMN(A:A)))</f>
        <v>0</v>
      </c>
      <c r="D39" s="6">
        <f ca="1">SUMPRODUCT(LARGE((bdd=$A$2)*(maga=$B39)*dates,COLUMN(B:B)))</f>
        <v>0</v>
      </c>
      <c r="E39" s="6">
        <f ca="1">SUMPRODUCT(LARGE((bdd=$A$2)*(maga=$B39)*dates,COLUMN(C:C)))</f>
        <v>0</v>
      </c>
      <c r="F39" s="6">
        <f ca="1">SUMPRODUCT(LARGE((bdd=$A$2)*(maga=$B39)*dates,COLUMN(D:D)))</f>
        <v>0</v>
      </c>
      <c r="G39" s="6">
        <f ca="1">SUMPRODUCT(LARGE((bdd=$A$2)*(maga=$B39)*dates,COLUMN(E:E)))</f>
        <v>0</v>
      </c>
    </row>
    <row r="40" spans="1:7" x14ac:dyDescent="0.35">
      <c r="A40" t="s">
        <v>4</v>
      </c>
      <c r="B40" t="s">
        <v>14</v>
      </c>
      <c r="C40" s="6">
        <f ca="1">SUMPRODUCT(LARGE((bdd=$A$2)*(maga=$B40)*dates,COLUMN(A:A)))</f>
        <v>0</v>
      </c>
      <c r="D40" s="6">
        <f ca="1">SUMPRODUCT(LARGE((bdd=$A$2)*(maga=$B40)*dates,COLUMN(B:B)))</f>
        <v>0</v>
      </c>
      <c r="E40" s="6">
        <f ca="1">SUMPRODUCT(LARGE((bdd=$A$2)*(maga=$B40)*dates,COLUMN(C:C)))</f>
        <v>0</v>
      </c>
      <c r="F40" s="6">
        <f ca="1">SUMPRODUCT(LARGE((bdd=$A$2)*(maga=$B40)*dates,COLUMN(D:D)))</f>
        <v>0</v>
      </c>
      <c r="G40" s="6">
        <f ca="1">SUMPRODUCT(LARGE((bdd=$A$2)*(maga=$B40)*dates,COLUMN(E:E)))</f>
        <v>0</v>
      </c>
    </row>
    <row r="41" spans="1:7" x14ac:dyDescent="0.35">
      <c r="A41" t="s">
        <v>4</v>
      </c>
      <c r="B41" t="s">
        <v>15</v>
      </c>
      <c r="C41" s="6">
        <f ca="1">SUMPRODUCT(LARGE((bdd=$A$2)*(maga=$B41)*dates,COLUMN(A:A)))</f>
        <v>0</v>
      </c>
      <c r="D41" s="6">
        <f ca="1">SUMPRODUCT(LARGE((bdd=$A$2)*(maga=$B41)*dates,COLUMN(B:B)))</f>
        <v>0</v>
      </c>
      <c r="E41" s="6">
        <f ca="1">SUMPRODUCT(LARGE((bdd=$A$2)*(maga=$B41)*dates,COLUMN(C:C)))</f>
        <v>0</v>
      </c>
      <c r="F41" s="6">
        <f ca="1">SUMPRODUCT(LARGE((bdd=$A$2)*(maga=$B41)*dates,COLUMN(D:D)))</f>
        <v>0</v>
      </c>
      <c r="G41" s="6">
        <f ca="1">SUMPRODUCT(LARGE((bdd=$A$2)*(maga=$B41)*dates,COLUMN(E:E)))</f>
        <v>0</v>
      </c>
    </row>
    <row r="42" spans="1:7" x14ac:dyDescent="0.35">
      <c r="A42" t="s">
        <v>5</v>
      </c>
      <c r="B42" t="s">
        <v>8</v>
      </c>
      <c r="C42" s="6">
        <f ca="1">SUMPRODUCT(LARGE((bdd=$A$2)*(maga=$B42)*dates,COLUMN(A:A)))</f>
        <v>42159</v>
      </c>
      <c r="D42" s="6">
        <f ca="1">SUMPRODUCT(LARGE((bdd=$A$2)*(maga=$B42)*dates,COLUMN(B:B)))</f>
        <v>42157</v>
      </c>
      <c r="E42" s="6">
        <f ca="1">SUMPRODUCT(LARGE((bdd=$A$2)*(maga=$B42)*dates,COLUMN(C:C)))</f>
        <v>0</v>
      </c>
      <c r="F42" s="6">
        <f ca="1">SUMPRODUCT(LARGE((bdd=$A$2)*(maga=$B42)*dates,COLUMN(D:D)))</f>
        <v>0</v>
      </c>
      <c r="G42" s="6">
        <f ca="1">SUMPRODUCT(LARGE((bdd=$A$2)*(maga=$B42)*dates,COLUMN(E:E)))</f>
        <v>0</v>
      </c>
    </row>
    <row r="43" spans="1:7" x14ac:dyDescent="0.35">
      <c r="A43" t="s">
        <v>5</v>
      </c>
      <c r="B43" t="s">
        <v>9</v>
      </c>
      <c r="C43" s="6">
        <f ca="1">SUMPRODUCT(LARGE((bdd=$A$2)*(maga=$B43)*dates,COLUMN(A:A)))</f>
        <v>0</v>
      </c>
      <c r="D43" s="6">
        <f ca="1">SUMPRODUCT(LARGE((bdd=$A$2)*(maga=$B43)*dates,COLUMN(B:B)))</f>
        <v>0</v>
      </c>
      <c r="E43" s="6">
        <f ca="1">SUMPRODUCT(LARGE((bdd=$A$2)*(maga=$B43)*dates,COLUMN(C:C)))</f>
        <v>0</v>
      </c>
      <c r="F43" s="6">
        <f ca="1">SUMPRODUCT(LARGE((bdd=$A$2)*(maga=$B43)*dates,COLUMN(D:D)))</f>
        <v>0</v>
      </c>
      <c r="G43" s="6">
        <f ca="1">SUMPRODUCT(LARGE((bdd=$A$2)*(maga=$B43)*dates,COLUMN(E:E)))</f>
        <v>0</v>
      </c>
    </row>
    <row r="44" spans="1:7" x14ac:dyDescent="0.35">
      <c r="A44" t="s">
        <v>5</v>
      </c>
      <c r="B44" t="s">
        <v>10</v>
      </c>
      <c r="C44" s="6">
        <f ca="1">SUMPRODUCT(LARGE((bdd=$A$2)*(maga=$B44)*dates,COLUMN(A:A)))</f>
        <v>42158</v>
      </c>
      <c r="D44" s="6">
        <f ca="1">SUMPRODUCT(LARGE((bdd=$A$2)*(maga=$B44)*dates,COLUMN(B:B)))</f>
        <v>0</v>
      </c>
      <c r="E44" s="6">
        <f ca="1">SUMPRODUCT(LARGE((bdd=$A$2)*(maga=$B44)*dates,COLUMN(C:C)))</f>
        <v>0</v>
      </c>
      <c r="F44" s="6">
        <f ca="1">SUMPRODUCT(LARGE((bdd=$A$2)*(maga=$B44)*dates,COLUMN(D:D)))</f>
        <v>0</v>
      </c>
      <c r="G44" s="6">
        <f ca="1">SUMPRODUCT(LARGE((bdd=$A$2)*(maga=$B44)*dates,COLUMN(E:E)))</f>
        <v>0</v>
      </c>
    </row>
    <row r="45" spans="1:7" x14ac:dyDescent="0.35">
      <c r="A45" t="s">
        <v>5</v>
      </c>
      <c r="B45" t="s">
        <v>11</v>
      </c>
      <c r="C45" s="6">
        <f ca="1">SUMPRODUCT(LARGE((bdd=$A$2)*(maga=$B45)*dates,COLUMN(A:A)))</f>
        <v>42160</v>
      </c>
      <c r="D45" s="6">
        <f ca="1">SUMPRODUCT(LARGE((bdd=$A$2)*(maga=$B45)*dates,COLUMN(B:B)))</f>
        <v>42156</v>
      </c>
      <c r="E45" s="6">
        <f ca="1">SUMPRODUCT(LARGE((bdd=$A$2)*(maga=$B45)*dates,COLUMN(C:C)))</f>
        <v>0</v>
      </c>
      <c r="F45" s="6">
        <f ca="1">SUMPRODUCT(LARGE((bdd=$A$2)*(maga=$B45)*dates,COLUMN(D:D)))</f>
        <v>0</v>
      </c>
      <c r="G45" s="6">
        <f ca="1">SUMPRODUCT(LARGE((bdd=$A$2)*(maga=$B45)*dates,COLUMN(E:E)))</f>
        <v>0</v>
      </c>
    </row>
    <row r="46" spans="1:7" x14ac:dyDescent="0.35">
      <c r="A46" t="s">
        <v>5</v>
      </c>
      <c r="B46" t="s">
        <v>12</v>
      </c>
      <c r="C46" s="6">
        <f ca="1">SUMPRODUCT(LARGE((bdd=$A$2)*(maga=$B46)*dates,COLUMN(A:A)))</f>
        <v>0</v>
      </c>
      <c r="D46" s="6">
        <f ca="1">SUMPRODUCT(LARGE((bdd=$A$2)*(maga=$B46)*dates,COLUMN(B:B)))</f>
        <v>0</v>
      </c>
      <c r="E46" s="6">
        <f ca="1">SUMPRODUCT(LARGE((bdd=$A$2)*(maga=$B46)*dates,COLUMN(C:C)))</f>
        <v>0</v>
      </c>
      <c r="F46" s="6">
        <f ca="1">SUMPRODUCT(LARGE((bdd=$A$2)*(maga=$B46)*dates,COLUMN(D:D)))</f>
        <v>0</v>
      </c>
      <c r="G46" s="6">
        <f ca="1">SUMPRODUCT(LARGE((bdd=$A$2)*(maga=$B46)*dates,COLUMN(E:E)))</f>
        <v>0</v>
      </c>
    </row>
    <row r="47" spans="1:7" x14ac:dyDescent="0.35">
      <c r="A47" t="s">
        <v>5</v>
      </c>
      <c r="B47" t="s">
        <v>13</v>
      </c>
      <c r="C47" s="6">
        <f ca="1">SUMPRODUCT(LARGE((bdd=$A$2)*(maga=$B47)*dates,COLUMN(A:A)))</f>
        <v>0</v>
      </c>
      <c r="D47" s="6">
        <f ca="1">SUMPRODUCT(LARGE((bdd=$A$2)*(maga=$B47)*dates,COLUMN(B:B)))</f>
        <v>0</v>
      </c>
      <c r="E47" s="6">
        <f ca="1">SUMPRODUCT(LARGE((bdd=$A$2)*(maga=$B47)*dates,COLUMN(C:C)))</f>
        <v>0</v>
      </c>
      <c r="F47" s="6">
        <f ca="1">SUMPRODUCT(LARGE((bdd=$A$2)*(maga=$B47)*dates,COLUMN(D:D)))</f>
        <v>0</v>
      </c>
      <c r="G47" s="6">
        <f ca="1">SUMPRODUCT(LARGE((bdd=$A$2)*(maga=$B47)*dates,COLUMN(E:E)))</f>
        <v>0</v>
      </c>
    </row>
    <row r="48" spans="1:7" x14ac:dyDescent="0.35">
      <c r="A48" t="s">
        <v>5</v>
      </c>
      <c r="B48" t="s">
        <v>14</v>
      </c>
      <c r="C48" s="6">
        <f ca="1">SUMPRODUCT(LARGE((bdd=$A$2)*(maga=$B48)*dates,COLUMN(A:A)))</f>
        <v>0</v>
      </c>
      <c r="D48" s="6">
        <f ca="1">SUMPRODUCT(LARGE((bdd=$A$2)*(maga=$B48)*dates,COLUMN(B:B)))</f>
        <v>0</v>
      </c>
      <c r="E48" s="6">
        <f ca="1">SUMPRODUCT(LARGE((bdd=$A$2)*(maga=$B48)*dates,COLUMN(C:C)))</f>
        <v>0</v>
      </c>
      <c r="F48" s="6">
        <f ca="1">SUMPRODUCT(LARGE((bdd=$A$2)*(maga=$B48)*dates,COLUMN(D:D)))</f>
        <v>0</v>
      </c>
      <c r="G48" s="6">
        <f ca="1">SUMPRODUCT(LARGE((bdd=$A$2)*(maga=$B48)*dates,COLUMN(E:E)))</f>
        <v>0</v>
      </c>
    </row>
    <row r="49" spans="1:7" x14ac:dyDescent="0.35">
      <c r="A49" t="s">
        <v>5</v>
      </c>
      <c r="B49" t="s">
        <v>15</v>
      </c>
      <c r="C49" s="6">
        <f ca="1">SUMPRODUCT(LARGE((bdd=$A$2)*(maga=$B49)*dates,COLUMN(A:A)))</f>
        <v>0</v>
      </c>
      <c r="D49" s="6">
        <f ca="1">SUMPRODUCT(LARGE((bdd=$A$2)*(maga=$B49)*dates,COLUMN(B:B)))</f>
        <v>0</v>
      </c>
      <c r="E49" s="6">
        <f ca="1">SUMPRODUCT(LARGE((bdd=$A$2)*(maga=$B49)*dates,COLUMN(C:C)))</f>
        <v>0</v>
      </c>
      <c r="F49" s="6">
        <f ca="1">SUMPRODUCT(LARGE((bdd=$A$2)*(maga=$B49)*dates,COLUMN(D:D)))</f>
        <v>0</v>
      </c>
      <c r="G49" s="6">
        <f ca="1">SUMPRODUCT(LARGE((bdd=$A$2)*(maga=$B49)*dates,COLUMN(E:E)))</f>
        <v>0</v>
      </c>
    </row>
    <row r="50" spans="1:7" x14ac:dyDescent="0.35">
      <c r="A50" t="s">
        <v>6</v>
      </c>
      <c r="B50" t="s">
        <v>8</v>
      </c>
      <c r="C50" s="6">
        <f ca="1">SUMPRODUCT(LARGE((bdd=$A$2)*(maga=$B50)*dates,COLUMN(A:A)))</f>
        <v>42159</v>
      </c>
      <c r="D50" s="6">
        <f ca="1">SUMPRODUCT(LARGE((bdd=$A$2)*(maga=$B50)*dates,COLUMN(B:B)))</f>
        <v>42157</v>
      </c>
      <c r="E50" s="6">
        <f ca="1">SUMPRODUCT(LARGE((bdd=$A$2)*(maga=$B50)*dates,COLUMN(C:C)))</f>
        <v>0</v>
      </c>
      <c r="F50" s="6">
        <f ca="1">SUMPRODUCT(LARGE((bdd=$A$2)*(maga=$B50)*dates,COLUMN(D:D)))</f>
        <v>0</v>
      </c>
      <c r="G50" s="6">
        <f ca="1">SUMPRODUCT(LARGE((bdd=$A$2)*(maga=$B50)*dates,COLUMN(E:E)))</f>
        <v>0</v>
      </c>
    </row>
    <row r="51" spans="1:7" x14ac:dyDescent="0.35">
      <c r="A51" t="s">
        <v>6</v>
      </c>
      <c r="B51" t="s">
        <v>9</v>
      </c>
      <c r="C51" s="6">
        <f ca="1">SUMPRODUCT(LARGE((bdd=$A$2)*(maga=$B51)*dates,COLUMN(A:A)))</f>
        <v>0</v>
      </c>
      <c r="D51" s="6">
        <f ca="1">SUMPRODUCT(LARGE((bdd=$A$2)*(maga=$B51)*dates,COLUMN(B:B)))</f>
        <v>0</v>
      </c>
      <c r="E51" s="6">
        <f ca="1">SUMPRODUCT(LARGE((bdd=$A$2)*(maga=$B51)*dates,COLUMN(C:C)))</f>
        <v>0</v>
      </c>
      <c r="F51" s="6">
        <f ca="1">SUMPRODUCT(LARGE((bdd=$A$2)*(maga=$B51)*dates,COLUMN(D:D)))</f>
        <v>0</v>
      </c>
      <c r="G51" s="6">
        <f ca="1">SUMPRODUCT(LARGE((bdd=$A$2)*(maga=$B51)*dates,COLUMN(E:E)))</f>
        <v>0</v>
      </c>
    </row>
    <row r="52" spans="1:7" x14ac:dyDescent="0.35">
      <c r="A52" t="s">
        <v>6</v>
      </c>
      <c r="B52" t="s">
        <v>10</v>
      </c>
      <c r="C52" s="6">
        <f ca="1">SUMPRODUCT(LARGE((bdd=$A$2)*(maga=$B52)*dates,COLUMN(A:A)))</f>
        <v>42158</v>
      </c>
      <c r="D52" s="6">
        <f ca="1">SUMPRODUCT(LARGE((bdd=$A$2)*(maga=$B52)*dates,COLUMN(B:B)))</f>
        <v>0</v>
      </c>
      <c r="E52" s="6">
        <f ca="1">SUMPRODUCT(LARGE((bdd=$A$2)*(maga=$B52)*dates,COLUMN(C:C)))</f>
        <v>0</v>
      </c>
      <c r="F52" s="6">
        <f ca="1">SUMPRODUCT(LARGE((bdd=$A$2)*(maga=$B52)*dates,COLUMN(D:D)))</f>
        <v>0</v>
      </c>
      <c r="G52" s="6">
        <f ca="1">SUMPRODUCT(LARGE((bdd=$A$2)*(maga=$B52)*dates,COLUMN(E:E)))</f>
        <v>0</v>
      </c>
    </row>
    <row r="53" spans="1:7" x14ac:dyDescent="0.35">
      <c r="A53" t="s">
        <v>6</v>
      </c>
      <c r="B53" t="s">
        <v>11</v>
      </c>
      <c r="C53" s="6">
        <f ca="1">SUMPRODUCT(LARGE((bdd=$A$2)*(maga=$B53)*dates,COLUMN(A:A)))</f>
        <v>42160</v>
      </c>
      <c r="D53" s="6">
        <f ca="1">SUMPRODUCT(LARGE((bdd=$A$2)*(maga=$B53)*dates,COLUMN(B:B)))</f>
        <v>42156</v>
      </c>
      <c r="E53" s="6">
        <f ca="1">SUMPRODUCT(LARGE((bdd=$A$2)*(maga=$B53)*dates,COLUMN(C:C)))</f>
        <v>0</v>
      </c>
      <c r="F53" s="6">
        <f ca="1">SUMPRODUCT(LARGE((bdd=$A$2)*(maga=$B53)*dates,COLUMN(D:D)))</f>
        <v>0</v>
      </c>
      <c r="G53" s="6">
        <f ca="1">SUMPRODUCT(LARGE((bdd=$A$2)*(maga=$B53)*dates,COLUMN(E:E)))</f>
        <v>0</v>
      </c>
    </row>
    <row r="54" spans="1:7" x14ac:dyDescent="0.35">
      <c r="A54" t="s">
        <v>6</v>
      </c>
      <c r="B54" t="s">
        <v>12</v>
      </c>
      <c r="C54" s="6">
        <f ca="1">SUMPRODUCT(LARGE((bdd=$A$2)*(maga=$B54)*dates,COLUMN(A:A)))</f>
        <v>0</v>
      </c>
      <c r="D54" s="6">
        <f ca="1">SUMPRODUCT(LARGE((bdd=$A$2)*(maga=$B54)*dates,COLUMN(B:B)))</f>
        <v>0</v>
      </c>
      <c r="E54" s="6">
        <f ca="1">SUMPRODUCT(LARGE((bdd=$A$2)*(maga=$B54)*dates,COLUMN(C:C)))</f>
        <v>0</v>
      </c>
      <c r="F54" s="6">
        <f ca="1">SUMPRODUCT(LARGE((bdd=$A$2)*(maga=$B54)*dates,COLUMN(D:D)))</f>
        <v>0</v>
      </c>
      <c r="G54" s="6">
        <f ca="1">SUMPRODUCT(LARGE((bdd=$A$2)*(maga=$B54)*dates,COLUMN(E:E)))</f>
        <v>0</v>
      </c>
    </row>
    <row r="55" spans="1:7" x14ac:dyDescent="0.35">
      <c r="A55" t="s">
        <v>6</v>
      </c>
      <c r="B55" t="s">
        <v>13</v>
      </c>
      <c r="C55" s="6">
        <f ca="1">SUMPRODUCT(LARGE((bdd=$A$2)*(maga=$B55)*dates,COLUMN(A:A)))</f>
        <v>0</v>
      </c>
      <c r="D55" s="6">
        <f ca="1">SUMPRODUCT(LARGE((bdd=$A$2)*(maga=$B55)*dates,COLUMN(B:B)))</f>
        <v>0</v>
      </c>
      <c r="E55" s="6">
        <f ca="1">SUMPRODUCT(LARGE((bdd=$A$2)*(maga=$B55)*dates,COLUMN(C:C)))</f>
        <v>0</v>
      </c>
      <c r="F55" s="6">
        <f ca="1">SUMPRODUCT(LARGE((bdd=$A$2)*(maga=$B55)*dates,COLUMN(D:D)))</f>
        <v>0</v>
      </c>
      <c r="G55" s="6">
        <f ca="1">SUMPRODUCT(LARGE((bdd=$A$2)*(maga=$B55)*dates,COLUMN(E:E)))</f>
        <v>0</v>
      </c>
    </row>
    <row r="56" spans="1:7" x14ac:dyDescent="0.35">
      <c r="A56" t="s">
        <v>6</v>
      </c>
      <c r="B56" t="s">
        <v>14</v>
      </c>
      <c r="C56" s="6">
        <f ca="1">SUMPRODUCT(LARGE((bdd=$A$2)*(maga=$B56)*dates,COLUMN(A:A)))</f>
        <v>0</v>
      </c>
      <c r="D56" s="6">
        <f ca="1">SUMPRODUCT(LARGE((bdd=$A$2)*(maga=$B56)*dates,COLUMN(B:B)))</f>
        <v>0</v>
      </c>
      <c r="E56" s="6">
        <f ca="1">SUMPRODUCT(LARGE((bdd=$A$2)*(maga=$B56)*dates,COLUMN(C:C)))</f>
        <v>0</v>
      </c>
      <c r="F56" s="6">
        <f ca="1">SUMPRODUCT(LARGE((bdd=$A$2)*(maga=$B56)*dates,COLUMN(D:D)))</f>
        <v>0</v>
      </c>
      <c r="G56" s="6">
        <f ca="1">SUMPRODUCT(LARGE((bdd=$A$2)*(maga=$B56)*dates,COLUMN(E:E)))</f>
        <v>0</v>
      </c>
    </row>
    <row r="57" spans="1:7" x14ac:dyDescent="0.35">
      <c r="A57" t="s">
        <v>6</v>
      </c>
      <c r="B57" t="s">
        <v>15</v>
      </c>
      <c r="C57" s="6">
        <f ca="1">SUMPRODUCT(LARGE((bdd=$A$2)*(maga=$B57)*dates,COLUMN(A:A)))</f>
        <v>0</v>
      </c>
      <c r="D57" s="6">
        <f ca="1">SUMPRODUCT(LARGE((bdd=$A$2)*(maga=$B57)*dates,COLUMN(B:B)))</f>
        <v>0</v>
      </c>
      <c r="E57" s="6">
        <f ca="1">SUMPRODUCT(LARGE((bdd=$A$2)*(maga=$B57)*dates,COLUMN(C:C)))</f>
        <v>0</v>
      </c>
      <c r="F57" s="6">
        <f ca="1">SUMPRODUCT(LARGE((bdd=$A$2)*(maga=$B57)*dates,COLUMN(D:D)))</f>
        <v>0</v>
      </c>
      <c r="G57" s="6">
        <f ca="1">SUMPRODUCT(LARGE((bdd=$A$2)*(maga=$B57)*dates,COLUMN(E:E)))</f>
        <v>0</v>
      </c>
    </row>
  </sheetData>
  <mergeCells count="1">
    <mergeCell ref="C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Global</vt:lpstr>
      <vt:lpstr>Paramètres Planning Global</vt:lpstr>
      <vt:lpstr>Planning Employé</vt:lpstr>
      <vt:lpstr>maga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JAUBERT</dc:creator>
  <cp:lastModifiedBy>Bastien JAUBERT</cp:lastModifiedBy>
  <dcterms:created xsi:type="dcterms:W3CDTF">2015-06-16T19:34:04Z</dcterms:created>
  <dcterms:modified xsi:type="dcterms:W3CDTF">2015-06-20T04:53:52Z</dcterms:modified>
</cp:coreProperties>
</file>