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8800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J6" i="1"/>
  <c r="I6" i="1"/>
  <c r="H6" i="1"/>
  <c r="K2" i="1"/>
  <c r="J2" i="1"/>
  <c r="I2" i="1"/>
  <c r="H2" i="1"/>
</calcChain>
</file>

<file path=xl/sharedStrings.xml><?xml version="1.0" encoding="utf-8"?>
<sst xmlns="http://schemas.openxmlformats.org/spreadsheetml/2006/main" count="14" uniqueCount="12">
  <si>
    <t>TMX 50</t>
  </si>
  <si>
    <t xml:space="preserve">TMX à 30 </t>
  </si>
  <si>
    <t>TMX à 20</t>
  </si>
  <si>
    <t>TMX à 10</t>
  </si>
  <si>
    <t>Année 2013</t>
  </si>
  <si>
    <t>Volume de TMIX</t>
  </si>
  <si>
    <t>CODE CDO</t>
  </si>
  <si>
    <t>Code atelier</t>
  </si>
  <si>
    <t>02FDJ00</t>
  </si>
  <si>
    <t>03430</t>
  </si>
  <si>
    <t>02FDG4S</t>
  </si>
  <si>
    <t>04430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</si>
</sst>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49" fontId="2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I10" sqref="I10"/>
    </sheetView>
  </sheetViews>
  <sheetFormatPr baseColWidth="10" defaultRowHeight="15" x14ac:dyDescent="0.25"/>
  <cols>
    <col min="7" max="7" width="1.85546875" customWidth="1"/>
  </cols>
  <sheetData>
    <row r="1" spans="1:13" x14ac:dyDescent="0.25">
      <c r="A1" s="1"/>
      <c r="B1" s="2"/>
      <c r="C1" s="3"/>
      <c r="D1" s="3"/>
      <c r="E1" s="3"/>
      <c r="F1" s="3"/>
      <c r="G1" s="1"/>
      <c r="H1" s="4" t="s">
        <v>0</v>
      </c>
      <c r="I1" s="4" t="s">
        <v>1</v>
      </c>
      <c r="J1" s="4" t="s">
        <v>2</v>
      </c>
      <c r="K1" s="4" t="s">
        <v>3</v>
      </c>
      <c r="L1" s="1"/>
      <c r="M1" s="1"/>
    </row>
    <row r="2" spans="1:13" x14ac:dyDescent="0.25">
      <c r="A2" s="1"/>
      <c r="B2" s="2"/>
      <c r="C2" s="5"/>
      <c r="D2" s="5"/>
      <c r="E2" s="5"/>
      <c r="F2" s="5"/>
      <c r="G2" s="1"/>
      <c r="H2" s="6">
        <f>COUNTIF($D$10:$D$464,15)</f>
        <v>0</v>
      </c>
      <c r="I2" s="6">
        <f>COUNTIF($D$10:$D$63782,30)</f>
        <v>0</v>
      </c>
      <c r="J2" s="6">
        <f>COUNTIF($D$10:$D$63782,20)</f>
        <v>1</v>
      </c>
      <c r="K2" s="6">
        <f>COUNTIF($D$10:$D$63782,10)</f>
        <v>1</v>
      </c>
      <c r="L2" s="1"/>
      <c r="M2" s="1" t="s">
        <v>4</v>
      </c>
    </row>
    <row r="3" spans="1:13" x14ac:dyDescent="0.25">
      <c r="A3" s="7"/>
      <c r="B3" s="8"/>
      <c r="C3" s="5"/>
      <c r="D3" s="5"/>
      <c r="E3" s="5"/>
      <c r="F3" s="5"/>
      <c r="G3" s="9"/>
      <c r="H3" s="9"/>
      <c r="I3" s="9"/>
      <c r="J3" s="9"/>
      <c r="K3" s="9"/>
      <c r="L3" s="9"/>
      <c r="M3" s="9"/>
    </row>
    <row r="4" spans="1:13" x14ac:dyDescent="0.25">
      <c r="A4" s="7"/>
      <c r="B4" s="8"/>
      <c r="C4" s="9"/>
      <c r="D4" s="9"/>
      <c r="E4" s="9"/>
      <c r="F4" s="10"/>
      <c r="G4" s="9"/>
      <c r="H4" s="11" t="s">
        <v>5</v>
      </c>
      <c r="I4" s="11"/>
      <c r="J4" s="11"/>
      <c r="K4" s="11"/>
      <c r="L4" s="9"/>
      <c r="M4" s="9"/>
    </row>
    <row r="5" spans="1:13" x14ac:dyDescent="0.25">
      <c r="A5" s="7"/>
      <c r="B5" s="8"/>
      <c r="C5" s="9"/>
      <c r="D5" s="9"/>
      <c r="E5" s="9"/>
      <c r="F5" s="10"/>
      <c r="G5" s="9"/>
      <c r="H5" s="12">
        <v>2012</v>
      </c>
      <c r="I5" s="12">
        <v>2013</v>
      </c>
      <c r="J5" s="12">
        <v>2014</v>
      </c>
      <c r="K5" s="12">
        <v>2015</v>
      </c>
      <c r="L5" s="9"/>
      <c r="M5" s="9"/>
    </row>
    <row r="6" spans="1:13" x14ac:dyDescent="0.25">
      <c r="A6" s="7"/>
      <c r="B6" s="8"/>
      <c r="C6" s="9"/>
      <c r="D6" s="9"/>
      <c r="E6" s="9"/>
      <c r="F6" s="9"/>
      <c r="G6" s="9"/>
      <c r="H6" s="13">
        <f>SUBTOTAL(9,C10:C33)</f>
        <v>0</v>
      </c>
      <c r="I6" s="13">
        <f>SUBTOTAL(9,D10:D33)</f>
        <v>80</v>
      </c>
      <c r="J6" s="13">
        <f>SUBTOTAL(9,E10:E33)</f>
        <v>80</v>
      </c>
      <c r="K6" s="13">
        <f>SUBTOTAL(9,F10:F33)</f>
        <v>100</v>
      </c>
      <c r="L6" s="9"/>
      <c r="M6" s="9"/>
    </row>
    <row r="7" spans="1:13" x14ac:dyDescent="0.25">
      <c r="A7" s="7"/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</row>
    <row r="8" spans="1:13" x14ac:dyDescent="0.25">
      <c r="A8" s="14"/>
      <c r="B8" s="15"/>
      <c r="C8" s="16"/>
      <c r="D8" s="16"/>
      <c r="E8" s="16"/>
      <c r="F8" s="16"/>
      <c r="G8" s="9"/>
      <c r="H8" s="9"/>
      <c r="I8" s="9"/>
      <c r="J8" s="9"/>
      <c r="K8" s="9"/>
      <c r="L8" s="9"/>
      <c r="M8" s="9"/>
    </row>
    <row r="9" spans="1:13" x14ac:dyDescent="0.25">
      <c r="A9" s="17" t="s">
        <v>6</v>
      </c>
      <c r="B9" s="18" t="s">
        <v>7</v>
      </c>
      <c r="C9" s="17">
        <v>2012</v>
      </c>
      <c r="D9" s="17">
        <v>2013</v>
      </c>
      <c r="E9" s="17">
        <v>2014</v>
      </c>
      <c r="F9" s="17">
        <v>2015</v>
      </c>
      <c r="G9" s="19"/>
      <c r="H9" s="19"/>
      <c r="I9" s="19"/>
      <c r="J9" s="19"/>
      <c r="K9" s="19"/>
      <c r="L9" s="19"/>
      <c r="M9" s="19"/>
    </row>
    <row r="10" spans="1:13" x14ac:dyDescent="0.25">
      <c r="A10" s="7" t="s">
        <v>8</v>
      </c>
      <c r="B10" s="8" t="s">
        <v>9</v>
      </c>
      <c r="C10" s="20"/>
      <c r="D10" s="21">
        <v>50</v>
      </c>
      <c r="E10" s="21">
        <v>50</v>
      </c>
      <c r="F10" s="5">
        <v>50</v>
      </c>
      <c r="G10" s="9"/>
      <c r="H10" s="9"/>
      <c r="I10" s="9"/>
      <c r="J10" s="9"/>
      <c r="K10" s="9"/>
      <c r="L10" s="9"/>
      <c r="M10" s="9"/>
    </row>
    <row r="11" spans="1:13" x14ac:dyDescent="0.25">
      <c r="A11" s="7" t="s">
        <v>8</v>
      </c>
      <c r="B11" s="8" t="s">
        <v>9</v>
      </c>
      <c r="C11" s="20"/>
      <c r="D11" s="21">
        <v>20</v>
      </c>
      <c r="E11" s="21">
        <v>20</v>
      </c>
      <c r="F11" s="5">
        <v>30</v>
      </c>
      <c r="G11" s="9"/>
      <c r="H11" s="9"/>
      <c r="I11" s="9"/>
      <c r="J11" s="9"/>
      <c r="K11" s="9"/>
      <c r="L11" s="9"/>
      <c r="M11" s="9"/>
    </row>
    <row r="12" spans="1:13" x14ac:dyDescent="0.25">
      <c r="A12" s="7" t="s">
        <v>10</v>
      </c>
      <c r="B12" s="8" t="s">
        <v>11</v>
      </c>
      <c r="C12" s="20"/>
      <c r="D12" s="21">
        <v>10</v>
      </c>
      <c r="E12" s="21">
        <v>10</v>
      </c>
      <c r="F12" s="5">
        <v>20</v>
      </c>
      <c r="G12" s="9"/>
      <c r="H12" s="9"/>
      <c r="I12" s="9"/>
      <c r="J12" s="9"/>
      <c r="K12" s="9"/>
      <c r="L12" s="9"/>
      <c r="M12" s="9"/>
    </row>
  </sheetData>
  <mergeCells count="1">
    <mergeCell ref="H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Trani Jean-Bernard</dc:creator>
  <cp:lastModifiedBy>Trani Jean-Bernard</cp:lastModifiedBy>
  <dcterms:created xsi:type="dcterms:W3CDTF">2015-06-14T06:52:07Z</dcterms:created>
  <dcterms:modified xsi:type="dcterms:W3CDTF">2015-06-14T06:52:59Z</dcterms:modified>
</cp:coreProperties>
</file>