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1315" windowHeight="10545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F64" i="1" l="1"/>
  <c r="F66" i="1" s="1"/>
  <c r="D30" i="1"/>
  <c r="D29" i="1"/>
  <c r="D28" i="1"/>
  <c r="D27" i="1"/>
  <c r="D26" i="1"/>
  <c r="D25" i="1"/>
  <c r="D24" i="1"/>
  <c r="D22" i="1"/>
  <c r="D20" i="1"/>
  <c r="D18" i="1"/>
  <c r="D17" i="1"/>
  <c r="D14" i="1"/>
  <c r="F65" i="1" l="1"/>
</calcChain>
</file>

<file path=xl/sharedStrings.xml><?xml version="1.0" encoding="utf-8"?>
<sst xmlns="http://schemas.openxmlformats.org/spreadsheetml/2006/main" count="54" uniqueCount="53">
  <si>
    <t>CAMGRID FFU EQUERRE</t>
  </si>
  <si>
    <t>CAMGRID FFU TE</t>
  </si>
  <si>
    <t>CAMGRID FFU CROIX</t>
  </si>
  <si>
    <t>VIS CHC ACIER M8 35-35</t>
  </si>
  <si>
    <t>Réf</t>
  </si>
  <si>
    <t>DESIGNATION</t>
  </si>
  <si>
    <t>Prix Unitaire</t>
  </si>
  <si>
    <t>Qté</t>
  </si>
  <si>
    <t>Prix Total</t>
  </si>
  <si>
    <t>CAMGRID FFU RACCORD DROIT</t>
  </si>
  <si>
    <t>PRESSE ETOUPE BRASS/NICKEL</t>
  </si>
  <si>
    <t>BLIND PLUG PG21 with 2 stud holes</t>
  </si>
  <si>
    <t xml:space="preserve">CLE A ERGOT </t>
  </si>
  <si>
    <t>ENSEMBLE ETRIER DE REGLAGE NIVEAU</t>
  </si>
  <si>
    <t>PROFILE P12 Anodisé L1100xW55xH70</t>
  </si>
  <si>
    <t>CACHE P12 Anodisé L1100 x W12 x H9</t>
  </si>
  <si>
    <t>PROFILE P9 Anodisé L800xW55xH70</t>
  </si>
  <si>
    <t>PROFILE P6 Anodisé L500xW55xH70</t>
  </si>
  <si>
    <t>CACHE P9 Anodisé L800 x W12 x H9</t>
  </si>
  <si>
    <t>CACHE P6 Anodisé L500 x W12 x H9</t>
  </si>
  <si>
    <t>KIT LANGUETTE DE MAINTIEN 12P12 (4 rails)</t>
  </si>
  <si>
    <t>KIT LANGUETTE DE MAINTIEN 12P9 (4 rails)</t>
  </si>
  <si>
    <t>KIT LANGUETTE DE MAINTIEN 12P6 (4 rails)</t>
  </si>
  <si>
    <t>KIT LANGUETTE DE MAINTIEN 6P6 (4 rails)</t>
  </si>
  <si>
    <t>KIT LANGUETTE DE MAINTIEN 9P9 (4 rails)</t>
  </si>
  <si>
    <t>KIT LANGUETTE DE MAINTIEN 9P6 (4 rails)</t>
  </si>
  <si>
    <t>BLANK PANEL 1,5mm 12P12</t>
  </si>
  <si>
    <t>BLANK PANEL 1,5mm 12P6</t>
  </si>
  <si>
    <t>BLANK PANEL 1,5mm 6P6</t>
  </si>
  <si>
    <t>BLANK PANEL 1,5mm 12P9</t>
  </si>
  <si>
    <t>BLANK PANEL 1,5mm 9P6</t>
  </si>
  <si>
    <t>STRUCTURE POUR</t>
  </si>
  <si>
    <t>FFU 12P9</t>
  </si>
  <si>
    <t>FFU 12P12</t>
  </si>
  <si>
    <t>FFU 12P6</t>
  </si>
  <si>
    <t>FFU 9P9</t>
  </si>
  <si>
    <t>FFU 9P6</t>
  </si>
  <si>
    <t>FFU 6P6</t>
  </si>
  <si>
    <t xml:space="preserve"> </t>
  </si>
  <si>
    <t>LUMINAIRE TEAR DRO2P 54W T16 L1200 white light RAL 9010</t>
  </si>
  <si>
    <t>LUMINAIRE TEAR DROP 39W T16 L900 white light RAL 9010</t>
  </si>
  <si>
    <t>LUMINAIRE TEAR DROP 24W T16 L600 White light RAL 9010</t>
  </si>
  <si>
    <t>LUMINAIRE TEAR DROP 80W T16 L1500 White light RAL 9010</t>
  </si>
  <si>
    <t>LUMINAIRE TEAR DROP white light 54W T16 1200mm ANODISE</t>
  </si>
  <si>
    <t>LUMINAIRE TEAR DROP White light 39W T16 900 mm ANODISE</t>
  </si>
  <si>
    <t>LUMINAIRE TEAR DROP White light 24W T16 600mm ANODISE</t>
  </si>
  <si>
    <t>LUMINAIRE TEAR DROP White light 80W T16 1500mm ANODISE</t>
  </si>
  <si>
    <t>KIT CONNECTION TEAR DROP 1200mm</t>
  </si>
  <si>
    <t>STRUCTURE</t>
  </si>
  <si>
    <t>LUMINAIRES</t>
  </si>
  <si>
    <t>TOTAL standard</t>
  </si>
  <si>
    <r>
      <t xml:space="preserve">Prix transfert (x1,25) - </t>
    </r>
    <r>
      <rPr>
        <b/>
        <sz val="11"/>
        <color theme="1"/>
        <rFont val="Calibri"/>
        <family val="2"/>
        <scheme val="minor"/>
      </rPr>
      <t>EXPORT</t>
    </r>
  </si>
  <si>
    <r>
      <t xml:space="preserve">Prix tarif (x5,7) - </t>
    </r>
    <r>
      <rPr>
        <b/>
        <sz val="11"/>
        <color theme="1"/>
        <rFont val="Calibri"/>
        <family val="2"/>
        <scheme val="minor"/>
      </rPr>
      <t>COMMERCE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</si>
</sst>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6" xfId="0" applyNumberFormat="1" applyFont="1" applyBorder="1"/>
    <xf numFmtId="164" fontId="3" fillId="0" borderId="8" xfId="0" applyNumberFormat="1" applyFont="1" applyBorder="1"/>
    <xf numFmtId="0" fontId="3" fillId="0" borderId="10" xfId="0" applyFont="1" applyBorder="1"/>
    <xf numFmtId="0" fontId="3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164" fontId="3" fillId="0" borderId="11" xfId="0" applyNumberFormat="1" applyFont="1" applyBorder="1"/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3" fillId="0" borderId="13" xfId="0" applyFont="1" applyBorder="1"/>
    <xf numFmtId="0" fontId="3" fillId="0" borderId="14" xfId="0" applyFont="1" applyBorder="1"/>
    <xf numFmtId="0" fontId="3" fillId="0" borderId="18" xfId="0" applyFont="1" applyFill="1" applyBorder="1"/>
    <xf numFmtId="0" fontId="3" fillId="0" borderId="5" xfId="0" applyFont="1" applyFill="1" applyBorder="1" applyAlignment="1">
      <alignment horizontal="center"/>
    </xf>
    <xf numFmtId="0" fontId="3" fillId="0" borderId="19" xfId="0" applyFont="1" applyFill="1" applyBorder="1"/>
    <xf numFmtId="0" fontId="3" fillId="0" borderId="19" xfId="0" applyFont="1" applyBorder="1"/>
    <xf numFmtId="0" fontId="3" fillId="0" borderId="20" xfId="0" applyFont="1" applyFill="1" applyBorder="1"/>
    <xf numFmtId="0" fontId="3" fillId="0" borderId="1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3" fillId="0" borderId="5" xfId="0" applyFont="1" applyBorder="1"/>
    <xf numFmtId="164" fontId="2" fillId="0" borderId="1" xfId="0" applyNumberFormat="1" applyFont="1" applyBorder="1"/>
    <xf numFmtId="164" fontId="4" fillId="0" borderId="1" xfId="0" applyNumberFormat="1" applyFont="1" applyBorder="1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164" fontId="3" fillId="0" borderId="0" xfId="0" applyNumberFormat="1" applyFont="1" applyBorder="1"/>
    <xf numFmtId="0" fontId="3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0" fillId="0" borderId="0" xfId="0" applyBorder="1" applyAlignment="1">
      <alignment horizontal="center" vertical="center"/>
    </xf>
    <xf numFmtId="164" fontId="2" fillId="0" borderId="0" xfId="0" applyNumberFormat="1" applyFont="1" applyBorder="1"/>
    <xf numFmtId="164" fontId="4" fillId="0" borderId="0" xfId="0" applyNumberFormat="1" applyFont="1" applyBorder="1"/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6" fillId="0" borderId="15" xfId="0" applyFont="1" applyBorder="1" applyAlignment="1">
      <alignment horizontal="center" vertical="center" textRotation="90"/>
    </xf>
    <xf numFmtId="0" fontId="6" fillId="0" borderId="16" xfId="0" applyFont="1" applyBorder="1" applyAlignment="1">
      <alignment horizontal="center" vertical="center" textRotation="90"/>
    </xf>
    <xf numFmtId="0" fontId="6" fillId="0" borderId="17" xfId="0" applyFont="1" applyBorder="1" applyAlignment="1">
      <alignment horizontal="center" vertical="center" textRotation="90"/>
    </xf>
    <xf numFmtId="0" fontId="6" fillId="0" borderId="0" xfId="0" applyFont="1" applyBorder="1" applyAlignment="1">
      <alignment horizontal="center" vertical="center" textRotation="90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tabSelected="1" workbookViewId="0">
      <selection activeCell="F65" sqref="F65"/>
    </sheetView>
  </sheetViews>
  <sheetFormatPr baseColWidth="10" defaultRowHeight="15" x14ac:dyDescent="0.25"/>
  <cols>
    <col min="1" max="1" width="6.42578125" style="1" bestFit="1" customWidth="1"/>
    <col min="2" max="2" width="48.85546875" bestFit="1" customWidth="1"/>
    <col min="3" max="3" width="14.140625" bestFit="1" customWidth="1"/>
    <col min="4" max="4" width="3.5703125" style="1" bestFit="1" customWidth="1"/>
    <col min="5" max="5" width="9.85546875" style="2" bestFit="1" customWidth="1"/>
    <col min="6" max="6" width="9.42578125" bestFit="1" customWidth="1"/>
  </cols>
  <sheetData>
    <row r="1" spans="1:7" x14ac:dyDescent="0.25">
      <c r="B1" s="5"/>
      <c r="C1" s="6" t="s">
        <v>31</v>
      </c>
      <c r="D1" s="6"/>
      <c r="E1" s="7"/>
      <c r="F1" s="5"/>
      <c r="G1" s="1"/>
    </row>
    <row r="2" spans="1:7" x14ac:dyDescent="0.25">
      <c r="B2" s="5"/>
      <c r="C2" s="7">
        <v>0</v>
      </c>
      <c r="D2" s="7"/>
      <c r="E2" s="7" t="s">
        <v>33</v>
      </c>
      <c r="F2" s="5"/>
      <c r="G2" s="1"/>
    </row>
    <row r="3" spans="1:7" x14ac:dyDescent="0.25">
      <c r="B3" s="5"/>
      <c r="C3" s="7">
        <v>0</v>
      </c>
      <c r="D3" s="7"/>
      <c r="E3" s="7" t="s">
        <v>32</v>
      </c>
      <c r="F3" s="5"/>
      <c r="G3" s="1"/>
    </row>
    <row r="4" spans="1:7" x14ac:dyDescent="0.25">
      <c r="B4" s="5"/>
      <c r="C4" s="7">
        <v>0</v>
      </c>
      <c r="D4" s="7"/>
      <c r="E4" s="7" t="s">
        <v>34</v>
      </c>
      <c r="F4" s="5"/>
      <c r="G4" s="1"/>
    </row>
    <row r="5" spans="1:7" x14ac:dyDescent="0.25">
      <c r="B5" s="5"/>
      <c r="C5" s="7">
        <v>0</v>
      </c>
      <c r="D5" s="7"/>
      <c r="E5" s="7" t="s">
        <v>35</v>
      </c>
      <c r="F5" s="5"/>
      <c r="G5" s="1"/>
    </row>
    <row r="6" spans="1:7" x14ac:dyDescent="0.25">
      <c r="B6" s="5"/>
      <c r="C6" s="7">
        <v>0</v>
      </c>
      <c r="D6" s="7"/>
      <c r="E6" s="7" t="s">
        <v>36</v>
      </c>
      <c r="F6" s="5"/>
      <c r="G6" s="1"/>
    </row>
    <row r="7" spans="1:7" x14ac:dyDescent="0.25">
      <c r="B7" s="5"/>
      <c r="C7" s="7">
        <v>48</v>
      </c>
      <c r="D7" s="7"/>
      <c r="E7" s="7" t="s">
        <v>37</v>
      </c>
      <c r="F7" s="5"/>
      <c r="G7" s="1"/>
    </row>
    <row r="8" spans="1:7" x14ac:dyDescent="0.25">
      <c r="B8" s="5"/>
      <c r="C8" s="5"/>
      <c r="D8" s="5"/>
      <c r="E8" s="7"/>
      <c r="F8" s="5"/>
      <c r="G8" s="1"/>
    </row>
    <row r="9" spans="1:7" ht="16.5" thickBot="1" x14ac:dyDescent="0.3">
      <c r="B9" s="35" t="s">
        <v>5</v>
      </c>
      <c r="C9" s="14" t="s">
        <v>4</v>
      </c>
      <c r="D9" s="14" t="s">
        <v>7</v>
      </c>
      <c r="E9" s="15" t="s">
        <v>6</v>
      </c>
      <c r="F9" s="14" t="s">
        <v>8</v>
      </c>
      <c r="G9" s="1"/>
    </row>
    <row r="10" spans="1:7" x14ac:dyDescent="0.25">
      <c r="A10" s="63" t="s">
        <v>48</v>
      </c>
      <c r="B10" s="25" t="s">
        <v>0</v>
      </c>
      <c r="C10" s="16">
        <v>55280001</v>
      </c>
      <c r="D10" s="17">
        <v>12</v>
      </c>
      <c r="E10" s="18"/>
      <c r="F10" s="19"/>
      <c r="G10" s="1"/>
    </row>
    <row r="11" spans="1:7" x14ac:dyDescent="0.25">
      <c r="A11" s="64"/>
      <c r="B11" s="26" t="s">
        <v>1</v>
      </c>
      <c r="C11" s="8">
        <v>55280002</v>
      </c>
      <c r="D11" s="10">
        <v>36</v>
      </c>
      <c r="E11" s="9"/>
      <c r="F11" s="20"/>
      <c r="G11" s="1"/>
    </row>
    <row r="12" spans="1:7" x14ac:dyDescent="0.25">
      <c r="A12" s="64"/>
      <c r="B12" s="26" t="s">
        <v>2</v>
      </c>
      <c r="C12" s="8">
        <v>55280003</v>
      </c>
      <c r="D12" s="10">
        <v>27</v>
      </c>
      <c r="E12" s="9"/>
      <c r="F12" s="20"/>
      <c r="G12" s="1"/>
    </row>
    <row r="13" spans="1:7" x14ac:dyDescent="0.25">
      <c r="A13" s="64"/>
      <c r="B13" s="26" t="s">
        <v>9</v>
      </c>
      <c r="C13" s="8">
        <v>55280004</v>
      </c>
      <c r="D13" s="10">
        <v>0</v>
      </c>
      <c r="E13" s="9"/>
      <c r="F13" s="20"/>
      <c r="G13" s="1"/>
    </row>
    <row r="14" spans="1:7" x14ac:dyDescent="0.25">
      <c r="A14" s="64"/>
      <c r="B14" s="26" t="s">
        <v>3</v>
      </c>
      <c r="C14" s="8">
        <v>55280005</v>
      </c>
      <c r="D14" s="10">
        <f>(D10*2)+(D11*3)+(D12*4)</f>
        <v>240</v>
      </c>
      <c r="E14" s="9"/>
      <c r="F14" s="20"/>
      <c r="G14" s="1"/>
    </row>
    <row r="15" spans="1:7" x14ac:dyDescent="0.25">
      <c r="A15" s="64"/>
      <c r="B15" s="27" t="s">
        <v>10</v>
      </c>
      <c r="C15" s="8">
        <v>55280006</v>
      </c>
      <c r="D15" s="10">
        <v>0</v>
      </c>
      <c r="E15" s="9"/>
      <c r="F15" s="20"/>
      <c r="G15" s="1"/>
    </row>
    <row r="16" spans="1:7" x14ac:dyDescent="0.25">
      <c r="A16" s="64"/>
      <c r="B16" s="27" t="s">
        <v>11</v>
      </c>
      <c r="C16" s="8">
        <v>55280007</v>
      </c>
      <c r="D16" s="10">
        <v>0</v>
      </c>
      <c r="E16" s="9"/>
      <c r="F16" s="20"/>
      <c r="G16" s="1"/>
    </row>
    <row r="17" spans="1:14" x14ac:dyDescent="0.25">
      <c r="A17" s="64"/>
      <c r="B17" s="27" t="s">
        <v>12</v>
      </c>
      <c r="C17" s="8">
        <v>55280008</v>
      </c>
      <c r="D17" s="10">
        <f>IF(D16&gt;0,1,0)</f>
        <v>0</v>
      </c>
      <c r="E17" s="9"/>
      <c r="F17" s="20"/>
      <c r="G17" s="1"/>
    </row>
    <row r="18" spans="1:14" x14ac:dyDescent="0.25">
      <c r="A18" s="64"/>
      <c r="B18" s="27" t="s">
        <v>13</v>
      </c>
      <c r="C18" s="8">
        <v>55280009</v>
      </c>
      <c r="D18" s="10">
        <f>C7/2+C6/2+C5/2+C4/2+C3/2+C2/2</f>
        <v>24</v>
      </c>
      <c r="E18" s="9"/>
      <c r="F18" s="20"/>
      <c r="G18" s="1"/>
    </row>
    <row r="19" spans="1:14" x14ac:dyDescent="0.25">
      <c r="A19" s="64"/>
      <c r="B19" s="27" t="s">
        <v>14</v>
      </c>
      <c r="C19" s="8">
        <v>55280010</v>
      </c>
      <c r="D19" s="10">
        <v>0</v>
      </c>
      <c r="E19" s="9"/>
      <c r="F19" s="20"/>
      <c r="G19" s="1"/>
    </row>
    <row r="20" spans="1:14" x14ac:dyDescent="0.25">
      <c r="A20" s="64"/>
      <c r="B20" s="27" t="s">
        <v>15</v>
      </c>
      <c r="C20" s="8">
        <v>55280011</v>
      </c>
      <c r="D20" s="10">
        <f>D19</f>
        <v>0</v>
      </c>
      <c r="E20" s="9"/>
      <c r="F20" s="20"/>
      <c r="G20" s="1"/>
    </row>
    <row r="21" spans="1:14" x14ac:dyDescent="0.25">
      <c r="A21" s="64"/>
      <c r="B21" s="27" t="s">
        <v>16</v>
      </c>
      <c r="C21" s="8">
        <v>55280012</v>
      </c>
      <c r="D21" s="10">
        <v>0</v>
      </c>
      <c r="E21" s="9"/>
      <c r="F21" s="20"/>
      <c r="G21" s="1"/>
    </row>
    <row r="22" spans="1:14" x14ac:dyDescent="0.25">
      <c r="A22" s="64"/>
      <c r="B22" s="27" t="s">
        <v>18</v>
      </c>
      <c r="C22" s="8">
        <v>55280013</v>
      </c>
      <c r="D22" s="10">
        <f>D21</f>
        <v>0</v>
      </c>
      <c r="E22" s="9"/>
      <c r="F22" s="20"/>
      <c r="G22" s="1"/>
    </row>
    <row r="23" spans="1:14" x14ac:dyDescent="0.25">
      <c r="A23" s="64"/>
      <c r="B23" s="27" t="s">
        <v>17</v>
      </c>
      <c r="C23" s="8">
        <v>55280014</v>
      </c>
      <c r="D23" s="10">
        <v>120</v>
      </c>
      <c r="E23" s="9"/>
      <c r="F23" s="20"/>
      <c r="G23" s="1"/>
    </row>
    <row r="24" spans="1:14" x14ac:dyDescent="0.25">
      <c r="A24" s="64"/>
      <c r="B24" s="27" t="s">
        <v>19</v>
      </c>
      <c r="C24" s="8">
        <v>55280015</v>
      </c>
      <c r="D24" s="10">
        <f>D23</f>
        <v>120</v>
      </c>
      <c r="E24" s="10"/>
      <c r="F24" s="20"/>
      <c r="G24" s="1"/>
      <c r="N24" t="s">
        <v>38</v>
      </c>
    </row>
    <row r="25" spans="1:14" x14ac:dyDescent="0.25">
      <c r="A25" s="64"/>
      <c r="B25" s="27" t="s">
        <v>20</v>
      </c>
      <c r="C25" s="12">
        <v>55280020</v>
      </c>
      <c r="D25" s="10">
        <f>C2</f>
        <v>0</v>
      </c>
      <c r="E25" s="10"/>
      <c r="F25" s="20"/>
      <c r="G25" s="1"/>
    </row>
    <row r="26" spans="1:14" x14ac:dyDescent="0.25">
      <c r="A26" s="64"/>
      <c r="B26" s="27" t="s">
        <v>21</v>
      </c>
      <c r="C26" s="12">
        <v>55280021</v>
      </c>
      <c r="D26" s="10">
        <f>C3</f>
        <v>0</v>
      </c>
      <c r="E26" s="10"/>
      <c r="F26" s="20"/>
      <c r="G26" s="1"/>
    </row>
    <row r="27" spans="1:14" x14ac:dyDescent="0.25">
      <c r="A27" s="64"/>
      <c r="B27" s="27" t="s">
        <v>22</v>
      </c>
      <c r="C27" s="12">
        <v>55280022</v>
      </c>
      <c r="D27" s="10">
        <f>C4</f>
        <v>0</v>
      </c>
      <c r="E27" s="10"/>
      <c r="F27" s="20"/>
      <c r="G27" s="1"/>
    </row>
    <row r="28" spans="1:14" x14ac:dyDescent="0.25">
      <c r="A28" s="64"/>
      <c r="B28" s="27" t="s">
        <v>23</v>
      </c>
      <c r="C28" s="12">
        <v>55280023</v>
      </c>
      <c r="D28" s="10">
        <f>C7</f>
        <v>48</v>
      </c>
      <c r="E28" s="10"/>
      <c r="F28" s="20"/>
      <c r="G28" s="1"/>
    </row>
    <row r="29" spans="1:14" x14ac:dyDescent="0.25">
      <c r="A29" s="64"/>
      <c r="B29" s="27" t="s">
        <v>24</v>
      </c>
      <c r="C29" s="12">
        <v>55280024</v>
      </c>
      <c r="D29" s="10">
        <f>C5</f>
        <v>0</v>
      </c>
      <c r="E29" s="10"/>
      <c r="F29" s="20"/>
      <c r="G29" s="1"/>
    </row>
    <row r="30" spans="1:14" ht="15.75" thickBot="1" x14ac:dyDescent="0.3">
      <c r="A30" s="65"/>
      <c r="B30" s="28" t="s">
        <v>25</v>
      </c>
      <c r="C30" s="22">
        <v>55280025</v>
      </c>
      <c r="D30" s="23">
        <f>C6</f>
        <v>0</v>
      </c>
      <c r="E30" s="23"/>
      <c r="F30" s="24"/>
      <c r="G30" s="1"/>
    </row>
    <row r="31" spans="1:14" x14ac:dyDescent="0.25">
      <c r="A31" s="60"/>
      <c r="B31" s="38" t="s">
        <v>26</v>
      </c>
      <c r="C31" s="30">
        <v>55280030</v>
      </c>
      <c r="D31" s="17">
        <v>0</v>
      </c>
      <c r="E31" s="17"/>
      <c r="F31" s="19"/>
      <c r="G31" s="1"/>
    </row>
    <row r="32" spans="1:14" x14ac:dyDescent="0.25">
      <c r="A32" s="61"/>
      <c r="B32" s="11" t="s">
        <v>27</v>
      </c>
      <c r="C32" s="13">
        <v>55280032</v>
      </c>
      <c r="D32" s="10">
        <v>0</v>
      </c>
      <c r="E32" s="10"/>
      <c r="F32" s="20"/>
      <c r="G32" s="1"/>
    </row>
    <row r="33" spans="1:7" x14ac:dyDescent="0.25">
      <c r="A33" s="61"/>
      <c r="B33" s="11" t="s">
        <v>28</v>
      </c>
      <c r="C33" s="13">
        <v>55280033</v>
      </c>
      <c r="D33" s="10">
        <v>0</v>
      </c>
      <c r="E33" s="10"/>
      <c r="F33" s="20"/>
      <c r="G33" s="1"/>
    </row>
    <row r="34" spans="1:7" x14ac:dyDescent="0.25">
      <c r="A34" s="61"/>
      <c r="B34" s="11" t="s">
        <v>29</v>
      </c>
      <c r="C34" s="13">
        <v>55280035</v>
      </c>
      <c r="D34" s="10">
        <v>0</v>
      </c>
      <c r="E34" s="10"/>
      <c r="F34" s="20"/>
      <c r="G34" s="1"/>
    </row>
    <row r="35" spans="1:7" ht="15.75" thickBot="1" x14ac:dyDescent="0.3">
      <c r="A35" s="62"/>
      <c r="B35" s="21" t="s">
        <v>30</v>
      </c>
      <c r="C35" s="34">
        <v>55280037</v>
      </c>
      <c r="D35" s="23">
        <v>0</v>
      </c>
      <c r="E35" s="23"/>
      <c r="F35" s="24"/>
      <c r="G35" s="1"/>
    </row>
    <row r="36" spans="1:7" x14ac:dyDescent="0.25">
      <c r="A36" s="63" t="s">
        <v>49</v>
      </c>
      <c r="B36" s="29" t="s">
        <v>39</v>
      </c>
      <c r="C36" s="30">
        <v>55280061</v>
      </c>
      <c r="D36" s="17">
        <v>0</v>
      </c>
      <c r="E36" s="17"/>
      <c r="F36" s="19"/>
      <c r="G36" s="1"/>
    </row>
    <row r="37" spans="1:7" x14ac:dyDescent="0.25">
      <c r="A37" s="64"/>
      <c r="B37" s="31" t="s">
        <v>40</v>
      </c>
      <c r="C37" s="13">
        <v>55280062</v>
      </c>
      <c r="D37" s="10">
        <v>0</v>
      </c>
      <c r="E37" s="10"/>
      <c r="F37" s="20"/>
      <c r="G37" s="1"/>
    </row>
    <row r="38" spans="1:7" x14ac:dyDescent="0.25">
      <c r="A38" s="64"/>
      <c r="B38" s="31" t="s">
        <v>41</v>
      </c>
      <c r="C38" s="13">
        <v>55280063</v>
      </c>
      <c r="D38" s="10">
        <v>0</v>
      </c>
      <c r="E38" s="10"/>
      <c r="F38" s="20"/>
      <c r="G38" s="1"/>
    </row>
    <row r="39" spans="1:7" x14ac:dyDescent="0.25">
      <c r="A39" s="64"/>
      <c r="B39" s="31" t="s">
        <v>42</v>
      </c>
      <c r="C39" s="13">
        <v>55280064</v>
      </c>
      <c r="D39" s="10">
        <v>0</v>
      </c>
      <c r="E39" s="10"/>
      <c r="F39" s="20"/>
      <c r="G39" s="1"/>
    </row>
    <row r="40" spans="1:7" x14ac:dyDescent="0.25">
      <c r="A40" s="64"/>
      <c r="B40" s="32" t="s">
        <v>43</v>
      </c>
      <c r="C40" s="13">
        <v>55280071</v>
      </c>
      <c r="D40" s="10">
        <v>0</v>
      </c>
      <c r="E40" s="10"/>
      <c r="F40" s="20"/>
    </row>
    <row r="41" spans="1:7" x14ac:dyDescent="0.25">
      <c r="A41" s="64"/>
      <c r="B41" s="31" t="s">
        <v>44</v>
      </c>
      <c r="C41" s="13">
        <v>55280072</v>
      </c>
      <c r="D41" s="10">
        <v>0</v>
      </c>
      <c r="E41" s="10"/>
      <c r="F41" s="20"/>
    </row>
    <row r="42" spans="1:7" x14ac:dyDescent="0.25">
      <c r="A42" s="64"/>
      <c r="B42" s="31" t="s">
        <v>45</v>
      </c>
      <c r="C42" s="13">
        <v>55280073</v>
      </c>
      <c r="D42" s="10">
        <v>0</v>
      </c>
      <c r="E42" s="10"/>
      <c r="F42" s="20"/>
    </row>
    <row r="43" spans="1:7" x14ac:dyDescent="0.25">
      <c r="A43" s="64"/>
      <c r="B43" s="31" t="s">
        <v>46</v>
      </c>
      <c r="C43" s="13">
        <v>55280074</v>
      </c>
      <c r="D43" s="10">
        <v>0</v>
      </c>
      <c r="E43" s="10"/>
      <c r="F43" s="20"/>
    </row>
    <row r="44" spans="1:7" ht="15.75" thickBot="1" x14ac:dyDescent="0.3">
      <c r="A44" s="65"/>
      <c r="B44" s="33" t="s">
        <v>47</v>
      </c>
      <c r="C44" s="34">
        <v>55280076</v>
      </c>
      <c r="D44" s="23">
        <v>0</v>
      </c>
      <c r="E44" s="23"/>
      <c r="F44" s="24"/>
    </row>
    <row r="45" spans="1:7" x14ac:dyDescent="0.25">
      <c r="A45" s="36"/>
      <c r="B45" s="36"/>
      <c r="C45" s="36"/>
      <c r="D45" s="36"/>
      <c r="E45" s="37"/>
      <c r="F45" s="36"/>
    </row>
    <row r="46" spans="1:7" x14ac:dyDescent="0.25">
      <c r="A46" s="3"/>
      <c r="B46" s="3"/>
      <c r="C46" s="3"/>
      <c r="D46" s="3"/>
      <c r="E46" s="4"/>
      <c r="F46" s="3"/>
    </row>
    <row r="47" spans="1:7" x14ac:dyDescent="0.25">
      <c r="A47" s="3"/>
      <c r="B47" s="3"/>
      <c r="C47" s="3"/>
      <c r="D47" s="3"/>
      <c r="E47" s="4"/>
      <c r="F47" s="3"/>
    </row>
    <row r="48" spans="1:7" x14ac:dyDescent="0.25">
      <c r="A48" s="3"/>
      <c r="B48" s="3"/>
      <c r="C48" s="3"/>
      <c r="D48" s="3"/>
      <c r="E48" s="4"/>
      <c r="F48" s="3"/>
    </row>
    <row r="49" spans="1:14" x14ac:dyDescent="0.25">
      <c r="A49" s="3"/>
      <c r="B49" s="3"/>
      <c r="C49" s="3"/>
      <c r="D49" s="3"/>
      <c r="E49" s="4"/>
      <c r="F49" s="3"/>
    </row>
    <row r="50" spans="1:14" x14ac:dyDescent="0.25">
      <c r="A50" s="3"/>
      <c r="B50" s="3"/>
      <c r="C50" s="3"/>
      <c r="D50" s="3"/>
      <c r="E50" s="4"/>
      <c r="F50" s="3"/>
    </row>
    <row r="51" spans="1:14" x14ac:dyDescent="0.25">
      <c r="A51" s="3"/>
      <c r="B51" s="3"/>
      <c r="C51" s="3"/>
      <c r="D51" s="3"/>
      <c r="E51" s="4"/>
      <c r="F51" s="3"/>
    </row>
    <row r="52" spans="1:14" x14ac:dyDescent="0.25">
      <c r="A52" s="3"/>
      <c r="B52" s="3"/>
      <c r="C52" s="3"/>
      <c r="D52" s="3"/>
      <c r="E52" s="4"/>
      <c r="F52" s="3"/>
    </row>
    <row r="53" spans="1:14" x14ac:dyDescent="0.25">
      <c r="A53" s="3"/>
      <c r="B53" s="3"/>
      <c r="C53" s="3"/>
      <c r="D53" s="3"/>
      <c r="E53" s="4"/>
      <c r="F53" s="3"/>
    </row>
    <row r="54" spans="1:14" x14ac:dyDescent="0.25">
      <c r="A54" s="3"/>
      <c r="B54" s="3"/>
      <c r="C54" s="3"/>
      <c r="D54" s="3"/>
      <c r="E54" s="4"/>
      <c r="F54" s="3"/>
    </row>
    <row r="55" spans="1:14" x14ac:dyDescent="0.25">
      <c r="A55" s="3"/>
      <c r="B55" s="3"/>
      <c r="C55" s="3"/>
      <c r="D55" s="3"/>
      <c r="E55" s="4"/>
      <c r="F55" s="3"/>
    </row>
    <row r="56" spans="1:14" x14ac:dyDescent="0.25">
      <c r="A56" s="3"/>
      <c r="B56" s="3"/>
      <c r="C56" s="3"/>
      <c r="D56" s="3"/>
      <c r="E56" s="4"/>
      <c r="F56" s="3"/>
    </row>
    <row r="57" spans="1:14" x14ac:dyDescent="0.25">
      <c r="A57" s="3"/>
      <c r="B57" s="3"/>
      <c r="C57" s="3"/>
      <c r="D57" s="3"/>
      <c r="E57" s="4"/>
      <c r="F57" s="3"/>
    </row>
    <row r="58" spans="1:14" x14ac:dyDescent="0.25">
      <c r="A58" s="3"/>
      <c r="B58" s="3"/>
      <c r="C58" s="3"/>
      <c r="D58" s="3"/>
      <c r="E58" s="4"/>
      <c r="F58" s="3"/>
    </row>
    <row r="59" spans="1:14" x14ac:dyDescent="0.25">
      <c r="A59" s="3"/>
      <c r="B59" s="3"/>
      <c r="C59" s="3"/>
      <c r="D59" s="3"/>
      <c r="E59" s="4"/>
      <c r="F59" s="3"/>
    </row>
    <row r="60" spans="1:14" x14ac:dyDescent="0.25">
      <c r="A60" s="3"/>
      <c r="B60" s="3"/>
      <c r="C60" s="3"/>
      <c r="D60" s="3"/>
      <c r="E60" s="4"/>
      <c r="F60" s="3"/>
    </row>
    <row r="61" spans="1:14" x14ac:dyDescent="0.25">
      <c r="A61" s="3"/>
      <c r="B61" s="3"/>
      <c r="C61" s="3"/>
      <c r="D61" s="3"/>
      <c r="E61" s="4"/>
      <c r="F61" s="3"/>
    </row>
    <row r="62" spans="1:14" x14ac:dyDescent="0.25">
      <c r="A62" s="3"/>
      <c r="B62" s="3"/>
      <c r="C62" s="3"/>
      <c r="D62" s="3"/>
      <c r="E62" s="4"/>
      <c r="F62" s="3"/>
    </row>
    <row r="63" spans="1:14" s="1" customFormat="1" x14ac:dyDescent="0.25">
      <c r="A63" s="41"/>
      <c r="B63" s="42"/>
      <c r="C63" s="42"/>
      <c r="D63" s="42"/>
      <c r="E63" s="42"/>
      <c r="F63" s="42"/>
      <c r="H63"/>
      <c r="I63"/>
      <c r="J63"/>
      <c r="K63"/>
      <c r="L63"/>
      <c r="M63"/>
      <c r="N63"/>
    </row>
    <row r="64" spans="1:14" s="1" customFormat="1" x14ac:dyDescent="0.25">
      <c r="A64" s="41"/>
      <c r="B64" s="42"/>
      <c r="C64" s="59" t="s">
        <v>50</v>
      </c>
      <c r="D64" s="59"/>
      <c r="E64" s="59"/>
      <c r="F64" s="39">
        <f>SUM(F10:F63)*1.04</f>
        <v>0</v>
      </c>
      <c r="H64"/>
      <c r="I64"/>
      <c r="J64"/>
      <c r="K64"/>
      <c r="L64"/>
      <c r="M64"/>
      <c r="N64"/>
    </row>
    <row r="65" spans="1:14" s="1" customFormat="1" x14ac:dyDescent="0.25">
      <c r="A65" s="41"/>
      <c r="B65" s="42"/>
      <c r="C65" s="58" t="s">
        <v>51</v>
      </c>
      <c r="D65" s="58"/>
      <c r="E65" s="58"/>
      <c r="F65" s="40">
        <f>F64*1.25</f>
        <v>0</v>
      </c>
      <c r="H65"/>
      <c r="I65"/>
      <c r="J65"/>
      <c r="K65"/>
      <c r="L65"/>
      <c r="M65"/>
      <c r="N65"/>
    </row>
    <row r="66" spans="1:14" x14ac:dyDescent="0.25">
      <c r="A66" s="41"/>
      <c r="B66" s="41"/>
      <c r="C66" s="58" t="s">
        <v>52</v>
      </c>
      <c r="D66" s="58"/>
      <c r="E66" s="58"/>
      <c r="F66" s="40">
        <f>F64*5.7</f>
        <v>0</v>
      </c>
    </row>
  </sheetData>
  <mergeCells count="6">
    <mergeCell ref="C66:E66"/>
    <mergeCell ref="C64:E64"/>
    <mergeCell ref="A31:A35"/>
    <mergeCell ref="C65:E65"/>
    <mergeCell ref="A10:A30"/>
    <mergeCell ref="A36:A4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1"/>
  <sheetViews>
    <sheetView workbookViewId="0">
      <selection activeCell="I15" sqref="I15"/>
    </sheetView>
  </sheetViews>
  <sheetFormatPr baseColWidth="10" defaultRowHeight="15" x14ac:dyDescent="0.25"/>
  <cols>
    <col min="1" max="1" width="6.42578125" style="1" bestFit="1" customWidth="1"/>
    <col min="2" max="2" width="48.85546875" style="1" bestFit="1" customWidth="1"/>
    <col min="3" max="3" width="14.140625" style="1" bestFit="1" customWidth="1"/>
    <col min="4" max="4" width="3.5703125" style="1" bestFit="1" customWidth="1"/>
    <col min="5" max="5" width="9.85546875" style="2" bestFit="1" customWidth="1"/>
    <col min="6" max="6" width="9.42578125" style="1" bestFit="1" customWidth="1"/>
    <col min="7" max="16384" width="11.42578125" style="1"/>
  </cols>
  <sheetData>
    <row r="1" spans="1:7" x14ac:dyDescent="0.25">
      <c r="A1" s="41"/>
      <c r="B1" s="42"/>
      <c r="C1" s="43"/>
      <c r="D1" s="43"/>
      <c r="E1" s="44"/>
      <c r="F1" s="42"/>
      <c r="G1" s="41"/>
    </row>
    <row r="2" spans="1:7" x14ac:dyDescent="0.25">
      <c r="A2" s="41"/>
      <c r="B2" s="42"/>
      <c r="C2" s="44"/>
      <c r="D2" s="44"/>
      <c r="E2" s="44"/>
      <c r="F2" s="42"/>
      <c r="G2" s="41"/>
    </row>
    <row r="3" spans="1:7" x14ac:dyDescent="0.25">
      <c r="A3" s="41"/>
      <c r="B3" s="42"/>
      <c r="C3" s="44"/>
      <c r="D3" s="44"/>
      <c r="E3" s="44"/>
      <c r="F3" s="42"/>
      <c r="G3" s="41"/>
    </row>
    <row r="4" spans="1:7" x14ac:dyDescent="0.25">
      <c r="A4" s="41"/>
      <c r="B4" s="42"/>
      <c r="C4" s="44"/>
      <c r="D4" s="44"/>
      <c r="E4" s="44"/>
      <c r="F4" s="42"/>
      <c r="G4" s="41"/>
    </row>
    <row r="5" spans="1:7" x14ac:dyDescent="0.25">
      <c r="A5" s="41"/>
      <c r="B5" s="42"/>
      <c r="C5" s="44"/>
      <c r="D5" s="44"/>
      <c r="E5" s="44"/>
      <c r="F5" s="42"/>
      <c r="G5" s="41"/>
    </row>
    <row r="6" spans="1:7" x14ac:dyDescent="0.25">
      <c r="A6" s="41"/>
      <c r="B6" s="42"/>
      <c r="C6" s="44"/>
      <c r="D6" s="44"/>
      <c r="E6" s="44"/>
      <c r="F6" s="42"/>
      <c r="G6" s="41"/>
    </row>
    <row r="7" spans="1:7" x14ac:dyDescent="0.25">
      <c r="A7" s="41"/>
      <c r="B7" s="42"/>
      <c r="C7" s="44"/>
      <c r="D7" s="44"/>
      <c r="E7" s="44"/>
      <c r="F7" s="42"/>
      <c r="G7" s="41"/>
    </row>
    <row r="8" spans="1:7" x14ac:dyDescent="0.25">
      <c r="A8" s="41"/>
      <c r="B8" s="42"/>
      <c r="C8" s="42"/>
      <c r="D8" s="42"/>
      <c r="E8" s="44"/>
      <c r="F8" s="42"/>
      <c r="G8" s="41"/>
    </row>
    <row r="9" spans="1:7" ht="15.75" x14ac:dyDescent="0.25">
      <c r="A9" s="41"/>
      <c r="B9" s="45"/>
      <c r="C9" s="46"/>
      <c r="D9" s="46"/>
      <c r="E9" s="47"/>
      <c r="F9" s="46"/>
      <c r="G9" s="41"/>
    </row>
    <row r="10" spans="1:7" x14ac:dyDescent="0.25">
      <c r="A10" s="66"/>
      <c r="B10" s="48"/>
      <c r="C10" s="49"/>
      <c r="D10" s="44"/>
      <c r="E10" s="50"/>
      <c r="F10" s="51"/>
      <c r="G10" s="41"/>
    </row>
    <row r="11" spans="1:7" x14ac:dyDescent="0.25">
      <c r="A11" s="66"/>
      <c r="B11" s="48"/>
      <c r="C11" s="49"/>
      <c r="D11" s="44"/>
      <c r="E11" s="50"/>
      <c r="F11" s="51"/>
      <c r="G11" s="41"/>
    </row>
    <row r="12" spans="1:7" x14ac:dyDescent="0.25">
      <c r="A12" s="66"/>
      <c r="B12" s="48"/>
      <c r="C12" s="49"/>
      <c r="D12" s="44"/>
      <c r="E12" s="50"/>
      <c r="F12" s="51"/>
      <c r="G12" s="41"/>
    </row>
    <row r="13" spans="1:7" x14ac:dyDescent="0.25">
      <c r="A13" s="66"/>
      <c r="B13" s="48"/>
      <c r="C13" s="49"/>
      <c r="D13" s="44"/>
      <c r="E13" s="50"/>
      <c r="F13" s="51"/>
      <c r="G13" s="41"/>
    </row>
    <row r="14" spans="1:7" x14ac:dyDescent="0.25">
      <c r="A14" s="66"/>
      <c r="B14" s="48"/>
      <c r="C14" s="49"/>
      <c r="D14" s="44"/>
      <c r="E14" s="50"/>
      <c r="F14" s="51"/>
      <c r="G14" s="41"/>
    </row>
    <row r="15" spans="1:7" x14ac:dyDescent="0.25">
      <c r="A15" s="66"/>
      <c r="B15" s="42"/>
      <c r="C15" s="49"/>
      <c r="D15" s="44"/>
      <c r="E15" s="50"/>
      <c r="F15" s="51"/>
      <c r="G15" s="41"/>
    </row>
    <row r="16" spans="1:7" x14ac:dyDescent="0.25">
      <c r="A16" s="66"/>
      <c r="B16" s="42"/>
      <c r="C16" s="49"/>
      <c r="D16" s="44"/>
      <c r="E16" s="50"/>
      <c r="F16" s="51"/>
      <c r="G16" s="41"/>
    </row>
    <row r="17" spans="1:14" x14ac:dyDescent="0.25">
      <c r="A17" s="66"/>
      <c r="B17" s="42"/>
      <c r="C17" s="49"/>
      <c r="D17" s="44"/>
      <c r="E17" s="50"/>
      <c r="F17" s="51"/>
      <c r="G17" s="41"/>
    </row>
    <row r="18" spans="1:14" x14ac:dyDescent="0.25">
      <c r="A18" s="66"/>
      <c r="B18" s="42"/>
      <c r="C18" s="49"/>
      <c r="D18" s="44"/>
      <c r="E18" s="50"/>
      <c r="F18" s="51"/>
      <c r="G18" s="41"/>
    </row>
    <row r="19" spans="1:14" x14ac:dyDescent="0.25">
      <c r="A19" s="66"/>
      <c r="B19" s="42"/>
      <c r="C19" s="49"/>
      <c r="D19" s="44"/>
      <c r="E19" s="50"/>
      <c r="F19" s="51"/>
      <c r="G19" s="41"/>
    </row>
    <row r="20" spans="1:14" x14ac:dyDescent="0.25">
      <c r="A20" s="66"/>
      <c r="B20" s="42"/>
      <c r="C20" s="49"/>
      <c r="D20" s="44"/>
      <c r="E20" s="50"/>
      <c r="F20" s="51"/>
      <c r="G20" s="41"/>
    </row>
    <row r="21" spans="1:14" x14ac:dyDescent="0.25">
      <c r="A21" s="66"/>
      <c r="B21" s="42"/>
      <c r="C21" s="49"/>
      <c r="D21" s="44"/>
      <c r="E21" s="50"/>
      <c r="F21" s="51"/>
      <c r="G21" s="41"/>
    </row>
    <row r="22" spans="1:14" x14ac:dyDescent="0.25">
      <c r="A22" s="66"/>
      <c r="B22" s="42"/>
      <c r="C22" s="49"/>
      <c r="D22" s="44"/>
      <c r="E22" s="50"/>
      <c r="F22" s="51"/>
      <c r="G22" s="41"/>
    </row>
    <row r="23" spans="1:14" x14ac:dyDescent="0.25">
      <c r="A23" s="66"/>
      <c r="B23" s="42"/>
      <c r="C23" s="49"/>
      <c r="D23" s="44"/>
      <c r="E23" s="50"/>
      <c r="F23" s="51"/>
      <c r="G23" s="41"/>
    </row>
    <row r="24" spans="1:14" x14ac:dyDescent="0.25">
      <c r="A24" s="66"/>
      <c r="B24" s="42"/>
      <c r="C24" s="49"/>
      <c r="D24" s="44"/>
      <c r="E24" s="44"/>
      <c r="F24" s="51"/>
      <c r="G24" s="41"/>
      <c r="N24" s="1" t="s">
        <v>38</v>
      </c>
    </row>
    <row r="25" spans="1:14" x14ac:dyDescent="0.25">
      <c r="A25" s="66"/>
      <c r="B25" s="42"/>
      <c r="C25" s="52"/>
      <c r="D25" s="44"/>
      <c r="E25" s="44"/>
      <c r="F25" s="51"/>
      <c r="G25" s="41"/>
    </row>
    <row r="26" spans="1:14" x14ac:dyDescent="0.25">
      <c r="A26" s="66"/>
      <c r="B26" s="42"/>
      <c r="C26" s="52"/>
      <c r="D26" s="44"/>
      <c r="E26" s="44"/>
      <c r="F26" s="51"/>
      <c r="G26" s="41"/>
    </row>
    <row r="27" spans="1:14" x14ac:dyDescent="0.25">
      <c r="A27" s="66"/>
      <c r="B27" s="42"/>
      <c r="C27" s="52"/>
      <c r="D27" s="44"/>
      <c r="E27" s="44"/>
      <c r="F27" s="51"/>
      <c r="G27" s="41"/>
    </row>
    <row r="28" spans="1:14" x14ac:dyDescent="0.25">
      <c r="A28" s="66"/>
      <c r="B28" s="42"/>
      <c r="C28" s="52"/>
      <c r="D28" s="44"/>
      <c r="E28" s="44"/>
      <c r="F28" s="51"/>
      <c r="G28" s="41"/>
    </row>
    <row r="29" spans="1:14" x14ac:dyDescent="0.25">
      <c r="A29" s="66"/>
      <c r="B29" s="42"/>
      <c r="C29" s="52"/>
      <c r="D29" s="44"/>
      <c r="E29" s="44"/>
      <c r="F29" s="51"/>
      <c r="G29" s="41"/>
    </row>
    <row r="30" spans="1:14" x14ac:dyDescent="0.25">
      <c r="A30" s="66"/>
      <c r="B30" s="42"/>
      <c r="C30" s="52"/>
      <c r="D30" s="44"/>
      <c r="E30" s="44"/>
      <c r="F30" s="51"/>
      <c r="G30" s="41"/>
    </row>
    <row r="31" spans="1:14" x14ac:dyDescent="0.25">
      <c r="A31" s="67"/>
      <c r="B31" s="42"/>
      <c r="C31" s="53"/>
      <c r="D31" s="44"/>
      <c r="E31" s="44"/>
      <c r="F31" s="51"/>
      <c r="G31" s="41"/>
    </row>
    <row r="32" spans="1:14" x14ac:dyDescent="0.25">
      <c r="A32" s="67"/>
      <c r="B32" s="42"/>
      <c r="C32" s="53"/>
      <c r="D32" s="44"/>
      <c r="E32" s="44"/>
      <c r="F32" s="51"/>
      <c r="G32" s="41"/>
    </row>
    <row r="33" spans="1:7" x14ac:dyDescent="0.25">
      <c r="A33" s="67"/>
      <c r="B33" s="42"/>
      <c r="C33" s="53"/>
      <c r="D33" s="44"/>
      <c r="E33" s="44"/>
      <c r="F33" s="51"/>
      <c r="G33" s="41"/>
    </row>
    <row r="34" spans="1:7" x14ac:dyDescent="0.25">
      <c r="A34" s="67"/>
      <c r="B34" s="42"/>
      <c r="C34" s="53"/>
      <c r="D34" s="44"/>
      <c r="E34" s="44"/>
      <c r="F34" s="51"/>
      <c r="G34" s="41"/>
    </row>
    <row r="35" spans="1:7" x14ac:dyDescent="0.25">
      <c r="A35" s="67"/>
      <c r="B35" s="42"/>
      <c r="C35" s="53"/>
      <c r="D35" s="44"/>
      <c r="E35" s="44"/>
      <c r="F35" s="51"/>
      <c r="G35" s="41"/>
    </row>
    <row r="36" spans="1:7" x14ac:dyDescent="0.25">
      <c r="A36" s="66"/>
      <c r="B36" s="54"/>
      <c r="C36" s="53"/>
      <c r="D36" s="44"/>
      <c r="E36" s="44"/>
      <c r="F36" s="51"/>
      <c r="G36" s="41"/>
    </row>
    <row r="37" spans="1:7" x14ac:dyDescent="0.25">
      <c r="A37" s="66"/>
      <c r="B37" s="54"/>
      <c r="C37" s="53"/>
      <c r="D37" s="44"/>
      <c r="E37" s="44"/>
      <c r="F37" s="51"/>
      <c r="G37" s="41"/>
    </row>
    <row r="38" spans="1:7" x14ac:dyDescent="0.25">
      <c r="A38" s="66"/>
      <c r="B38" s="54"/>
      <c r="C38" s="53"/>
      <c r="D38" s="44"/>
      <c r="E38" s="44"/>
      <c r="F38" s="51"/>
      <c r="G38" s="41"/>
    </row>
    <row r="39" spans="1:7" x14ac:dyDescent="0.25">
      <c r="A39" s="66"/>
      <c r="B39" s="54"/>
      <c r="C39" s="53"/>
      <c r="D39" s="44"/>
      <c r="E39" s="44"/>
      <c r="F39" s="51"/>
      <c r="G39" s="41"/>
    </row>
    <row r="40" spans="1:7" x14ac:dyDescent="0.25">
      <c r="A40" s="66"/>
      <c r="B40" s="42"/>
      <c r="C40" s="53"/>
      <c r="D40" s="44"/>
      <c r="E40" s="44"/>
      <c r="F40" s="51"/>
      <c r="G40" s="41"/>
    </row>
    <row r="41" spans="1:7" x14ac:dyDescent="0.25">
      <c r="A41" s="66"/>
      <c r="B41" s="54"/>
      <c r="C41" s="53"/>
      <c r="D41" s="44"/>
      <c r="E41" s="44"/>
      <c r="F41" s="51"/>
      <c r="G41" s="41"/>
    </row>
    <row r="42" spans="1:7" x14ac:dyDescent="0.25">
      <c r="A42" s="66"/>
      <c r="B42" s="54"/>
      <c r="C42" s="53"/>
      <c r="D42" s="44"/>
      <c r="E42" s="44"/>
      <c r="F42" s="51"/>
      <c r="G42" s="41"/>
    </row>
    <row r="43" spans="1:7" x14ac:dyDescent="0.25">
      <c r="A43" s="66"/>
      <c r="B43" s="54"/>
      <c r="C43" s="53"/>
      <c r="D43" s="44"/>
      <c r="E43" s="44"/>
      <c r="F43" s="51"/>
      <c r="G43" s="41"/>
    </row>
    <row r="44" spans="1:7" x14ac:dyDescent="0.25">
      <c r="A44" s="66"/>
      <c r="B44" s="54"/>
      <c r="C44" s="53"/>
      <c r="D44" s="44"/>
      <c r="E44" s="44"/>
      <c r="F44" s="51"/>
      <c r="G44" s="41"/>
    </row>
    <row r="45" spans="1:7" x14ac:dyDescent="0.25">
      <c r="A45" s="41"/>
      <c r="B45" s="41"/>
      <c r="C45" s="41"/>
      <c r="D45" s="41"/>
      <c r="E45" s="55"/>
      <c r="F45" s="41"/>
      <c r="G45" s="41"/>
    </row>
    <row r="46" spans="1:7" x14ac:dyDescent="0.25">
      <c r="A46" s="41"/>
      <c r="B46" s="41"/>
      <c r="C46" s="41"/>
      <c r="D46" s="41"/>
      <c r="E46" s="55"/>
      <c r="F46" s="41"/>
      <c r="G46" s="41"/>
    </row>
    <row r="47" spans="1:7" x14ac:dyDescent="0.25">
      <c r="A47" s="41"/>
      <c r="B47" s="41"/>
      <c r="C47" s="41"/>
      <c r="D47" s="41"/>
      <c r="E47" s="55"/>
      <c r="F47" s="41"/>
      <c r="G47" s="41"/>
    </row>
    <row r="48" spans="1:7" x14ac:dyDescent="0.25">
      <c r="A48" s="41"/>
      <c r="B48" s="41"/>
      <c r="C48" s="41"/>
      <c r="D48" s="41"/>
      <c r="E48" s="55"/>
      <c r="F48" s="41"/>
      <c r="G48" s="41"/>
    </row>
    <row r="49" spans="1:7" x14ac:dyDescent="0.25">
      <c r="A49" s="41"/>
      <c r="B49" s="41"/>
      <c r="C49" s="41"/>
      <c r="D49" s="41"/>
      <c r="E49" s="55"/>
      <c r="F49" s="41"/>
      <c r="G49" s="41"/>
    </row>
    <row r="50" spans="1:7" x14ac:dyDescent="0.25">
      <c r="A50" s="41"/>
      <c r="B50" s="41"/>
      <c r="C50" s="41"/>
      <c r="D50" s="41"/>
      <c r="E50" s="55"/>
      <c r="F50" s="41"/>
      <c r="G50" s="41"/>
    </row>
    <row r="51" spans="1:7" x14ac:dyDescent="0.25">
      <c r="A51" s="41"/>
      <c r="B51" s="41"/>
      <c r="C51" s="41"/>
      <c r="D51" s="41"/>
      <c r="E51" s="55"/>
      <c r="F51" s="41"/>
      <c r="G51" s="41"/>
    </row>
    <row r="52" spans="1:7" x14ac:dyDescent="0.25">
      <c r="A52" s="41"/>
      <c r="B52" s="41"/>
      <c r="C52" s="41"/>
      <c r="D52" s="41"/>
      <c r="E52" s="55"/>
      <c r="F52" s="41"/>
      <c r="G52" s="41"/>
    </row>
    <row r="53" spans="1:7" x14ac:dyDescent="0.25">
      <c r="A53" s="41"/>
      <c r="B53" s="41"/>
      <c r="C53" s="41"/>
      <c r="D53" s="41"/>
      <c r="E53" s="55"/>
      <c r="F53" s="41"/>
      <c r="G53" s="41"/>
    </row>
    <row r="54" spans="1:7" x14ac:dyDescent="0.25">
      <c r="A54" s="41"/>
      <c r="B54" s="41"/>
      <c r="C54" s="41"/>
      <c r="D54" s="41"/>
      <c r="E54" s="55"/>
      <c r="F54" s="41"/>
      <c r="G54" s="41"/>
    </row>
    <row r="55" spans="1:7" x14ac:dyDescent="0.25">
      <c r="A55" s="41"/>
      <c r="B55" s="41"/>
      <c r="C55" s="41"/>
      <c r="D55" s="41"/>
      <c r="E55" s="55"/>
      <c r="F55" s="41"/>
      <c r="G55" s="41"/>
    </row>
    <row r="56" spans="1:7" x14ac:dyDescent="0.25">
      <c r="A56" s="41"/>
      <c r="B56" s="41"/>
      <c r="C56" s="41"/>
      <c r="D56" s="41"/>
      <c r="E56" s="55"/>
      <c r="F56" s="41"/>
      <c r="G56" s="41"/>
    </row>
    <row r="57" spans="1:7" x14ac:dyDescent="0.25">
      <c r="A57" s="41"/>
      <c r="B57" s="41"/>
      <c r="C57" s="41"/>
      <c r="D57" s="41"/>
      <c r="E57" s="55"/>
      <c r="F57" s="41"/>
      <c r="G57" s="41"/>
    </row>
    <row r="58" spans="1:7" x14ac:dyDescent="0.25">
      <c r="A58" s="41"/>
      <c r="B58" s="41"/>
      <c r="C58" s="41"/>
      <c r="D58" s="41"/>
      <c r="E58" s="55"/>
      <c r="F58" s="41"/>
      <c r="G58" s="41"/>
    </row>
    <row r="59" spans="1:7" x14ac:dyDescent="0.25">
      <c r="A59" s="41"/>
      <c r="B59" s="41"/>
      <c r="C59" s="41"/>
      <c r="D59" s="41"/>
      <c r="E59" s="55"/>
      <c r="F59" s="41"/>
      <c r="G59" s="41"/>
    </row>
    <row r="60" spans="1:7" x14ac:dyDescent="0.25">
      <c r="A60" s="41"/>
      <c r="B60" s="41"/>
      <c r="C60" s="41"/>
      <c r="D60" s="41"/>
      <c r="E60" s="55"/>
      <c r="F60" s="41"/>
      <c r="G60" s="41"/>
    </row>
    <row r="61" spans="1:7" x14ac:dyDescent="0.25">
      <c r="A61" s="41"/>
      <c r="B61" s="41"/>
      <c r="C61" s="41"/>
      <c r="D61" s="41"/>
      <c r="E61" s="55"/>
      <c r="F61" s="41"/>
      <c r="G61" s="41"/>
    </row>
    <row r="62" spans="1:7" x14ac:dyDescent="0.25">
      <c r="A62" s="41"/>
      <c r="B62" s="41"/>
      <c r="C62" s="41"/>
      <c r="D62" s="41"/>
      <c r="E62" s="55"/>
      <c r="F62" s="41"/>
      <c r="G62" s="41"/>
    </row>
    <row r="63" spans="1:7" x14ac:dyDescent="0.25">
      <c r="A63" s="41"/>
      <c r="B63" s="42"/>
      <c r="C63" s="42"/>
      <c r="D63" s="42"/>
      <c r="E63" s="42"/>
      <c r="F63" s="42"/>
      <c r="G63" s="41"/>
    </row>
    <row r="64" spans="1:7" x14ac:dyDescent="0.25">
      <c r="A64" s="41"/>
      <c r="B64" s="42"/>
      <c r="C64" s="68"/>
      <c r="D64" s="68"/>
      <c r="E64" s="68"/>
      <c r="F64" s="56"/>
      <c r="G64" s="41"/>
    </row>
    <row r="65" spans="1:7" x14ac:dyDescent="0.25">
      <c r="A65" s="41"/>
      <c r="B65" s="42"/>
      <c r="C65" s="69"/>
      <c r="D65" s="69"/>
      <c r="E65" s="69"/>
      <c r="F65" s="57"/>
      <c r="G65" s="41"/>
    </row>
    <row r="66" spans="1:7" x14ac:dyDescent="0.25">
      <c r="A66" s="41"/>
      <c r="B66" s="41"/>
      <c r="C66" s="69"/>
      <c r="D66" s="69"/>
      <c r="E66" s="69"/>
      <c r="F66" s="57"/>
      <c r="G66" s="41"/>
    </row>
    <row r="67" spans="1:7" x14ac:dyDescent="0.25">
      <c r="A67" s="41"/>
      <c r="B67" s="41"/>
      <c r="C67" s="41"/>
      <c r="D67" s="41"/>
      <c r="E67" s="55"/>
      <c r="F67" s="41"/>
      <c r="G67" s="41"/>
    </row>
    <row r="68" spans="1:7" x14ac:dyDescent="0.25">
      <c r="A68" s="41"/>
      <c r="B68" s="41"/>
      <c r="C68" s="41"/>
      <c r="D68" s="41"/>
      <c r="E68" s="55"/>
      <c r="F68" s="41"/>
      <c r="G68" s="41"/>
    </row>
    <row r="69" spans="1:7" x14ac:dyDescent="0.25">
      <c r="A69" s="41"/>
      <c r="B69" s="41"/>
      <c r="C69" s="41"/>
      <c r="D69" s="41"/>
      <c r="E69" s="55"/>
      <c r="F69" s="41"/>
      <c r="G69" s="41"/>
    </row>
    <row r="70" spans="1:7" x14ac:dyDescent="0.25">
      <c r="A70" s="41"/>
      <c r="B70" s="41"/>
      <c r="C70" s="41"/>
      <c r="D70" s="41"/>
      <c r="E70" s="55"/>
      <c r="F70" s="41"/>
      <c r="G70" s="41"/>
    </row>
    <row r="71" spans="1:7" x14ac:dyDescent="0.25">
      <c r="A71" s="41"/>
      <c r="B71" s="41"/>
      <c r="C71" s="41"/>
      <c r="D71" s="41"/>
      <c r="E71" s="55"/>
      <c r="F71" s="41"/>
      <c r="G71" s="41"/>
    </row>
  </sheetData>
  <mergeCells count="6">
    <mergeCell ref="C66:E66"/>
    <mergeCell ref="A10:A30"/>
    <mergeCell ref="A31:A35"/>
    <mergeCell ref="A36:A44"/>
    <mergeCell ref="C64:E64"/>
    <mergeCell ref="C65:E6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Ademi, Alen</dc:creator>
  <cp:lastModifiedBy>Bectard, Ludovic</cp:lastModifiedBy>
  <dcterms:created xsi:type="dcterms:W3CDTF">2015-05-18T12:04:18Z</dcterms:created>
  <dcterms:modified xsi:type="dcterms:W3CDTF">2015-07-16T06:57:29Z</dcterms:modified>
</cp:coreProperties>
</file>