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7" i="2" l="1"/>
  <c r="I6" i="2"/>
  <c r="I5" i="2"/>
  <c r="I4" i="2"/>
  <c r="I3" i="2"/>
  <c r="F10" i="2"/>
  <c r="F9" i="2"/>
  <c r="F8" i="2"/>
  <c r="F7" i="2"/>
  <c r="F6" i="2"/>
  <c r="F5" i="2"/>
  <c r="F4" i="2"/>
  <c r="F3" i="2"/>
  <c r="C3" i="2"/>
  <c r="C4" i="2"/>
  <c r="C5" i="2"/>
</calcChain>
</file>

<file path=xl/sharedStrings.xml><?xml version="1.0" encoding="utf-8"?>
<sst xmlns="http://schemas.openxmlformats.org/spreadsheetml/2006/main" count="136" uniqueCount="37">
  <si>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</si>
  <si>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</si>
  <si>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</si>
  <si>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</si>
  <si>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</si>
  <si>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</si>
  <si>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</si>
  <si>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</si>
  <si>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</si>
  <si>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</si>
  <si>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</si>
  <si>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</si>
  <si>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</si>
  <si>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</si>
  <si>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</si>
  <si>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</si>
  <si>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</si>
  <si>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</si>
  <si>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</si>
  <si>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</si>
  <si>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</si>
  <si>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</si>
  <si>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</si>
  <si>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</si>
  <si>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</si>
  <si>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</si>
  <si>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C7</t>
  </si>
  <si>
    <t>VL5</t>
  </si>
  <si>
    <t>Nombre de fois engins intervenu par commune</t>
  </si>
  <si>
    <t>Bonjour,</t>
  </si>
  <si>
    <t>Comment puis-je faire pour renseigner mon tableau de statistiques de la feuille 2 avec ce tableau??</t>
  </si>
  <si>
    <t>voir sur la feuille 2</t>
  </si>
  <si>
    <t>Merci d'avance</t>
  </si>
  <si>
    <t>Mon tableau ci-contre est évolutif</t>
  </si>
  <si>
    <t>et je souhaite que les statistiques soient instantané (voir feuille 2)</t>
  </si>
  <si>
    <t>des lignes seront ajoutées en bas</t>
  </si>
  <si>
    <t>Je souhaite savoir combien de fois chaque "Engins" et venu sur une "Commune"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</si>
</sst>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G19" sqref="G19"/>
    </sheetView>
  </sheetViews>
  <sheetFormatPr baseColWidth="10" defaultColWidth="9.140625" defaultRowHeight="15" x14ac:dyDescent="0.25"/>
  <cols>
    <col min="1" max="5" width="13.140625" style="1" customWidth="1"/>
    <col min="6" max="6" width="15.140625" style="1" customWidth="1"/>
    <col min="7" max="11" width="13.140625" style="1" customWidth="1"/>
    <col min="12" max="16384" width="9.140625" style="2"/>
  </cols>
  <sheetData>
    <row r="1" spans="1:14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18" t="s">
        <v>6</v>
      </c>
      <c r="H1" s="3" t="s">
        <v>7</v>
      </c>
      <c r="I1" s="23" t="s">
        <v>8</v>
      </c>
      <c r="J1" s="3" t="s">
        <v>9</v>
      </c>
      <c r="K1" s="3" t="s">
        <v>10</v>
      </c>
    </row>
    <row r="2" spans="1:14" x14ac:dyDescent="0.25">
      <c r="A2" s="1">
        <v>1</v>
      </c>
      <c r="B2" s="1">
        <v>255</v>
      </c>
      <c r="C2" s="4">
        <v>42446</v>
      </c>
      <c r="D2" s="5">
        <v>0.375</v>
      </c>
      <c r="E2" s="5">
        <v>0.70833333333333337</v>
      </c>
      <c r="F2" s="1" t="s">
        <v>11</v>
      </c>
      <c r="G2" s="19" t="s">
        <v>14</v>
      </c>
      <c r="H2" s="1" t="s">
        <v>21</v>
      </c>
      <c r="I2" s="24" t="s">
        <v>22</v>
      </c>
      <c r="J2" s="1" t="s">
        <v>21</v>
      </c>
      <c r="K2" s="1" t="s">
        <v>21</v>
      </c>
    </row>
    <row r="3" spans="1:14" x14ac:dyDescent="0.25">
      <c r="A3" s="1">
        <v>2</v>
      </c>
      <c r="B3" s="1">
        <v>465</v>
      </c>
      <c r="C3" s="4">
        <v>42446</v>
      </c>
      <c r="D3" s="5">
        <v>0.375</v>
      </c>
      <c r="E3" s="5">
        <v>0.70833333333333337</v>
      </c>
      <c r="F3" s="1" t="s">
        <v>12</v>
      </c>
      <c r="G3" s="19" t="s">
        <v>14</v>
      </c>
      <c r="H3" s="1" t="s">
        <v>21</v>
      </c>
      <c r="I3" s="24" t="s">
        <v>22</v>
      </c>
      <c r="J3" s="1" t="s">
        <v>21</v>
      </c>
      <c r="K3" s="1" t="s">
        <v>21</v>
      </c>
    </row>
    <row r="4" spans="1:14" x14ac:dyDescent="0.25">
      <c r="A4" s="1">
        <v>3</v>
      </c>
      <c r="B4" s="1">
        <v>65484</v>
      </c>
      <c r="C4" s="4">
        <v>42446</v>
      </c>
      <c r="D4" s="5">
        <v>0.375</v>
      </c>
      <c r="E4" s="5">
        <v>0.70833333333333337</v>
      </c>
      <c r="F4" s="1" t="s">
        <v>11</v>
      </c>
      <c r="G4" s="19" t="s">
        <v>15</v>
      </c>
      <c r="H4" s="1" t="s">
        <v>21</v>
      </c>
      <c r="I4" s="24" t="s">
        <v>23</v>
      </c>
      <c r="J4" s="1" t="s">
        <v>21</v>
      </c>
      <c r="K4" s="1" t="s">
        <v>21</v>
      </c>
    </row>
    <row r="5" spans="1:14" x14ac:dyDescent="0.25">
      <c r="A5" s="1">
        <v>4</v>
      </c>
      <c r="B5" s="1">
        <v>354</v>
      </c>
      <c r="C5" s="4">
        <v>42446</v>
      </c>
      <c r="D5" s="5">
        <v>0.41666666666666669</v>
      </c>
      <c r="E5" s="5">
        <v>0.70833333333333337</v>
      </c>
      <c r="F5" s="1" t="s">
        <v>12</v>
      </c>
      <c r="G5" s="19" t="s">
        <v>15</v>
      </c>
      <c r="H5" s="1" t="s">
        <v>21</v>
      </c>
      <c r="I5" s="24" t="s">
        <v>24</v>
      </c>
      <c r="J5" s="1" t="s">
        <v>21</v>
      </c>
      <c r="K5" s="1" t="s">
        <v>21</v>
      </c>
      <c r="N5" s="2" t="s">
        <v>29</v>
      </c>
    </row>
    <row r="6" spans="1:14" x14ac:dyDescent="0.25">
      <c r="A6" s="1">
        <v>5</v>
      </c>
      <c r="B6" s="1">
        <v>53545</v>
      </c>
      <c r="C6" s="4">
        <v>42447</v>
      </c>
      <c r="D6" s="5">
        <v>0.375</v>
      </c>
      <c r="E6" s="5">
        <v>0.70833333333333337</v>
      </c>
      <c r="F6" s="1" t="s">
        <v>13</v>
      </c>
      <c r="G6" s="19" t="s">
        <v>16</v>
      </c>
      <c r="H6" s="1" t="s">
        <v>21</v>
      </c>
      <c r="I6" s="24" t="s">
        <v>25</v>
      </c>
      <c r="J6" s="1" t="s">
        <v>21</v>
      </c>
      <c r="K6" s="1" t="s">
        <v>21</v>
      </c>
    </row>
    <row r="7" spans="1:14" x14ac:dyDescent="0.25">
      <c r="A7" s="1">
        <v>6</v>
      </c>
      <c r="B7" s="1">
        <v>35</v>
      </c>
      <c r="C7" s="4">
        <v>42447</v>
      </c>
      <c r="D7" s="5">
        <v>0.375</v>
      </c>
      <c r="E7" s="5">
        <v>0.70833333333333337</v>
      </c>
      <c r="F7" s="1" t="s">
        <v>11</v>
      </c>
      <c r="G7" s="19" t="s">
        <v>16</v>
      </c>
      <c r="H7" s="1" t="s">
        <v>21</v>
      </c>
      <c r="I7" s="24" t="s">
        <v>25</v>
      </c>
      <c r="J7" s="1" t="s">
        <v>21</v>
      </c>
      <c r="K7" s="1" t="s">
        <v>21</v>
      </c>
      <c r="N7" s="37" t="s">
        <v>33</v>
      </c>
    </row>
    <row r="8" spans="1:14" x14ac:dyDescent="0.25">
      <c r="A8" s="1">
        <v>7</v>
      </c>
      <c r="B8" s="1">
        <v>31654</v>
      </c>
      <c r="C8" s="4">
        <v>42447</v>
      </c>
      <c r="D8" s="5">
        <v>0.33333333333333331</v>
      </c>
      <c r="E8" s="5">
        <v>0.70833333333333337</v>
      </c>
      <c r="F8" s="1" t="s">
        <v>12</v>
      </c>
      <c r="G8" s="19" t="s">
        <v>17</v>
      </c>
      <c r="H8" s="1" t="s">
        <v>21</v>
      </c>
      <c r="I8" s="24" t="s">
        <v>23</v>
      </c>
      <c r="J8" s="1" t="s">
        <v>21</v>
      </c>
      <c r="K8" s="1" t="s">
        <v>21</v>
      </c>
      <c r="N8" s="37" t="s">
        <v>35</v>
      </c>
    </row>
    <row r="9" spans="1:14" x14ac:dyDescent="0.25">
      <c r="A9" s="1">
        <v>8</v>
      </c>
      <c r="B9" s="1">
        <v>3548</v>
      </c>
      <c r="C9" s="4">
        <v>42447</v>
      </c>
      <c r="D9" s="5">
        <v>0.33333333333333331</v>
      </c>
      <c r="E9" s="5">
        <v>0.70833333333333337</v>
      </c>
      <c r="F9" s="1" t="s">
        <v>13</v>
      </c>
      <c r="G9" s="19" t="s">
        <v>17</v>
      </c>
      <c r="H9" s="1" t="s">
        <v>21</v>
      </c>
      <c r="I9" s="24" t="s">
        <v>24</v>
      </c>
      <c r="J9" s="1" t="s">
        <v>21</v>
      </c>
      <c r="K9" s="1" t="s">
        <v>21</v>
      </c>
      <c r="N9" s="37" t="s">
        <v>34</v>
      </c>
    </row>
    <row r="10" spans="1:14" x14ac:dyDescent="0.25">
      <c r="A10" s="1">
        <v>9</v>
      </c>
      <c r="B10" s="1">
        <v>6668</v>
      </c>
      <c r="C10" s="4">
        <v>42447</v>
      </c>
      <c r="D10" s="5">
        <v>0.33333333333333331</v>
      </c>
      <c r="E10" s="5">
        <v>0.70833333333333337</v>
      </c>
      <c r="F10" s="1" t="s">
        <v>11</v>
      </c>
      <c r="G10" s="19" t="s">
        <v>16</v>
      </c>
      <c r="H10" s="1" t="s">
        <v>21</v>
      </c>
      <c r="I10" s="24" t="s">
        <v>22</v>
      </c>
      <c r="J10" s="1" t="s">
        <v>21</v>
      </c>
      <c r="K10" s="1" t="s">
        <v>21</v>
      </c>
    </row>
    <row r="11" spans="1:14" x14ac:dyDescent="0.25">
      <c r="A11" s="1">
        <v>10</v>
      </c>
      <c r="B11" s="1">
        <v>6684</v>
      </c>
      <c r="C11" s="4">
        <v>42447</v>
      </c>
      <c r="D11" s="5">
        <v>0.41666666666666669</v>
      </c>
      <c r="E11" s="5">
        <v>0.70833333333333337</v>
      </c>
      <c r="F11" s="1" t="s">
        <v>13</v>
      </c>
      <c r="G11" s="19" t="s">
        <v>18</v>
      </c>
      <c r="H11" s="1" t="s">
        <v>21</v>
      </c>
      <c r="I11" s="24" t="s">
        <v>22</v>
      </c>
      <c r="J11" s="1" t="s">
        <v>21</v>
      </c>
      <c r="K11" s="1" t="s">
        <v>21</v>
      </c>
    </row>
    <row r="12" spans="1:14" x14ac:dyDescent="0.25">
      <c r="A12" s="1">
        <v>11</v>
      </c>
      <c r="B12" s="1">
        <v>5656</v>
      </c>
      <c r="C12" s="4">
        <v>42448</v>
      </c>
      <c r="D12" s="5">
        <v>0.33333333333333331</v>
      </c>
      <c r="E12" s="5">
        <v>0.70833333333333337</v>
      </c>
      <c r="F12" s="1" t="s">
        <v>11</v>
      </c>
      <c r="G12" s="19" t="s">
        <v>15</v>
      </c>
      <c r="H12" s="1" t="s">
        <v>21</v>
      </c>
      <c r="I12" s="24" t="s">
        <v>24</v>
      </c>
      <c r="J12" s="1" t="s">
        <v>21</v>
      </c>
      <c r="K12" s="1" t="s">
        <v>21</v>
      </c>
      <c r="N12" s="37" t="s">
        <v>30</v>
      </c>
    </row>
    <row r="13" spans="1:14" x14ac:dyDescent="0.25">
      <c r="A13" s="1">
        <v>12</v>
      </c>
      <c r="B13" s="1">
        <v>65123</v>
      </c>
      <c r="C13" s="4">
        <v>42448</v>
      </c>
      <c r="D13" s="5">
        <v>0.33333333333333331</v>
      </c>
      <c r="E13" s="5">
        <v>0.70833333333333337</v>
      </c>
      <c r="F13" s="1" t="s">
        <v>12</v>
      </c>
      <c r="G13" s="19" t="s">
        <v>19</v>
      </c>
      <c r="H13" s="1" t="s">
        <v>21</v>
      </c>
      <c r="I13" s="24" t="s">
        <v>22</v>
      </c>
      <c r="J13" s="1" t="s">
        <v>21</v>
      </c>
      <c r="K13" s="1" t="s">
        <v>21</v>
      </c>
      <c r="N13" s="37" t="s">
        <v>36</v>
      </c>
    </row>
    <row r="14" spans="1:14" x14ac:dyDescent="0.25">
      <c r="A14" s="1">
        <v>13</v>
      </c>
      <c r="B14" s="1">
        <v>684</v>
      </c>
      <c r="C14" s="4">
        <v>42448</v>
      </c>
      <c r="D14" s="5">
        <v>0.33333333333333331</v>
      </c>
      <c r="E14" s="5">
        <v>0.70833333333333337</v>
      </c>
      <c r="F14" s="1" t="s">
        <v>11</v>
      </c>
      <c r="G14" s="19" t="s">
        <v>19</v>
      </c>
      <c r="H14" s="1" t="s">
        <v>21</v>
      </c>
      <c r="I14" s="24" t="s">
        <v>24</v>
      </c>
      <c r="J14" s="1" t="s">
        <v>21</v>
      </c>
      <c r="K14" s="1" t="s">
        <v>21</v>
      </c>
      <c r="N14" s="37" t="s">
        <v>31</v>
      </c>
    </row>
    <row r="15" spans="1:14" x14ac:dyDescent="0.25">
      <c r="A15" s="1">
        <v>14</v>
      </c>
      <c r="B15" s="1">
        <v>6565</v>
      </c>
      <c r="C15" s="4">
        <v>42448</v>
      </c>
      <c r="D15" s="5">
        <v>0.33333333333333331</v>
      </c>
      <c r="E15" s="5">
        <v>0.70833333333333337</v>
      </c>
      <c r="F15" s="1" t="s">
        <v>12</v>
      </c>
      <c r="G15" s="19" t="s">
        <v>20</v>
      </c>
      <c r="H15" s="1" t="s">
        <v>21</v>
      </c>
      <c r="I15" s="24" t="s">
        <v>22</v>
      </c>
      <c r="J15" s="1" t="s">
        <v>21</v>
      </c>
      <c r="K15" s="1" t="s">
        <v>21</v>
      </c>
    </row>
    <row r="16" spans="1:14" x14ac:dyDescent="0.25">
      <c r="N16" s="37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workbookViewId="0">
      <selection activeCell="I11" sqref="I11"/>
    </sheetView>
  </sheetViews>
  <sheetFormatPr baseColWidth="10" defaultColWidth="9.140625" defaultRowHeight="15" x14ac:dyDescent="0.25"/>
  <sheetData>
    <row r="1" spans="1:10" x14ac:dyDescent="0.25">
      <c r="A1" s="30"/>
      <c r="B1" s="31"/>
      <c r="C1" s="31"/>
      <c r="D1" s="31"/>
      <c r="E1" s="31"/>
      <c r="F1" s="31"/>
      <c r="G1" s="31"/>
      <c r="H1" s="31"/>
      <c r="I1" s="31"/>
      <c r="J1" s="32"/>
    </row>
    <row r="2" spans="1:10" x14ac:dyDescent="0.25">
      <c r="A2" s="33"/>
      <c r="B2" s="6" t="s">
        <v>5</v>
      </c>
      <c r="C2" s="6"/>
      <c r="D2" s="8"/>
      <c r="E2" s="6" t="s">
        <v>6</v>
      </c>
      <c r="F2" s="6"/>
      <c r="G2" s="8"/>
      <c r="H2" s="6" t="s">
        <v>8</v>
      </c>
      <c r="I2" s="6"/>
      <c r="J2" s="34"/>
    </row>
    <row r="3" spans="1:10" x14ac:dyDescent="0.25">
      <c r="A3" s="33"/>
      <c r="B3" s="7" t="s">
        <v>11</v>
      </c>
      <c r="C3" s="7">
        <f>COUNTIF(Feuil1!F:F,"PPM")</f>
        <v>6</v>
      </c>
      <c r="D3" s="8"/>
      <c r="E3" s="7" t="s">
        <v>14</v>
      </c>
      <c r="F3" s="7">
        <f>COUNTIF(Feuil1!G:G,"C1")</f>
        <v>2</v>
      </c>
      <c r="G3" s="8"/>
      <c r="H3" s="7" t="s">
        <v>22</v>
      </c>
      <c r="I3" s="7">
        <f>COUNTIF(Feuil1!I:I,"VL1")</f>
        <v>6</v>
      </c>
      <c r="J3" s="34"/>
    </row>
    <row r="4" spans="1:10" x14ac:dyDescent="0.25">
      <c r="A4" s="33"/>
      <c r="B4" s="7" t="s">
        <v>12</v>
      </c>
      <c r="C4" s="7">
        <f>COUNTIF(Feuil1!F:F,"PB")</f>
        <v>5</v>
      </c>
      <c r="D4" s="8"/>
      <c r="E4" s="7" t="s">
        <v>15</v>
      </c>
      <c r="F4" s="7">
        <f>COUNTIF(Feuil1!G:G,"C2")</f>
        <v>3</v>
      </c>
      <c r="G4" s="8"/>
      <c r="H4" s="7" t="s">
        <v>25</v>
      </c>
      <c r="I4" s="7">
        <f>COUNTIF(Feuil1!I:I,"VL2")</f>
        <v>2</v>
      </c>
      <c r="J4" s="34"/>
    </row>
    <row r="5" spans="1:10" x14ac:dyDescent="0.25">
      <c r="A5" s="33"/>
      <c r="B5" s="7" t="s">
        <v>13</v>
      </c>
      <c r="C5" s="7">
        <f>COUNTIF(Feuil1!F:F,"FA")</f>
        <v>3</v>
      </c>
      <c r="D5" s="8"/>
      <c r="E5" s="7" t="s">
        <v>19</v>
      </c>
      <c r="F5" s="7">
        <f>COUNTIF(Feuil1!G:G,"C3")</f>
        <v>2</v>
      </c>
      <c r="G5" s="8"/>
      <c r="H5" s="7" t="s">
        <v>24</v>
      </c>
      <c r="I5" s="7">
        <f>COUNTIF(Feuil1!I:I,"VL3")</f>
        <v>4</v>
      </c>
      <c r="J5" s="34"/>
    </row>
    <row r="6" spans="1:10" x14ac:dyDescent="0.25">
      <c r="A6" s="33"/>
      <c r="B6" s="8"/>
      <c r="C6" s="8"/>
      <c r="D6" s="8"/>
      <c r="E6" s="7" t="s">
        <v>16</v>
      </c>
      <c r="F6" s="7">
        <f>COUNTIF(Feuil1!G:G,"C4")</f>
        <v>3</v>
      </c>
      <c r="G6" s="8"/>
      <c r="H6" s="7" t="s">
        <v>23</v>
      </c>
      <c r="I6" s="7">
        <f>COUNTIF(Feuil1!I:I,"VL4")</f>
        <v>2</v>
      </c>
      <c r="J6" s="34"/>
    </row>
    <row r="7" spans="1:10" x14ac:dyDescent="0.25">
      <c r="A7" s="33"/>
      <c r="B7" s="8"/>
      <c r="C7" s="8"/>
      <c r="D7" s="8"/>
      <c r="E7" s="7" t="s">
        <v>18</v>
      </c>
      <c r="F7" s="7">
        <f>COUNTIF(Feuil1!G:G,"C5")</f>
        <v>1</v>
      </c>
      <c r="G7" s="8"/>
      <c r="H7" s="7" t="s">
        <v>27</v>
      </c>
      <c r="I7" s="7">
        <f>COUNTIF(Feuil1!I:I,"VL5")</f>
        <v>0</v>
      </c>
      <c r="J7" s="34"/>
    </row>
    <row r="8" spans="1:10" x14ac:dyDescent="0.25">
      <c r="A8" s="33"/>
      <c r="B8" s="8"/>
      <c r="C8" s="8"/>
      <c r="D8" s="8"/>
      <c r="E8" s="7" t="s">
        <v>20</v>
      </c>
      <c r="F8" s="7">
        <f>COUNTIF(Feuil1!G:G,"C6")</f>
        <v>1</v>
      </c>
      <c r="G8" s="8"/>
      <c r="H8" s="8"/>
      <c r="I8" s="8"/>
      <c r="J8" s="34"/>
    </row>
    <row r="9" spans="1:10" x14ac:dyDescent="0.25">
      <c r="A9" s="33"/>
      <c r="B9" s="8"/>
      <c r="C9" s="8"/>
      <c r="D9" s="8"/>
      <c r="E9" s="7" t="s">
        <v>26</v>
      </c>
      <c r="F9" s="7">
        <f>COUNTIF(Feuil1!G:G,"C7")</f>
        <v>0</v>
      </c>
      <c r="G9" s="8"/>
      <c r="H9" s="8"/>
      <c r="I9" s="8"/>
      <c r="J9" s="34"/>
    </row>
    <row r="10" spans="1:10" x14ac:dyDescent="0.25">
      <c r="A10" s="33"/>
      <c r="B10" s="8"/>
      <c r="C10" s="8"/>
      <c r="D10" s="8"/>
      <c r="E10" s="7" t="s">
        <v>17</v>
      </c>
      <c r="F10" s="7">
        <f>COUNTIF(Feuil1!G:G,"C8")</f>
        <v>2</v>
      </c>
      <c r="G10" s="8"/>
      <c r="H10" s="8"/>
      <c r="I10" s="8"/>
      <c r="J10" s="34"/>
    </row>
    <row r="11" spans="1:10" x14ac:dyDescent="0.25">
      <c r="A11" s="33"/>
      <c r="B11" s="8"/>
      <c r="C11" s="8"/>
      <c r="D11" s="8"/>
      <c r="E11" s="8"/>
      <c r="F11" s="8"/>
      <c r="G11" s="8"/>
      <c r="H11" s="8"/>
      <c r="I11" s="8"/>
      <c r="J11" s="34"/>
    </row>
    <row r="12" spans="1:10" x14ac:dyDescent="0.25">
      <c r="A12" s="33"/>
      <c r="B12" s="8"/>
      <c r="C12" s="8"/>
      <c r="D12" s="8"/>
      <c r="E12" s="8"/>
      <c r="F12" s="8"/>
      <c r="G12" s="8"/>
      <c r="H12" s="8"/>
      <c r="I12" s="8"/>
      <c r="J12" s="34"/>
    </row>
    <row r="13" spans="1:10" ht="15.75" thickBot="1" x14ac:dyDescent="0.3">
      <c r="A13" s="33"/>
      <c r="B13" s="28" t="s">
        <v>28</v>
      </c>
      <c r="C13" s="28"/>
      <c r="D13" s="28"/>
      <c r="E13" s="28"/>
      <c r="F13" s="28"/>
      <c r="G13" s="28"/>
      <c r="H13" s="8"/>
      <c r="I13" s="8"/>
      <c r="J13" s="34"/>
    </row>
    <row r="14" spans="1:10" ht="15.75" thickBot="1" x14ac:dyDescent="0.3">
      <c r="A14" s="33"/>
      <c r="B14" s="17"/>
      <c r="C14" s="25" t="s">
        <v>22</v>
      </c>
      <c r="D14" s="26" t="s">
        <v>25</v>
      </c>
      <c r="E14" s="26" t="s">
        <v>24</v>
      </c>
      <c r="F14" s="26" t="s">
        <v>23</v>
      </c>
      <c r="G14" s="27" t="s">
        <v>27</v>
      </c>
      <c r="H14" s="8"/>
      <c r="I14" s="8"/>
      <c r="J14" s="34"/>
    </row>
    <row r="15" spans="1:10" x14ac:dyDescent="0.25">
      <c r="A15" s="33"/>
      <c r="B15" s="20" t="s">
        <v>14</v>
      </c>
      <c r="C15" s="9"/>
      <c r="D15" s="11"/>
      <c r="E15" s="11"/>
      <c r="F15" s="11"/>
      <c r="G15" s="12"/>
      <c r="H15" s="8"/>
      <c r="I15" s="8"/>
      <c r="J15" s="34"/>
    </row>
    <row r="16" spans="1:10" x14ac:dyDescent="0.25">
      <c r="A16" s="33"/>
      <c r="B16" s="21" t="s">
        <v>15</v>
      </c>
      <c r="C16" s="10"/>
      <c r="D16" s="7"/>
      <c r="E16" s="7"/>
      <c r="F16" s="7"/>
      <c r="G16" s="13"/>
      <c r="H16" s="8"/>
      <c r="I16" s="8"/>
      <c r="J16" s="34"/>
    </row>
    <row r="17" spans="1:10" x14ac:dyDescent="0.25">
      <c r="A17" s="33"/>
      <c r="B17" s="21" t="s">
        <v>19</v>
      </c>
      <c r="C17" s="10"/>
      <c r="D17" s="7"/>
      <c r="E17" s="7"/>
      <c r="F17" s="7"/>
      <c r="G17" s="13"/>
      <c r="H17" s="8"/>
      <c r="I17" s="8"/>
      <c r="J17" s="34"/>
    </row>
    <row r="18" spans="1:10" x14ac:dyDescent="0.25">
      <c r="A18" s="33"/>
      <c r="B18" s="21" t="s">
        <v>16</v>
      </c>
      <c r="C18" s="10"/>
      <c r="D18" s="7"/>
      <c r="E18" s="7"/>
      <c r="F18" s="7"/>
      <c r="G18" s="13"/>
      <c r="H18" s="8"/>
      <c r="I18" s="8"/>
      <c r="J18" s="34"/>
    </row>
    <row r="19" spans="1:10" x14ac:dyDescent="0.25">
      <c r="A19" s="33"/>
      <c r="B19" s="21" t="s">
        <v>18</v>
      </c>
      <c r="C19" s="10"/>
      <c r="D19" s="7"/>
      <c r="E19" s="7"/>
      <c r="F19" s="7"/>
      <c r="G19" s="13"/>
      <c r="H19" s="8"/>
      <c r="I19" s="8"/>
      <c r="J19" s="34"/>
    </row>
    <row r="20" spans="1:10" x14ac:dyDescent="0.25">
      <c r="A20" s="33"/>
      <c r="B20" s="21" t="s">
        <v>20</v>
      </c>
      <c r="C20" s="10"/>
      <c r="D20" s="7"/>
      <c r="E20" s="7"/>
      <c r="F20" s="7"/>
      <c r="G20" s="13"/>
      <c r="H20" s="8"/>
      <c r="I20" s="8"/>
      <c r="J20" s="34"/>
    </row>
    <row r="21" spans="1:10" x14ac:dyDescent="0.25">
      <c r="A21" s="33"/>
      <c r="B21" s="21" t="s">
        <v>26</v>
      </c>
      <c r="C21" s="10"/>
      <c r="D21" s="7"/>
      <c r="E21" s="7"/>
      <c r="F21" s="7"/>
      <c r="G21" s="13"/>
      <c r="H21" s="8"/>
      <c r="I21" s="8"/>
      <c r="J21" s="34"/>
    </row>
    <row r="22" spans="1:10" ht="15.75" thickBot="1" x14ac:dyDescent="0.3">
      <c r="A22" s="33"/>
      <c r="B22" s="22" t="s">
        <v>17</v>
      </c>
      <c r="C22" s="14"/>
      <c r="D22" s="15"/>
      <c r="E22" s="15"/>
      <c r="F22" s="15"/>
      <c r="G22" s="16"/>
      <c r="H22" s="8"/>
      <c r="I22" s="8"/>
      <c r="J22" s="34"/>
    </row>
    <row r="23" spans="1:10" ht="15.75" thickBot="1" x14ac:dyDescent="0.3">
      <c r="A23" s="35"/>
      <c r="B23" s="29"/>
      <c r="C23" s="29"/>
      <c r="D23" s="29"/>
      <c r="E23" s="29"/>
      <c r="F23" s="29"/>
      <c r="G23" s="29"/>
      <c r="H23" s="29"/>
      <c r="I23" s="29"/>
      <c r="J23" s="36"/>
    </row>
  </sheetData>
  <mergeCells count="4">
    <mergeCell ref="B2:C2"/>
    <mergeCell ref="E2:F2"/>
    <mergeCell ref="H2:I2"/>
    <mergeCell ref="B13:G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2016-03-19T10:18:57Z</dcterms:modified>
</cp:coreProperties>
</file>