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95" windowWidth="18915" windowHeight="11700" activeTab="1"/>
  </bookViews>
  <sheets>
    <sheet name="Feuille de copie" sheetId="4" r:id="rId1"/>
    <sheet name="Recap " sheetId="3" r:id="rId2"/>
    <sheet name="formation 1" sheetId="6" r:id="rId3"/>
  </sheets>
  <definedNames>
    <definedName name="debut" localSheetId="2">'formation 1'!$C$4</definedName>
    <definedName name="debut">'Feuille de copie'!$C$4</definedName>
    <definedName name="fin" localSheetId="2">'formation 1'!$D$4</definedName>
    <definedName name="fin">'Feuille de copie'!$D$4</definedName>
    <definedName name="nom" localSheetId="2">'formation 1'!$A$4</definedName>
    <definedName name="nom">'Feuille de copie'!$A$4</definedName>
    <definedName name="Suivi" localSheetId="2">'formation 1'!$B$4</definedName>
    <definedName name="Suivi">'Feuille de copie'!$B$4</definedName>
  </definedNames>
  <calcPr calcId="145621"/>
</workbook>
</file>

<file path=xl/calcChain.xml><?xml version="1.0" encoding="utf-8"?>
<calcChain xmlns="http://schemas.openxmlformats.org/spreadsheetml/2006/main">
  <c r="B18" i="6" l="1"/>
  <c r="B19" i="6" s="1"/>
  <c r="G14" i="6"/>
  <c r="F14" i="6"/>
  <c r="E14" i="6"/>
  <c r="D14" i="6"/>
  <c r="C14" i="6"/>
  <c r="B14" i="6"/>
  <c r="H14" i="6" s="1"/>
  <c r="H13" i="6"/>
  <c r="H12" i="6"/>
  <c r="H11" i="6"/>
  <c r="H10" i="6"/>
  <c r="H9" i="6"/>
  <c r="H8" i="6"/>
  <c r="H7" i="6"/>
  <c r="E4" i="6"/>
  <c r="A4" i="6"/>
  <c r="B15" i="6" l="1"/>
  <c r="H15" i="6" s="1"/>
  <c r="I3" i="3"/>
  <c r="P17" i="3" l="1"/>
  <c r="O17" i="3"/>
  <c r="N17" i="3"/>
  <c r="M17" i="3"/>
  <c r="L17" i="3"/>
  <c r="K17" i="3"/>
  <c r="J17" i="3"/>
  <c r="I17" i="3"/>
  <c r="H17" i="3"/>
  <c r="C17" i="3"/>
  <c r="A4" i="4" l="1"/>
  <c r="C3" i="3" s="1"/>
  <c r="D3" i="3"/>
  <c r="A3" i="3"/>
  <c r="E4" i="4"/>
  <c r="B3" i="3" s="1"/>
  <c r="O3" i="3"/>
  <c r="N3" i="3"/>
  <c r="L3" i="3"/>
  <c r="E3" i="3"/>
  <c r="F3" i="3"/>
  <c r="H7" i="4"/>
  <c r="H8" i="4"/>
  <c r="J3" i="3" s="1"/>
  <c r="H9" i="4"/>
  <c r="K3" i="3" s="1"/>
  <c r="H10" i="4"/>
  <c r="H11" i="4"/>
  <c r="M3" i="3" s="1"/>
  <c r="H12" i="4"/>
  <c r="H13" i="4"/>
  <c r="B18" i="4"/>
  <c r="B19" i="4" s="1"/>
  <c r="H3" i="3" s="1"/>
  <c r="G14" i="4"/>
  <c r="F14" i="4"/>
  <c r="E14" i="4"/>
  <c r="D14" i="4"/>
  <c r="C14" i="4"/>
  <c r="B14" i="4"/>
  <c r="G3" i="3" l="1"/>
  <c r="B15" i="4"/>
  <c r="P3" i="3" s="1"/>
  <c r="H15" i="4"/>
  <c r="H14" i="4"/>
</calcChain>
</file>

<file path=xl/sharedStrings.xml><?xml version="1.0" encoding="utf-8"?>
<sst xmlns="http://schemas.openxmlformats.org/spreadsheetml/2006/main" count="56" uniqueCount="29">
  <si>
    <t>Commentaire:</t>
  </si>
  <si>
    <t>Taux de réponse au questionnaire :</t>
  </si>
  <si>
    <t>Nombre de réponse:</t>
  </si>
  <si>
    <t>Nombre de stagiaire :</t>
  </si>
  <si>
    <t>Moyenne Formation</t>
  </si>
  <si>
    <t>Moyenne par stagiaire</t>
  </si>
  <si>
    <t>Qualité supports pédagogiques</t>
  </si>
  <si>
    <t>Capacité à répondre</t>
  </si>
  <si>
    <t>Qualité d'écoute</t>
  </si>
  <si>
    <t>Qualité pédagogiques</t>
  </si>
  <si>
    <t>Ce programme a-t-il répondu à vos attentes?</t>
  </si>
  <si>
    <t>Cette formation est-elle adaptée à votre métier?</t>
  </si>
  <si>
    <t>Moyenne par catégorie</t>
  </si>
  <si>
    <t xml:space="preserve">Stage: </t>
  </si>
  <si>
    <t>Début</t>
  </si>
  <si>
    <t>Fin</t>
  </si>
  <si>
    <t>Ref FF Suivi</t>
  </si>
  <si>
    <t>Mois</t>
  </si>
  <si>
    <t>Stage</t>
  </si>
  <si>
    <t>Date Début</t>
  </si>
  <si>
    <t>Date Fin</t>
  </si>
  <si>
    <t>Nbre stagiaires inscrits</t>
  </si>
  <si>
    <t>Nbre reponses stagiaires</t>
  </si>
  <si>
    <t>% Reponse</t>
  </si>
  <si>
    <t>Note globale</t>
  </si>
  <si>
    <t>Moyenne</t>
  </si>
  <si>
    <t xml:space="preserve">Nombre de stage: </t>
  </si>
  <si>
    <t>Equilibre entre pratique et théorie</t>
  </si>
  <si>
    <t xml:space="preserve"> du  …... au  …….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</si>
</sst>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[$-40C]mmm\-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right"/>
    </xf>
    <xf numFmtId="9" fontId="0" fillId="2" borderId="0" xfId="0" applyNumberFormat="1" applyFill="1"/>
    <xf numFmtId="1" fontId="0" fillId="2" borderId="0" xfId="0" applyNumberFormat="1" applyFill="1"/>
    <xf numFmtId="43" fontId="0" fillId="2" borderId="1" xfId="1" applyFont="1" applyFill="1" applyBorder="1"/>
    <xf numFmtId="0" fontId="4" fillId="0" borderId="1" xfId="0" applyFont="1" applyFill="1" applyBorder="1" applyAlignment="1">
      <alignment horizontal="right" vertical="center"/>
    </xf>
    <xf numFmtId="2" fontId="2" fillId="2" borderId="2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14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1" xfId="1" applyNumberFormat="1" applyFont="1" applyBorder="1"/>
    <xf numFmtId="43" fontId="0" fillId="0" borderId="1" xfId="1" applyFont="1" applyBorder="1"/>
    <xf numFmtId="43" fontId="2" fillId="2" borderId="1" xfId="0" applyNumberFormat="1" applyFont="1" applyFill="1" applyBorder="1"/>
    <xf numFmtId="0" fontId="2" fillId="2" borderId="1" xfId="0" applyFont="1" applyFill="1" applyBorder="1" applyAlignment="1">
      <alignment vertical="center"/>
    </xf>
    <xf numFmtId="14" fontId="0" fillId="0" borderId="1" xfId="0" applyNumberFormat="1" applyBorder="1"/>
    <xf numFmtId="165" fontId="0" fillId="0" borderId="0" xfId="0" applyNumberFormat="1"/>
    <xf numFmtId="165" fontId="3" fillId="0" borderId="0" xfId="0" applyNumberFormat="1" applyFont="1"/>
    <xf numFmtId="0" fontId="6" fillId="3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right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/>
    </xf>
    <xf numFmtId="2" fontId="4" fillId="2" borderId="3" xfId="0" applyNumberFormat="1" applyFont="1" applyFill="1" applyBorder="1" applyAlignment="1">
      <alignment horizontal="center"/>
    </xf>
    <xf numFmtId="2" fontId="4" fillId="2" borderId="2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3" fontId="0" fillId="3" borderId="1" xfId="1" applyFont="1" applyFill="1" applyBorder="1"/>
    <xf numFmtId="164" fontId="0" fillId="3" borderId="1" xfId="1" applyNumberFormat="1" applyFont="1" applyFill="1" applyBorder="1"/>
    <xf numFmtId="43" fontId="2" fillId="3" borderId="1" xfId="1" applyNumberFormat="1" applyFont="1" applyFill="1" applyBorder="1"/>
    <xf numFmtId="43" fontId="2" fillId="3" borderId="1" xfId="1" applyFont="1" applyFill="1" applyBorder="1"/>
  </cellXfs>
  <cellStyles count="2">
    <cellStyle name="Milliers" xfId="1" builtinId="3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21"/>
  <sheetViews>
    <sheetView workbookViewId="0">
      <selection activeCell="E26" sqref="E26"/>
    </sheetView>
  </sheetViews>
  <sheetFormatPr baseColWidth="10" defaultRowHeight="15" x14ac:dyDescent="0.25"/>
  <cols>
    <col min="1" max="1" width="44.140625" customWidth="1"/>
  </cols>
  <sheetData>
    <row r="3" spans="1:8" x14ac:dyDescent="0.25">
      <c r="A3" s="15" t="s">
        <v>13</v>
      </c>
      <c r="B3" s="26" t="s">
        <v>16</v>
      </c>
      <c r="C3" s="14" t="s">
        <v>14</v>
      </c>
      <c r="D3" s="14" t="s">
        <v>15</v>
      </c>
    </row>
    <row r="4" spans="1:8" x14ac:dyDescent="0.25">
      <c r="A4" s="27" t="str">
        <f ca="1">MID(CELL("nomfichier",A1),FIND("]",CELL("nomfichier",A1),1)+1,30)</f>
        <v>Feuille de copie</v>
      </c>
      <c r="C4" s="16"/>
      <c r="D4" s="16"/>
      <c r="E4" s="25">
        <f>$D$4</f>
        <v>0</v>
      </c>
    </row>
    <row r="6" spans="1:8" ht="45" x14ac:dyDescent="0.25">
      <c r="B6" s="28" t="s">
        <v>28</v>
      </c>
      <c r="C6" s="29"/>
      <c r="D6" s="29"/>
      <c r="E6" s="29"/>
      <c r="F6" s="29"/>
      <c r="G6" s="30"/>
      <c r="H6" s="13" t="s">
        <v>12</v>
      </c>
    </row>
    <row r="7" spans="1:8" x14ac:dyDescent="0.25">
      <c r="A7" s="12" t="s">
        <v>11</v>
      </c>
      <c r="B7" s="11"/>
      <c r="C7" s="11"/>
      <c r="D7" s="11"/>
      <c r="E7" s="11"/>
      <c r="F7" s="11"/>
      <c r="G7" s="11"/>
      <c r="H7" s="4" t="e">
        <f t="shared" ref="H7:H13" si="0">AVERAGE(B7:G7)</f>
        <v>#DIV/0!</v>
      </c>
    </row>
    <row r="8" spans="1:8" x14ac:dyDescent="0.25">
      <c r="A8" s="12" t="s">
        <v>10</v>
      </c>
      <c r="B8" s="11"/>
      <c r="C8" s="11"/>
      <c r="D8" s="11"/>
      <c r="E8" s="11"/>
      <c r="F8" s="11"/>
      <c r="G8" s="11"/>
      <c r="H8" s="4" t="e">
        <f t="shared" si="0"/>
        <v>#DIV/0!</v>
      </c>
    </row>
    <row r="9" spans="1:8" x14ac:dyDescent="0.25">
      <c r="A9" s="12" t="s">
        <v>9</v>
      </c>
      <c r="B9" s="11"/>
      <c r="C9" s="11"/>
      <c r="D9" s="11"/>
      <c r="E9" s="11"/>
      <c r="F9" s="11"/>
      <c r="G9" s="11"/>
      <c r="H9" s="4" t="e">
        <f t="shared" si="0"/>
        <v>#DIV/0!</v>
      </c>
    </row>
    <row r="10" spans="1:8" x14ac:dyDescent="0.25">
      <c r="A10" s="12" t="s">
        <v>8</v>
      </c>
      <c r="B10" s="11"/>
      <c r="C10" s="11"/>
      <c r="D10" s="11"/>
      <c r="E10" s="11"/>
      <c r="F10" s="11"/>
      <c r="G10" s="11"/>
      <c r="H10" s="4" t="e">
        <f t="shared" si="0"/>
        <v>#DIV/0!</v>
      </c>
    </row>
    <row r="11" spans="1:8" x14ac:dyDescent="0.25">
      <c r="A11" s="12" t="s">
        <v>7</v>
      </c>
      <c r="B11" s="11"/>
      <c r="C11" s="11"/>
      <c r="D11" s="11"/>
      <c r="E11" s="11"/>
      <c r="F11" s="11"/>
      <c r="G11" s="11"/>
      <c r="H11" s="4" t="e">
        <f t="shared" si="0"/>
        <v>#DIV/0!</v>
      </c>
    </row>
    <row r="12" spans="1:8" x14ac:dyDescent="0.25">
      <c r="A12" s="12" t="s">
        <v>6</v>
      </c>
      <c r="B12" s="11"/>
      <c r="C12" s="11"/>
      <c r="D12" s="11"/>
      <c r="E12" s="11"/>
      <c r="F12" s="11"/>
      <c r="G12" s="11"/>
      <c r="H12" s="4" t="e">
        <f t="shared" si="0"/>
        <v>#DIV/0!</v>
      </c>
    </row>
    <row r="13" spans="1:8" x14ac:dyDescent="0.25">
      <c r="A13" s="10" t="s">
        <v>27</v>
      </c>
      <c r="B13" s="11"/>
      <c r="C13" s="11"/>
      <c r="D13" s="11"/>
      <c r="E13" s="11"/>
      <c r="F13" s="11"/>
      <c r="G13" s="11"/>
      <c r="H13" s="4" t="e">
        <f t="shared" si="0"/>
        <v>#DIV/0!</v>
      </c>
    </row>
    <row r="14" spans="1:8" x14ac:dyDescent="0.25">
      <c r="A14" s="8" t="s">
        <v>5</v>
      </c>
      <c r="B14" s="7">
        <f>SUM(B7:B12)/6</f>
        <v>0</v>
      </c>
      <c r="C14" s="7">
        <f>SUM(C7:C13)/7</f>
        <v>0</v>
      </c>
      <c r="D14" s="7">
        <f>SUM(D7:D13)/7</f>
        <v>0</v>
      </c>
      <c r="E14" s="6">
        <f>SUM(E7:E12)/6</f>
        <v>0</v>
      </c>
      <c r="F14" s="6">
        <f>SUM(F7:F12)/6</f>
        <v>0</v>
      </c>
      <c r="G14" s="6">
        <f>SUM(G7:G12)/6</f>
        <v>0</v>
      </c>
      <c r="H14" s="4">
        <f>AVERAGE(B14:G14)</f>
        <v>0</v>
      </c>
    </row>
    <row r="15" spans="1:8" ht="15.75" x14ac:dyDescent="0.25">
      <c r="A15" s="5" t="s">
        <v>4</v>
      </c>
      <c r="B15" s="31">
        <f>AVERAGE(B14,G14)</f>
        <v>0</v>
      </c>
      <c r="C15" s="32"/>
      <c r="D15" s="32"/>
      <c r="E15" s="32"/>
      <c r="F15" s="32"/>
      <c r="G15" s="33"/>
      <c r="H15" s="4">
        <f>AVERAGE(B15:G15)</f>
        <v>0</v>
      </c>
    </row>
    <row r="17" spans="1:2" x14ac:dyDescent="0.25">
      <c r="A17" s="1" t="s">
        <v>3</v>
      </c>
    </row>
    <row r="18" spans="1:2" x14ac:dyDescent="0.25">
      <c r="A18" s="1" t="s">
        <v>2</v>
      </c>
      <c r="B18" s="3">
        <f>COLUMN(H7)-COLUMN(A$5)-1</f>
        <v>6</v>
      </c>
    </row>
    <row r="19" spans="1:2" x14ac:dyDescent="0.25">
      <c r="A19" s="1" t="s">
        <v>1</v>
      </c>
      <c r="B19" s="2" t="e">
        <f>B18/B17</f>
        <v>#DIV/0!</v>
      </c>
    </row>
    <row r="21" spans="1:2" x14ac:dyDescent="0.25">
      <c r="A21" s="1" t="s">
        <v>0</v>
      </c>
    </row>
  </sheetData>
  <mergeCells count="2">
    <mergeCell ref="B6:G6"/>
    <mergeCell ref="B15:G15"/>
  </mergeCells>
  <conditionalFormatting sqref="B15">
    <cfRule type="cellIs" dxfId="3" priority="2" operator="lessThan">
      <formula>4</formula>
    </cfRule>
  </conditionalFormatting>
  <conditionalFormatting sqref="B15 B7:G14">
    <cfRule type="cellIs" dxfId="2" priority="3" operator="lessThan">
      <formula>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P17"/>
  <sheetViews>
    <sheetView tabSelected="1" workbookViewId="0">
      <selection activeCell="I20" sqref="I20"/>
    </sheetView>
  </sheetViews>
  <sheetFormatPr baseColWidth="10" defaultRowHeight="15" x14ac:dyDescent="0.25"/>
  <cols>
    <col min="3" max="3" width="28" customWidth="1"/>
    <col min="11" max="11" width="13.140625" customWidth="1"/>
    <col min="14" max="14" width="13.42578125" customWidth="1"/>
    <col min="15" max="15" width="12.28515625" customWidth="1"/>
  </cols>
  <sheetData>
    <row r="2" spans="1:16" ht="90" x14ac:dyDescent="0.25">
      <c r="A2" s="17" t="s">
        <v>16</v>
      </c>
      <c r="B2" s="17" t="s">
        <v>17</v>
      </c>
      <c r="C2" s="17" t="s">
        <v>18</v>
      </c>
      <c r="D2" s="17" t="s">
        <v>19</v>
      </c>
      <c r="E2" s="17" t="s">
        <v>20</v>
      </c>
      <c r="F2" s="17" t="s">
        <v>21</v>
      </c>
      <c r="G2" s="17" t="s">
        <v>22</v>
      </c>
      <c r="H2" s="17" t="s">
        <v>23</v>
      </c>
      <c r="I2" s="17" t="s">
        <v>11</v>
      </c>
      <c r="J2" s="17" t="s">
        <v>10</v>
      </c>
      <c r="K2" s="17" t="s">
        <v>9</v>
      </c>
      <c r="L2" s="17" t="s">
        <v>8</v>
      </c>
      <c r="M2" s="17" t="s">
        <v>7</v>
      </c>
      <c r="N2" s="17" t="s">
        <v>6</v>
      </c>
      <c r="O2" s="17" t="s">
        <v>27</v>
      </c>
      <c r="P2" s="17" t="s">
        <v>24</v>
      </c>
    </row>
    <row r="3" spans="1:16" x14ac:dyDescent="0.25">
      <c r="A3" s="9">
        <f>'Feuille de copie'!$B$4</f>
        <v>0</v>
      </c>
      <c r="B3" s="24">
        <f>'Feuille de copie'!$E$4</f>
        <v>0</v>
      </c>
      <c r="C3" s="18" t="str">
        <f ca="1">'Feuille de copie'!$A$4</f>
        <v>Feuille de copie</v>
      </c>
      <c r="D3" s="16">
        <f>'Feuille de copie'!$C$4</f>
        <v>0</v>
      </c>
      <c r="E3" s="23">
        <f>'Feuille de copie'!$D$4</f>
        <v>0</v>
      </c>
      <c r="F3" s="40">
        <f>'Feuille de copie'!B17</f>
        <v>0</v>
      </c>
      <c r="G3" s="19">
        <f>'Feuille de copie'!B18</f>
        <v>6</v>
      </c>
      <c r="H3" s="19" t="e">
        <f>'Feuille de copie'!B19</f>
        <v>#DIV/0!</v>
      </c>
      <c r="I3" s="20" t="e">
        <f>'Feuille de copie'!H7</f>
        <v>#DIV/0!</v>
      </c>
      <c r="J3" s="20" t="e">
        <f>'Feuille de copie'!H8</f>
        <v>#DIV/0!</v>
      </c>
      <c r="K3" s="20" t="e">
        <f>'Feuille de copie'!H9</f>
        <v>#DIV/0!</v>
      </c>
      <c r="L3" s="20" t="e">
        <f>'Feuille de copie'!H10</f>
        <v>#DIV/0!</v>
      </c>
      <c r="M3" s="20" t="e">
        <f>'Feuille de copie'!H11</f>
        <v>#DIV/0!</v>
      </c>
      <c r="N3" s="20" t="e">
        <f>'Feuille de copie'!H12</f>
        <v>#DIV/0!</v>
      </c>
      <c r="O3" s="20" t="e">
        <f>'Feuille de copie'!H13</f>
        <v>#DIV/0!</v>
      </c>
      <c r="P3" s="41">
        <f>'Feuille de copie'!$B$15</f>
        <v>0</v>
      </c>
    </row>
    <row r="4" spans="1:16" x14ac:dyDescent="0.25">
      <c r="A4" s="9"/>
      <c r="B4" s="18"/>
      <c r="C4" s="18"/>
      <c r="D4" s="18"/>
      <c r="E4" s="18"/>
      <c r="F4" s="40"/>
      <c r="G4" s="19"/>
      <c r="H4" s="19"/>
      <c r="I4" s="39"/>
      <c r="J4" s="39"/>
      <c r="K4" s="39"/>
      <c r="L4" s="39"/>
      <c r="M4" s="20"/>
      <c r="N4" s="20"/>
      <c r="O4" s="20"/>
      <c r="P4" s="42"/>
    </row>
    <row r="5" spans="1:16" x14ac:dyDescent="0.25">
      <c r="A5" s="9"/>
      <c r="B5" s="18"/>
      <c r="C5" s="18"/>
      <c r="D5" s="18"/>
      <c r="E5" s="18"/>
      <c r="F5" s="40"/>
      <c r="G5" s="19"/>
      <c r="H5" s="19"/>
      <c r="I5" s="20"/>
      <c r="J5" s="20"/>
      <c r="K5" s="20"/>
      <c r="L5" s="20"/>
      <c r="M5" s="20"/>
      <c r="N5" s="20"/>
      <c r="O5" s="20"/>
      <c r="P5" s="42"/>
    </row>
    <row r="6" spans="1:16" x14ac:dyDescent="0.25">
      <c r="A6" s="9"/>
      <c r="B6" s="18"/>
      <c r="C6" s="18"/>
      <c r="D6" s="18"/>
      <c r="E6" s="18"/>
      <c r="F6" s="40"/>
      <c r="G6" s="19"/>
      <c r="H6" s="40"/>
      <c r="I6" s="20"/>
      <c r="J6" s="20"/>
      <c r="K6" s="20"/>
      <c r="L6" s="20"/>
      <c r="M6" s="20"/>
      <c r="N6" s="20"/>
      <c r="O6" s="20"/>
      <c r="P6" s="42"/>
    </row>
    <row r="7" spans="1:16" x14ac:dyDescent="0.25">
      <c r="A7" s="9"/>
      <c r="B7" s="18"/>
      <c r="C7" s="18"/>
      <c r="D7" s="18"/>
      <c r="E7" s="18"/>
      <c r="F7" s="40"/>
      <c r="G7" s="19"/>
      <c r="H7" s="40"/>
      <c r="I7" s="20"/>
      <c r="J7" s="20"/>
      <c r="K7" s="20"/>
      <c r="L7" s="20"/>
      <c r="M7" s="20"/>
      <c r="N7" s="20"/>
      <c r="O7" s="20"/>
      <c r="P7" s="42"/>
    </row>
    <row r="8" spans="1:16" x14ac:dyDescent="0.25">
      <c r="A8" s="9"/>
      <c r="B8" s="18"/>
      <c r="C8" s="18"/>
      <c r="D8" s="18"/>
      <c r="E8" s="18"/>
      <c r="F8" s="40"/>
      <c r="G8" s="19"/>
      <c r="H8" s="40"/>
      <c r="I8" s="20"/>
      <c r="J8" s="20"/>
      <c r="K8" s="20"/>
      <c r="L8" s="20"/>
      <c r="M8" s="20"/>
      <c r="N8" s="20"/>
      <c r="O8" s="20"/>
      <c r="P8" s="42"/>
    </row>
    <row r="9" spans="1:16" x14ac:dyDescent="0.25">
      <c r="A9" s="9"/>
      <c r="B9" s="18"/>
      <c r="C9" s="18"/>
      <c r="D9" s="18"/>
      <c r="E9" s="18"/>
      <c r="F9" s="40"/>
      <c r="G9" s="19"/>
      <c r="H9" s="40"/>
      <c r="I9" s="20"/>
      <c r="J9" s="20"/>
      <c r="K9" s="20"/>
      <c r="L9" s="20"/>
      <c r="M9" s="20"/>
      <c r="N9" s="20"/>
      <c r="O9" s="20"/>
      <c r="P9" s="42"/>
    </row>
    <row r="10" spans="1:16" x14ac:dyDescent="0.25">
      <c r="A10" s="9"/>
      <c r="B10" s="18"/>
      <c r="C10" s="18"/>
      <c r="D10" s="18"/>
      <c r="E10" s="18"/>
      <c r="F10" s="40"/>
      <c r="G10" s="19"/>
      <c r="H10" s="40"/>
      <c r="I10" s="20"/>
      <c r="J10" s="20"/>
      <c r="K10" s="20"/>
      <c r="L10" s="20"/>
      <c r="M10" s="20"/>
      <c r="N10" s="20"/>
      <c r="O10" s="20"/>
      <c r="P10" s="42"/>
    </row>
    <row r="11" spans="1:16" x14ac:dyDescent="0.25">
      <c r="A11" s="9"/>
      <c r="B11" s="18"/>
      <c r="C11" s="18"/>
      <c r="D11" s="18"/>
      <c r="E11" s="18"/>
      <c r="F11" s="40"/>
      <c r="G11" s="19"/>
      <c r="H11" s="40"/>
      <c r="I11" s="20"/>
      <c r="J11" s="20"/>
      <c r="K11" s="20"/>
      <c r="L11" s="20"/>
      <c r="M11" s="20"/>
      <c r="N11" s="20"/>
      <c r="O11" s="20"/>
      <c r="P11" s="42"/>
    </row>
    <row r="12" spans="1:16" x14ac:dyDescent="0.25">
      <c r="A12" s="9"/>
      <c r="B12" s="18"/>
      <c r="C12" s="18"/>
      <c r="D12" s="18"/>
      <c r="E12" s="18"/>
      <c r="F12" s="40"/>
      <c r="G12" s="19"/>
      <c r="H12" s="40"/>
      <c r="I12" s="20"/>
      <c r="J12" s="20"/>
      <c r="K12" s="20"/>
      <c r="L12" s="20"/>
      <c r="M12" s="20"/>
      <c r="N12" s="20"/>
      <c r="O12" s="20"/>
      <c r="P12" s="42"/>
    </row>
    <row r="13" spans="1:16" x14ac:dyDescent="0.25">
      <c r="A13" s="9"/>
      <c r="B13" s="18"/>
      <c r="C13" s="18"/>
      <c r="D13" s="18"/>
      <c r="E13" s="18"/>
      <c r="F13" s="40"/>
      <c r="G13" s="19"/>
      <c r="H13" s="40"/>
      <c r="I13" s="20"/>
      <c r="J13" s="20"/>
      <c r="K13" s="20"/>
      <c r="L13" s="20"/>
      <c r="M13" s="20"/>
      <c r="N13" s="20"/>
      <c r="O13" s="20"/>
      <c r="P13" s="42"/>
    </row>
    <row r="14" spans="1:16" x14ac:dyDescent="0.25">
      <c r="A14" s="9"/>
      <c r="B14" s="18"/>
      <c r="C14" s="18"/>
      <c r="D14" s="18"/>
      <c r="E14" s="18"/>
      <c r="F14" s="40"/>
      <c r="G14" s="19"/>
      <c r="H14" s="40"/>
      <c r="I14" s="20"/>
      <c r="J14" s="20"/>
      <c r="K14" s="20"/>
      <c r="L14" s="20"/>
      <c r="M14" s="20"/>
      <c r="N14" s="20"/>
      <c r="O14" s="20"/>
      <c r="P14" s="42"/>
    </row>
    <row r="15" spans="1:16" x14ac:dyDescent="0.25">
      <c r="A15" s="9"/>
      <c r="B15" s="18"/>
      <c r="C15" s="18"/>
      <c r="D15" s="18"/>
      <c r="E15" s="18"/>
      <c r="F15" s="40"/>
      <c r="G15" s="19"/>
      <c r="H15" s="40"/>
      <c r="I15" s="20"/>
      <c r="J15" s="20"/>
      <c r="K15" s="20"/>
      <c r="L15" s="20"/>
      <c r="M15" s="20"/>
      <c r="N15" s="20"/>
      <c r="O15" s="20"/>
      <c r="P15" s="42"/>
    </row>
    <row r="16" spans="1:16" x14ac:dyDescent="0.25">
      <c r="A16" s="9"/>
      <c r="B16" s="18"/>
      <c r="C16" s="18"/>
      <c r="D16" s="18"/>
      <c r="E16" s="18"/>
      <c r="F16" s="40"/>
      <c r="G16" s="19"/>
      <c r="H16" s="40"/>
      <c r="I16" s="20"/>
      <c r="J16" s="20"/>
      <c r="K16" s="20"/>
      <c r="L16" s="20"/>
      <c r="M16" s="20"/>
      <c r="N16" s="20"/>
      <c r="O16" s="20"/>
      <c r="P16" s="42"/>
    </row>
    <row r="17" spans="1:16" x14ac:dyDescent="0.25">
      <c r="A17" s="34" t="s">
        <v>26</v>
      </c>
      <c r="B17" s="35"/>
      <c r="C17" s="22">
        <f>COUNTA(C4:C16)-COUNTIF(C4:C16,"0")</f>
        <v>0</v>
      </c>
      <c r="D17" s="36" t="s">
        <v>25</v>
      </c>
      <c r="E17" s="37"/>
      <c r="F17" s="37"/>
      <c r="G17" s="38"/>
      <c r="H17" s="21" t="e">
        <f t="shared" ref="H17:P17" si="0">AVERAGE(H4:H16)</f>
        <v>#DIV/0!</v>
      </c>
      <c r="I17" s="21" t="e">
        <f t="shared" si="0"/>
        <v>#DIV/0!</v>
      </c>
      <c r="J17" s="21" t="e">
        <f t="shared" si="0"/>
        <v>#DIV/0!</v>
      </c>
      <c r="K17" s="21" t="e">
        <f t="shared" si="0"/>
        <v>#DIV/0!</v>
      </c>
      <c r="L17" s="21" t="e">
        <f t="shared" si="0"/>
        <v>#DIV/0!</v>
      </c>
      <c r="M17" s="21" t="e">
        <f t="shared" si="0"/>
        <v>#DIV/0!</v>
      </c>
      <c r="N17" s="21" t="e">
        <f t="shared" si="0"/>
        <v>#DIV/0!</v>
      </c>
      <c r="O17" s="21" t="e">
        <f t="shared" si="0"/>
        <v>#DIV/0!</v>
      </c>
      <c r="P17" s="21" t="e">
        <f t="shared" si="0"/>
        <v>#DIV/0!</v>
      </c>
    </row>
  </sheetData>
  <mergeCells count="2">
    <mergeCell ref="A17:B17"/>
    <mergeCell ref="D17:G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H21"/>
  <sheetViews>
    <sheetView workbookViewId="0">
      <selection activeCell="C33" sqref="C33"/>
    </sheetView>
  </sheetViews>
  <sheetFormatPr baseColWidth="10" defaultRowHeight="15" x14ac:dyDescent="0.25"/>
  <cols>
    <col min="1" max="1" width="44.140625" customWidth="1"/>
  </cols>
  <sheetData>
    <row r="3" spans="1:8" x14ac:dyDescent="0.25">
      <c r="A3" s="15" t="s">
        <v>13</v>
      </c>
      <c r="B3" s="26" t="s">
        <v>16</v>
      </c>
      <c r="C3" s="14" t="s">
        <v>14</v>
      </c>
      <c r="D3" s="14" t="s">
        <v>15</v>
      </c>
    </row>
    <row r="4" spans="1:8" x14ac:dyDescent="0.25">
      <c r="A4" s="27" t="str">
        <f ca="1">MID(CELL("nomfichier",A1),FIND("]",CELL("nomfichier",A1),1)+1,30)</f>
        <v>formation 1</v>
      </c>
      <c r="C4" s="16"/>
      <c r="D4" s="16"/>
      <c r="E4" s="25">
        <f>$D$4</f>
        <v>0</v>
      </c>
    </row>
    <row r="6" spans="1:8" ht="45" x14ac:dyDescent="0.25">
      <c r="B6" s="28" t="s">
        <v>28</v>
      </c>
      <c r="C6" s="29"/>
      <c r="D6" s="29"/>
      <c r="E6" s="29"/>
      <c r="F6" s="29"/>
      <c r="G6" s="30"/>
      <c r="H6" s="13" t="s">
        <v>12</v>
      </c>
    </row>
    <row r="7" spans="1:8" x14ac:dyDescent="0.25">
      <c r="A7" s="12" t="s">
        <v>11</v>
      </c>
      <c r="B7" s="11"/>
      <c r="C7" s="11"/>
      <c r="D7" s="11"/>
      <c r="E7" s="11"/>
      <c r="F7" s="11"/>
      <c r="G7" s="11"/>
      <c r="H7" s="4" t="e">
        <f t="shared" ref="H7:H13" si="0">AVERAGE(B7:G7)</f>
        <v>#DIV/0!</v>
      </c>
    </row>
    <row r="8" spans="1:8" x14ac:dyDescent="0.25">
      <c r="A8" s="12" t="s">
        <v>10</v>
      </c>
      <c r="B8" s="11"/>
      <c r="C8" s="11"/>
      <c r="D8" s="11"/>
      <c r="E8" s="11"/>
      <c r="F8" s="11"/>
      <c r="G8" s="11"/>
      <c r="H8" s="4" t="e">
        <f t="shared" si="0"/>
        <v>#DIV/0!</v>
      </c>
    </row>
    <row r="9" spans="1:8" x14ac:dyDescent="0.25">
      <c r="A9" s="12" t="s">
        <v>9</v>
      </c>
      <c r="B9" s="11"/>
      <c r="C9" s="11"/>
      <c r="D9" s="11"/>
      <c r="E9" s="11"/>
      <c r="F9" s="11"/>
      <c r="G9" s="11"/>
      <c r="H9" s="4" t="e">
        <f t="shared" si="0"/>
        <v>#DIV/0!</v>
      </c>
    </row>
    <row r="10" spans="1:8" x14ac:dyDescent="0.25">
      <c r="A10" s="12" t="s">
        <v>8</v>
      </c>
      <c r="B10" s="11"/>
      <c r="C10" s="11"/>
      <c r="D10" s="11"/>
      <c r="E10" s="11"/>
      <c r="F10" s="11"/>
      <c r="G10" s="11"/>
      <c r="H10" s="4" t="e">
        <f t="shared" si="0"/>
        <v>#DIV/0!</v>
      </c>
    </row>
    <row r="11" spans="1:8" x14ac:dyDescent="0.25">
      <c r="A11" s="12" t="s">
        <v>7</v>
      </c>
      <c r="B11" s="11"/>
      <c r="C11" s="11"/>
      <c r="D11" s="11"/>
      <c r="E11" s="11"/>
      <c r="F11" s="11"/>
      <c r="G11" s="11"/>
      <c r="H11" s="4" t="e">
        <f t="shared" si="0"/>
        <v>#DIV/0!</v>
      </c>
    </row>
    <row r="12" spans="1:8" x14ac:dyDescent="0.25">
      <c r="A12" s="12" t="s">
        <v>6</v>
      </c>
      <c r="B12" s="11"/>
      <c r="C12" s="11"/>
      <c r="D12" s="11"/>
      <c r="E12" s="11"/>
      <c r="F12" s="11"/>
      <c r="G12" s="11"/>
      <c r="H12" s="4" t="e">
        <f t="shared" si="0"/>
        <v>#DIV/0!</v>
      </c>
    </row>
    <row r="13" spans="1:8" x14ac:dyDescent="0.25">
      <c r="A13" s="10" t="s">
        <v>27</v>
      </c>
      <c r="B13" s="11"/>
      <c r="C13" s="11"/>
      <c r="D13" s="11"/>
      <c r="E13" s="11"/>
      <c r="F13" s="11"/>
      <c r="G13" s="11"/>
      <c r="H13" s="4" t="e">
        <f t="shared" si="0"/>
        <v>#DIV/0!</v>
      </c>
    </row>
    <row r="14" spans="1:8" x14ac:dyDescent="0.25">
      <c r="A14" s="8" t="s">
        <v>5</v>
      </c>
      <c r="B14" s="7">
        <f>SUM(B7:B12)/6</f>
        <v>0</v>
      </c>
      <c r="C14" s="7">
        <f>SUM(C7:C13)/7</f>
        <v>0</v>
      </c>
      <c r="D14" s="7">
        <f>SUM(D7:D13)/7</f>
        <v>0</v>
      </c>
      <c r="E14" s="6">
        <f>SUM(E7:E12)/6</f>
        <v>0</v>
      </c>
      <c r="F14" s="6">
        <f>SUM(F7:F12)/6</f>
        <v>0</v>
      </c>
      <c r="G14" s="6">
        <f>SUM(G7:G12)/6</f>
        <v>0</v>
      </c>
      <c r="H14" s="4">
        <f>AVERAGE(B14:G14)</f>
        <v>0</v>
      </c>
    </row>
    <row r="15" spans="1:8" ht="15.75" x14ac:dyDescent="0.25">
      <c r="A15" s="5" t="s">
        <v>4</v>
      </c>
      <c r="B15" s="31">
        <f>AVERAGE(B14,G14)</f>
        <v>0</v>
      </c>
      <c r="C15" s="32"/>
      <c r="D15" s="32"/>
      <c r="E15" s="32"/>
      <c r="F15" s="32"/>
      <c r="G15" s="33"/>
      <c r="H15" s="4">
        <f>AVERAGE(B15:G15)</f>
        <v>0</v>
      </c>
    </row>
    <row r="17" spans="1:2" x14ac:dyDescent="0.25">
      <c r="A17" s="1" t="s">
        <v>3</v>
      </c>
    </row>
    <row r="18" spans="1:2" x14ac:dyDescent="0.25">
      <c r="A18" s="1" t="s">
        <v>2</v>
      </c>
      <c r="B18" s="3">
        <f>COLUMN(H7)-COLUMN(A$5)-1</f>
        <v>6</v>
      </c>
    </row>
    <row r="19" spans="1:2" x14ac:dyDescent="0.25">
      <c r="A19" s="1" t="s">
        <v>1</v>
      </c>
      <c r="B19" s="2" t="e">
        <f>B18/B17</f>
        <v>#DIV/0!</v>
      </c>
    </row>
    <row r="21" spans="1:2" x14ac:dyDescent="0.25">
      <c r="A21" s="1" t="s">
        <v>0</v>
      </c>
    </row>
  </sheetData>
  <mergeCells count="2">
    <mergeCell ref="B6:G6"/>
    <mergeCell ref="B15:G15"/>
  </mergeCells>
  <conditionalFormatting sqref="B15">
    <cfRule type="cellIs" dxfId="1" priority="1" operator="lessThan">
      <formula>4</formula>
    </cfRule>
  </conditionalFormatting>
  <conditionalFormatting sqref="B15 B7:G14">
    <cfRule type="cellIs" dxfId="0" priority="2" operator="lessThan">
      <formula>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Feuille de copie</vt:lpstr>
      <vt:lpstr>Recap </vt:lpstr>
      <vt:lpstr>formation 1</vt:lpstr>
      <vt:lpstr>'formation 1'!debut</vt:lpstr>
      <vt:lpstr>debut</vt:lpstr>
      <vt:lpstr>'formation 1'!fin</vt:lpstr>
      <vt:lpstr>fin</vt:lpstr>
      <vt:lpstr>'formation 1'!nom</vt:lpstr>
      <vt:lpstr>nom</vt:lpstr>
      <vt:lpstr>'formation 1'!Suivi</vt:lpstr>
      <vt:lpstr>Suivi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Clemence FOURQUET</dc:creator>
  <cp:lastModifiedBy>Clemence FOURQUET</cp:lastModifiedBy>
  <dcterms:created xsi:type="dcterms:W3CDTF">2015-06-04T07:46:43Z</dcterms:created>
  <dcterms:modified xsi:type="dcterms:W3CDTF">2015-06-04T13:05:58Z</dcterms:modified>
</cp:coreProperties>
</file>