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xr:revisionPtr revIDLastSave="0" documentId="13_ncr:1_{D281F6AE-F5DE-4C43-8801-78BD66A41B27}" xr6:coauthVersionLast="36" xr6:coauthVersionMax="43" xr10:uidLastSave="{00000000-0000-0000-0000-000000000000}"/>
  <bookViews>
    <workbookView xWindow="0" yWindow="0" windowWidth="28800" windowHeight="11535" xr2:uid="{69515687-4C5B-4049-A4EB-096C7842CC55}"/>
  </bookViews>
  <sheets>
    <sheet name="Feuil1" sheetId="1" r:id="rId1"/>
    <sheet name="DA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4" i="2" l="1" a="1"/>
  <c r="B4" i="2" s="1"/>
  <c r="B3" i="2" a="1"/>
  <c r="B3" i="2" s="1"/>
  <c r="B2" i="2" a="1"/>
  <c r="B2" i="2" s="1"/>
  <c r="C2" i="2" l="1"/>
  <c r="A2" i="2"/>
  <c r="C3" i="2"/>
  <c r="A3" i="2"/>
  <c r="C4" i="2"/>
  <c r="A4" i="2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F18" i="1" l="1" a="1"/>
  <c r="F18" i="1" s="1"/>
  <c r="G18" i="1" s="1"/>
  <c r="F19" i="1" a="1"/>
  <c r="F19" i="1" s="1"/>
  <c r="G19" i="1" s="1"/>
</calcChain>
</file>

<file path=xl/sharedStrings.xml><?xml version="1.0" encoding="utf-8"?>
<sst xmlns="http://schemas.openxmlformats.org/spreadsheetml/2006/main" count="18" uniqueCount="8">
  <si>
    <t>MAGASIN 1</t>
  </si>
  <si>
    <t>MAGASIN 2</t>
  </si>
  <si>
    <t>S621</t>
  </si>
  <si>
    <t>S607</t>
  </si>
  <si>
    <t>S613</t>
  </si>
  <si>
    <t>NOM</t>
  </si>
  <si>
    <t>CODE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</si>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</sst>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1428750</xdr:colOff>
          <xdr:row>3</xdr:row>
          <xdr:rowOff>47625</xdr:rowOff>
        </xdr:from>
        <xdr:to>
          <xdr:col>6</xdr:col>
          <xdr:colOff>1466850</xdr:colOff>
          <xdr:row>6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2B6ABD8-A718-4A57-83CF-91CFF0983A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85BB6-2B2F-4931-B0C0-EF517AC25933}">
  <sheetPr codeName="Feuil1"/>
  <dimension ref="A1:G89"/>
  <sheetViews>
    <sheetView tabSelected="1" workbookViewId="0">
      <selection activeCell="H16" sqref="H16"/>
    </sheetView>
  </sheetViews>
  <sheetFormatPr baseColWidth="10" defaultRowHeight="15" x14ac:dyDescent="0.25"/>
  <cols>
    <col min="5" max="6" width="23.140625" bestFit="1" customWidth="1"/>
    <col min="7" max="7" width="23.140625" customWidth="1"/>
  </cols>
  <sheetData>
    <row r="1" spans="1:4" x14ac:dyDescent="0.25">
      <c r="A1" s="1" t="s">
        <v>5</v>
      </c>
      <c r="B1" s="1" t="s">
        <v>6</v>
      </c>
      <c r="C1" s="1" t="s">
        <v>7</v>
      </c>
      <c r="D1" s="1"/>
    </row>
    <row r="2" spans="1:4" x14ac:dyDescent="0.25">
      <c r="A2" t="s">
        <v>0</v>
      </c>
      <c r="B2" t="s">
        <v>2</v>
      </c>
      <c r="C2">
        <v>-90</v>
      </c>
    </row>
    <row r="3" spans="1:4" x14ac:dyDescent="0.25">
      <c r="A3" t="s">
        <v>1</v>
      </c>
      <c r="B3" t="s">
        <v>3</v>
      </c>
      <c r="C3">
        <v>-400</v>
      </c>
    </row>
    <row r="4" spans="1:4" x14ac:dyDescent="0.25">
      <c r="A4" t="s">
        <v>0</v>
      </c>
      <c r="B4" t="s">
        <v>4</v>
      </c>
      <c r="C4">
        <v>500</v>
      </c>
    </row>
    <row r="5" spans="1:4" x14ac:dyDescent="0.25">
      <c r="A5" t="s">
        <v>1</v>
      </c>
      <c r="B5" t="s">
        <v>2</v>
      </c>
      <c r="C5">
        <v>120</v>
      </c>
    </row>
    <row r="6" spans="1:4" x14ac:dyDescent="0.25">
      <c r="A6" t="s">
        <v>0</v>
      </c>
      <c r="B6" t="s">
        <v>3</v>
      </c>
      <c r="C6">
        <v>-300</v>
      </c>
    </row>
    <row r="7" spans="1:4" x14ac:dyDescent="0.25">
      <c r="A7" t="s">
        <v>1</v>
      </c>
      <c r="B7" t="s">
        <v>4</v>
      </c>
      <c r="C7">
        <v>-80</v>
      </c>
    </row>
    <row r="18" spans="6:7" x14ac:dyDescent="0.25">
      <c r="F18" t="str">
        <f t="array" ref="F18">IFERROR(INDEX($B$2:$B$1000,SMALL(IF(FREQUENCY(IF($B$2:$B$1000&lt;&gt;"",MATCH($B$2:$B$1000,$B$2:$B$1000,0)), ROW($B$2:$B$1000)-ROW($B$2)+1),ROW($B$2:$B$1000)-ROW($B$2)+1),ROWS($F$5:F18))),"")</f>
        <v/>
      </c>
      <c r="G18" t="str">
        <f t="shared" ref="G5:G36" si="0">IF(F18&lt;&gt;"",SUMPRODUCT(($B$2:$B$1000=F18)*($C$2:$C$1000)),"")</f>
        <v/>
      </c>
    </row>
    <row r="19" spans="6:7" x14ac:dyDescent="0.25">
      <c r="F19" t="str">
        <f t="array" ref="F19">IFERROR(INDEX($B$2:$B$1000,SMALL(IF(FREQUENCY(IF($B$2:$B$1000&lt;&gt;"",MATCH($B$2:$B$1000,$B$2:$B$1000,0)), ROW($B$2:$B$1000)-ROW($B$2)+1),ROW($B$2:$B$1000)-ROW($B$2)+1),ROWS($F$5:F19))),"")</f>
        <v/>
      </c>
      <c r="G19" t="str">
        <f t="shared" si="0"/>
        <v/>
      </c>
    </row>
    <row r="20" spans="6:7" x14ac:dyDescent="0.25">
      <c r="G20" t="str">
        <f t="shared" si="0"/>
        <v/>
      </c>
    </row>
    <row r="21" spans="6:7" x14ac:dyDescent="0.25">
      <c r="G21" t="str">
        <f t="shared" si="0"/>
        <v/>
      </c>
    </row>
    <row r="22" spans="6:7" x14ac:dyDescent="0.25">
      <c r="G22" t="str">
        <f t="shared" si="0"/>
        <v/>
      </c>
    </row>
    <row r="23" spans="6:7" x14ac:dyDescent="0.25">
      <c r="G23" t="str">
        <f t="shared" si="0"/>
        <v/>
      </c>
    </row>
    <row r="24" spans="6:7" x14ac:dyDescent="0.25">
      <c r="G24" t="str">
        <f t="shared" si="0"/>
        <v/>
      </c>
    </row>
    <row r="25" spans="6:7" x14ac:dyDescent="0.25">
      <c r="G25" t="str">
        <f t="shared" si="0"/>
        <v/>
      </c>
    </row>
    <row r="26" spans="6:7" x14ac:dyDescent="0.25">
      <c r="G26" t="str">
        <f t="shared" si="0"/>
        <v/>
      </c>
    </row>
    <row r="27" spans="6:7" x14ac:dyDescent="0.25">
      <c r="G27" t="str">
        <f t="shared" si="0"/>
        <v/>
      </c>
    </row>
    <row r="28" spans="6:7" x14ac:dyDescent="0.25">
      <c r="G28" t="str">
        <f t="shared" si="0"/>
        <v/>
      </c>
    </row>
    <row r="29" spans="6:7" x14ac:dyDescent="0.25">
      <c r="G29" t="str">
        <f t="shared" si="0"/>
        <v/>
      </c>
    </row>
    <row r="30" spans="6:7" x14ac:dyDescent="0.25">
      <c r="G30" t="str">
        <f t="shared" si="0"/>
        <v/>
      </c>
    </row>
    <row r="31" spans="6:7" x14ac:dyDescent="0.25">
      <c r="G31" t="str">
        <f t="shared" si="0"/>
        <v/>
      </c>
    </row>
    <row r="32" spans="6:7" x14ac:dyDescent="0.25">
      <c r="G32" t="str">
        <f t="shared" si="0"/>
        <v/>
      </c>
    </row>
    <row r="33" spans="7:7" x14ac:dyDescent="0.25">
      <c r="G33" t="str">
        <f t="shared" si="0"/>
        <v/>
      </c>
    </row>
    <row r="34" spans="7:7" x14ac:dyDescent="0.25">
      <c r="G34" t="str">
        <f t="shared" si="0"/>
        <v/>
      </c>
    </row>
    <row r="35" spans="7:7" x14ac:dyDescent="0.25">
      <c r="G35" t="str">
        <f t="shared" si="0"/>
        <v/>
      </c>
    </row>
    <row r="36" spans="7:7" x14ac:dyDescent="0.25">
      <c r="G36" t="str">
        <f t="shared" si="0"/>
        <v/>
      </c>
    </row>
    <row r="37" spans="7:7" x14ac:dyDescent="0.25">
      <c r="G37" t="str">
        <f t="shared" ref="G37:G68" si="1">IF(F37&lt;&gt;"",SUMPRODUCT(($B$2:$B$1000=F37)*($C$2:$C$1000)),"")</f>
        <v/>
      </c>
    </row>
    <row r="38" spans="7:7" x14ac:dyDescent="0.25">
      <c r="G38" t="str">
        <f t="shared" si="1"/>
        <v/>
      </c>
    </row>
    <row r="39" spans="7:7" x14ac:dyDescent="0.25">
      <c r="G39" t="str">
        <f t="shared" si="1"/>
        <v/>
      </c>
    </row>
    <row r="40" spans="7:7" x14ac:dyDescent="0.25">
      <c r="G40" t="str">
        <f t="shared" si="1"/>
        <v/>
      </c>
    </row>
    <row r="41" spans="7:7" x14ac:dyDescent="0.25">
      <c r="G41" t="str">
        <f t="shared" si="1"/>
        <v/>
      </c>
    </row>
    <row r="42" spans="7:7" x14ac:dyDescent="0.25">
      <c r="G42" t="str">
        <f t="shared" si="1"/>
        <v/>
      </c>
    </row>
    <row r="43" spans="7:7" x14ac:dyDescent="0.25">
      <c r="G43" t="str">
        <f t="shared" si="1"/>
        <v/>
      </c>
    </row>
    <row r="44" spans="7:7" x14ac:dyDescent="0.25">
      <c r="G44" t="str">
        <f t="shared" si="1"/>
        <v/>
      </c>
    </row>
    <row r="45" spans="7:7" x14ac:dyDescent="0.25">
      <c r="G45" t="str">
        <f t="shared" si="1"/>
        <v/>
      </c>
    </row>
    <row r="46" spans="7:7" x14ac:dyDescent="0.25">
      <c r="G46" t="str">
        <f t="shared" si="1"/>
        <v/>
      </c>
    </row>
    <row r="47" spans="7:7" x14ac:dyDescent="0.25">
      <c r="G47" t="str">
        <f t="shared" si="1"/>
        <v/>
      </c>
    </row>
    <row r="48" spans="7:7" x14ac:dyDescent="0.25">
      <c r="G48" t="str">
        <f t="shared" si="1"/>
        <v/>
      </c>
    </row>
    <row r="49" spans="7:7" x14ac:dyDescent="0.25">
      <c r="G49" t="str">
        <f t="shared" si="1"/>
        <v/>
      </c>
    </row>
    <row r="50" spans="7:7" x14ac:dyDescent="0.25">
      <c r="G50" t="str">
        <f t="shared" si="1"/>
        <v/>
      </c>
    </row>
    <row r="51" spans="7:7" x14ac:dyDescent="0.25">
      <c r="G51" t="str">
        <f t="shared" si="1"/>
        <v/>
      </c>
    </row>
    <row r="52" spans="7:7" x14ac:dyDescent="0.25">
      <c r="G52" t="str">
        <f t="shared" si="1"/>
        <v/>
      </c>
    </row>
    <row r="53" spans="7:7" x14ac:dyDescent="0.25">
      <c r="G53" t="str">
        <f t="shared" si="1"/>
        <v/>
      </c>
    </row>
    <row r="54" spans="7:7" x14ac:dyDescent="0.25">
      <c r="G54" t="str">
        <f t="shared" si="1"/>
        <v/>
      </c>
    </row>
    <row r="55" spans="7:7" x14ac:dyDescent="0.25">
      <c r="G55" t="str">
        <f t="shared" si="1"/>
        <v/>
      </c>
    </row>
    <row r="56" spans="7:7" x14ac:dyDescent="0.25">
      <c r="G56" t="str">
        <f t="shared" si="1"/>
        <v/>
      </c>
    </row>
    <row r="57" spans="7:7" x14ac:dyDescent="0.25">
      <c r="G57" t="str">
        <f t="shared" si="1"/>
        <v/>
      </c>
    </row>
    <row r="58" spans="7:7" x14ac:dyDescent="0.25">
      <c r="G58" t="str">
        <f t="shared" si="1"/>
        <v/>
      </c>
    </row>
    <row r="59" spans="7:7" x14ac:dyDescent="0.25">
      <c r="G59" t="str">
        <f t="shared" si="1"/>
        <v/>
      </c>
    </row>
    <row r="60" spans="7:7" x14ac:dyDescent="0.25">
      <c r="G60" t="str">
        <f t="shared" si="1"/>
        <v/>
      </c>
    </row>
    <row r="61" spans="7:7" x14ac:dyDescent="0.25">
      <c r="G61" t="str">
        <f t="shared" si="1"/>
        <v/>
      </c>
    </row>
    <row r="62" spans="7:7" x14ac:dyDescent="0.25">
      <c r="G62" t="str">
        <f t="shared" si="1"/>
        <v/>
      </c>
    </row>
    <row r="63" spans="7:7" x14ac:dyDescent="0.25">
      <c r="G63" t="str">
        <f t="shared" si="1"/>
        <v/>
      </c>
    </row>
    <row r="64" spans="7:7" x14ac:dyDescent="0.25">
      <c r="G64" t="str">
        <f t="shared" si="1"/>
        <v/>
      </c>
    </row>
    <row r="65" spans="7:7" x14ac:dyDescent="0.25">
      <c r="G65" t="str">
        <f t="shared" si="1"/>
        <v/>
      </c>
    </row>
    <row r="66" spans="7:7" x14ac:dyDescent="0.25">
      <c r="G66" t="str">
        <f t="shared" si="1"/>
        <v/>
      </c>
    </row>
    <row r="67" spans="7:7" x14ac:dyDescent="0.25">
      <c r="G67" t="str">
        <f t="shared" ref="G67:G89" si="2">IF(F67&lt;&gt;"",SUMPRODUCT(($B$2:$B$1000=F67)*($C$2:$C$1000)),"")</f>
        <v/>
      </c>
    </row>
    <row r="68" spans="7:7" x14ac:dyDescent="0.25">
      <c r="G68" t="str">
        <f t="shared" si="2"/>
        <v/>
      </c>
    </row>
    <row r="69" spans="7:7" x14ac:dyDescent="0.25">
      <c r="G69" t="str">
        <f t="shared" si="2"/>
        <v/>
      </c>
    </row>
    <row r="70" spans="7:7" x14ac:dyDescent="0.25">
      <c r="G70" t="str">
        <f t="shared" si="2"/>
        <v/>
      </c>
    </row>
    <row r="71" spans="7:7" x14ac:dyDescent="0.25">
      <c r="G71" t="str">
        <f t="shared" si="2"/>
        <v/>
      </c>
    </row>
    <row r="72" spans="7:7" x14ac:dyDescent="0.25">
      <c r="G72" t="str">
        <f t="shared" si="2"/>
        <v/>
      </c>
    </row>
    <row r="73" spans="7:7" x14ac:dyDescent="0.25">
      <c r="G73" t="str">
        <f t="shared" si="2"/>
        <v/>
      </c>
    </row>
    <row r="74" spans="7:7" x14ac:dyDescent="0.25">
      <c r="G74" t="str">
        <f t="shared" si="2"/>
        <v/>
      </c>
    </row>
    <row r="75" spans="7:7" x14ac:dyDescent="0.25">
      <c r="G75" t="str">
        <f t="shared" si="2"/>
        <v/>
      </c>
    </row>
    <row r="76" spans="7:7" x14ac:dyDescent="0.25">
      <c r="G76" t="str">
        <f t="shared" si="2"/>
        <v/>
      </c>
    </row>
    <row r="77" spans="7:7" x14ac:dyDescent="0.25">
      <c r="G77" t="str">
        <f t="shared" si="2"/>
        <v/>
      </c>
    </row>
    <row r="78" spans="7:7" x14ac:dyDescent="0.25">
      <c r="G78" t="str">
        <f t="shared" si="2"/>
        <v/>
      </c>
    </row>
    <row r="79" spans="7:7" x14ac:dyDescent="0.25">
      <c r="G79" t="str">
        <f t="shared" si="2"/>
        <v/>
      </c>
    </row>
    <row r="80" spans="7:7" x14ac:dyDescent="0.25">
      <c r="G80" t="str">
        <f t="shared" si="2"/>
        <v/>
      </c>
    </row>
    <row r="81" spans="7:7" x14ac:dyDescent="0.25">
      <c r="G81" t="str">
        <f t="shared" si="2"/>
        <v/>
      </c>
    </row>
    <row r="82" spans="7:7" x14ac:dyDescent="0.25">
      <c r="G82" t="str">
        <f t="shared" si="2"/>
        <v/>
      </c>
    </row>
    <row r="83" spans="7:7" x14ac:dyDescent="0.25">
      <c r="G83" t="str">
        <f t="shared" si="2"/>
        <v/>
      </c>
    </row>
    <row r="84" spans="7:7" x14ac:dyDescent="0.25">
      <c r="G84" t="str">
        <f t="shared" si="2"/>
        <v/>
      </c>
    </row>
    <row r="85" spans="7:7" x14ac:dyDescent="0.25">
      <c r="G85" t="str">
        <f t="shared" si="2"/>
        <v/>
      </c>
    </row>
    <row r="86" spans="7:7" x14ac:dyDescent="0.25">
      <c r="G86" t="str">
        <f t="shared" si="2"/>
        <v/>
      </c>
    </row>
    <row r="87" spans="7:7" x14ac:dyDescent="0.25">
      <c r="G87" t="str">
        <f t="shared" si="2"/>
        <v/>
      </c>
    </row>
    <row r="88" spans="7:7" x14ac:dyDescent="0.25">
      <c r="G88" t="str">
        <f t="shared" si="2"/>
        <v/>
      </c>
    </row>
    <row r="89" spans="7:7" x14ac:dyDescent="0.25">
      <c r="G89" t="str">
        <f t="shared" si="2"/>
        <v/>
      </c>
    </row>
  </sheetData>
  <pageMargins left="0.7" right="0.7" top="0.75" bottom="0.75" header="0.3" footer="0.3"/>
  <pageSetup paperSize="0" orientation="portrait" horizontalDpi="0" verticalDpi="0" copie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test">
                <anchor moveWithCells="1" sizeWithCells="1">
                  <from>
                    <xdr:col>5</xdr:col>
                    <xdr:colOff>1428750</xdr:colOff>
                    <xdr:row>3</xdr:row>
                    <xdr:rowOff>47625</xdr:rowOff>
                  </from>
                  <to>
                    <xdr:col>6</xdr:col>
                    <xdr:colOff>1466850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4F411-5E66-4C92-833B-533909CA95C9}">
  <sheetPr codeName="Feuil2"/>
  <dimension ref="A1:C4"/>
  <sheetViews>
    <sheetView workbookViewId="0">
      <selection activeCell="C4" sqref="C4"/>
    </sheetView>
  </sheetViews>
  <sheetFormatPr baseColWidth="10" defaultRowHeight="15" x14ac:dyDescent="0.25"/>
  <cols>
    <col min="1" max="1" width="23.140625" bestFit="1" customWidth="1"/>
  </cols>
  <sheetData>
    <row r="1" spans="1:3" x14ac:dyDescent="0.25">
      <c r="A1" s="2" t="s">
        <v>5</v>
      </c>
      <c r="B1" s="2" t="s">
        <v>6</v>
      </c>
      <c r="C1" s="2" t="s">
        <v>7</v>
      </c>
    </row>
    <row r="2" spans="1:3" x14ac:dyDescent="0.25">
      <c r="A2" s="3" t="str">
        <f>IF(B2="","",Feuil1!$A$2&amp; " + " &amp; Feuil1!$A$3)</f>
        <v>MAGASIN 1 + MAGASIN 2</v>
      </c>
      <c r="B2" s="3" t="str">
        <f t="array" ref="B2">IFERROR(INDEX(Feuil1!$B$2:$B$1000,SMALL(IF(FREQUENCY(IF(Feuil1!$B$2:$B$1000&lt;&gt;"",MATCH(Feuil1!$B$2:$B$1000,Feuil1!$B$2:$B$1000,0)), ROW(Feuil1!$B$2:$B$1000)-ROW(Feuil1!$B$2)+1),ROW(Feuil1!$B$2:$B$1000)-ROW(Feuil1!$B$2)+1),ROWS($B$2:B2))),"")</f>
        <v>S621</v>
      </c>
      <c r="C2" s="3">
        <f>IF(B2&lt;&gt;"",SUMPRODUCT((Feuil1!$B$2:$B$1000=B2)*(Feuil1!$C$2:$C$1000)),"")</f>
        <v>30</v>
      </c>
    </row>
    <row r="3" spans="1:3" x14ac:dyDescent="0.25">
      <c r="A3" s="3" t="str">
        <f>IF(B3="","",Feuil1!$A$2&amp; " + " &amp; Feuil1!$A$3)</f>
        <v>MAGASIN 1 + MAGASIN 2</v>
      </c>
      <c r="B3" s="3" t="str">
        <f t="array" ref="B3">IFERROR(INDEX(Feuil1!$B$2:$B$1000,SMALL(IF(FREQUENCY(IF(Feuil1!$B$2:$B$1000&lt;&gt;"",MATCH(Feuil1!$B$2:$B$1000,Feuil1!$B$2:$B$1000,0)), ROW(Feuil1!$B$2:$B$1000)-ROW(Feuil1!$B$2)+1),ROW(Feuil1!$B$2:$B$1000)-ROW(Feuil1!$B$2)+1),ROWS($B$2:B3))),"")</f>
        <v>S607</v>
      </c>
      <c r="C3" s="3">
        <f>IF(B3&lt;&gt;"",SUMPRODUCT((Feuil1!$B$2:$B$1000=B3)*(Feuil1!$C$2:$C$1000)),"")</f>
        <v>-700</v>
      </c>
    </row>
    <row r="4" spans="1:3" x14ac:dyDescent="0.25">
      <c r="A4" s="3" t="str">
        <f>IF(B4="","",Feuil1!$A$2&amp; " + " &amp; Feuil1!$A$3)</f>
        <v>MAGASIN 1 + MAGASIN 2</v>
      </c>
      <c r="B4" s="3" t="str">
        <f t="array" ref="B4">IFERROR(INDEX(Feuil1!$B$2:$B$1000,SMALL(IF(FREQUENCY(IF(Feuil1!$B$2:$B$1000&lt;&gt;"",MATCH(Feuil1!$B$2:$B$1000,Feuil1!$B$2:$B$1000,0)), ROW(Feuil1!$B$2:$B$1000)-ROW(Feuil1!$B$2)+1),ROW(Feuil1!$B$2:$B$1000)-ROW(Feuil1!$B$2)+1),ROWS($B$2:B4))),"")</f>
        <v>S613</v>
      </c>
      <c r="C4" s="3">
        <f>IF(B4&lt;&gt;"",SUMPRODUCT((Feuil1!$B$2:$B$1000=B4)*(Feuil1!$C$2:$C$1000)),"")</f>
        <v>420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Interim Compta</dc:creator>
  <cp:lastModifiedBy>GUERRIER Florian</cp:lastModifiedBy>
  <dcterms:created xsi:type="dcterms:W3CDTF">2019-06-28T08:19:13Z</dcterms:created>
  <dcterms:modified xsi:type="dcterms:W3CDTF">2019-06-28T13:32:27Z</dcterms:modified>
</cp:coreProperties>
</file>