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94E51EB2-B48B-4B24-85E1-0C9AE1096DC0}" xr6:coauthVersionLast="36" xr6:coauthVersionMax="43" xr10:uidLastSave="{00000000-0000-0000-0000-000000000000}"/>
  <bookViews>
    <workbookView xWindow="0" yWindow="0" windowWidth="28800" windowHeight="11535" xr2:uid="{69515687-4C5B-4049-A4EB-096C7842CC5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89" i="1" l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H3" i="1" l="1" a="1"/>
  <c r="H3" i="1" s="1"/>
  <c r="I3" i="1" s="1"/>
  <c r="H4" i="1" a="1"/>
  <c r="H4" i="1" s="1"/>
  <c r="I4" i="1" s="1"/>
  <c r="H5" i="1" a="1"/>
  <c r="H5" i="1" s="1"/>
  <c r="I5" i="1" s="1"/>
  <c r="H6" i="1" a="1"/>
  <c r="H6" i="1" s="1"/>
  <c r="I6" i="1" s="1"/>
  <c r="H7" i="1" a="1"/>
  <c r="H7" i="1" s="1"/>
  <c r="I7" i="1" s="1"/>
  <c r="H8" i="1" a="1"/>
  <c r="H8" i="1" s="1"/>
  <c r="I8" i="1" s="1"/>
  <c r="H9" i="1" a="1"/>
  <c r="H9" i="1" s="1"/>
  <c r="I9" i="1" s="1"/>
  <c r="H10" i="1" a="1"/>
  <c r="H10" i="1" s="1"/>
  <c r="I10" i="1" s="1"/>
  <c r="H11" i="1" a="1"/>
  <c r="H11" i="1" s="1"/>
  <c r="I11" i="1" s="1"/>
  <c r="H12" i="1" a="1"/>
  <c r="H12" i="1" s="1"/>
  <c r="I12" i="1" s="1"/>
  <c r="H13" i="1" a="1"/>
  <c r="H13" i="1" s="1"/>
  <c r="I13" i="1" s="1"/>
  <c r="H14" i="1" a="1"/>
  <c r="H14" i="1" s="1"/>
  <c r="I14" i="1" s="1"/>
  <c r="H15" i="1" a="1"/>
  <c r="H15" i="1" s="1"/>
  <c r="I15" i="1" s="1"/>
  <c r="H16" i="1" a="1"/>
  <c r="H16" i="1" s="1"/>
  <c r="I16" i="1" s="1"/>
  <c r="H17" i="1" a="1"/>
  <c r="H17" i="1" s="1"/>
  <c r="I17" i="1" s="1"/>
  <c r="H18" i="1" a="1"/>
  <c r="H18" i="1" s="1"/>
  <c r="I18" i="1" s="1"/>
  <c r="H19" i="1" a="1"/>
  <c r="H19" i="1" s="1"/>
  <c r="I19" i="1" s="1"/>
  <c r="H2" i="1" a="1"/>
  <c r="H2" i="1" s="1"/>
  <c r="I2" i="1" s="1"/>
  <c r="G10" i="1" l="1"/>
  <c r="G13" i="1"/>
  <c r="G9" i="1"/>
  <c r="G5" i="1"/>
  <c r="G6" i="1"/>
  <c r="G2" i="1"/>
  <c r="G12" i="1"/>
  <c r="G8" i="1"/>
  <c r="G4" i="1"/>
  <c r="G14" i="1"/>
  <c r="G15" i="1"/>
  <c r="G11" i="1"/>
  <c r="G7" i="1"/>
  <c r="G3" i="1"/>
</calcChain>
</file>

<file path=xl/sharedStrings.xml><?xml version="1.0" encoding="utf-8"?>
<sst xmlns="http://schemas.openxmlformats.org/spreadsheetml/2006/main" count="24" uniqueCount="14">
  <si>
    <t>MAGASIN 1</t>
  </si>
  <si>
    <t>MAGASIN 2</t>
  </si>
  <si>
    <t>S621</t>
  </si>
  <si>
    <t>S607</t>
  </si>
  <si>
    <t>S613</t>
  </si>
  <si>
    <t>NOM</t>
  </si>
  <si>
    <t>CODE</t>
  </si>
  <si>
    <t>MONTANT</t>
  </si>
  <si>
    <t>S614</t>
  </si>
  <si>
    <t>MAGASIN 3</t>
  </si>
  <si>
    <t>S615</t>
  </si>
  <si>
    <t>MAGASIN 4</t>
  </si>
  <si>
    <t>MAGASIN 5</t>
  </si>
  <si>
    <t>S616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</si>
</sst>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85BB6-2B2F-4931-B0C0-EF517AC25933}">
  <dimension ref="C1:I89"/>
  <sheetViews>
    <sheetView tabSelected="1" workbookViewId="0">
      <selection activeCell="E18" sqref="E18"/>
    </sheetView>
  </sheetViews>
  <sheetFormatPr baseColWidth="10" defaultRowHeight="15" x14ac:dyDescent="0.25"/>
  <cols>
    <col min="7" max="8" width="23.140625" bestFit="1" customWidth="1"/>
    <col min="9" max="9" width="23.140625" customWidth="1"/>
  </cols>
  <sheetData>
    <row r="1" spans="3:9" x14ac:dyDescent="0.25">
      <c r="C1" s="1" t="s">
        <v>5</v>
      </c>
      <c r="D1" s="1" t="s">
        <v>6</v>
      </c>
      <c r="E1" s="1" t="s">
        <v>7</v>
      </c>
      <c r="F1" s="1"/>
      <c r="G1" s="2" t="s">
        <v>5</v>
      </c>
      <c r="H1" s="2" t="s">
        <v>6</v>
      </c>
      <c r="I1" s="2" t="s">
        <v>7</v>
      </c>
    </row>
    <row r="2" spans="3:9" x14ac:dyDescent="0.25">
      <c r="C2" t="s">
        <v>0</v>
      </c>
      <c r="D2" t="s">
        <v>2</v>
      </c>
      <c r="E2">
        <v>-90</v>
      </c>
      <c r="G2" s="3" t="str">
        <f>IF(H2="","",$C$2&amp; " + " &amp; $C$3)</f>
        <v>MAGASIN 1 + MAGASIN 2</v>
      </c>
      <c r="H2" s="3" t="str">
        <f t="array" ref="H2">IFERROR(INDEX($D$2:$D$1000,SMALL(IF(FREQUENCY(IF($D$2:$D$1000&lt;&gt;"",MATCH($D$2:$D$1000,$D$2:$D$1000,0)), ROW($D$2:$D$1000)-ROW($D$2)+1),ROW($D$2:$D$1000)-ROW($D$2)+1),ROWS($H$2:H2))),"")</f>
        <v>S621</v>
      </c>
      <c r="I2" s="3">
        <f>IF(H2&lt;&gt;"",SUMPRODUCT(($D$2:$D$1000=H2)*($E$2:$E$1000)),"")</f>
        <v>30</v>
      </c>
    </row>
    <row r="3" spans="3:9" x14ac:dyDescent="0.25">
      <c r="C3" t="s">
        <v>1</v>
      </c>
      <c r="D3" t="s">
        <v>3</v>
      </c>
      <c r="E3">
        <v>-400</v>
      </c>
      <c r="G3" s="3" t="str">
        <f t="shared" ref="G3:G15" si="0">IF(H3="","",$C$2&amp; " + " &amp; $C$3)</f>
        <v>MAGASIN 1 + MAGASIN 2</v>
      </c>
      <c r="H3" s="3" t="str">
        <f t="array" ref="H3">IFERROR(INDEX($D$2:$D$1000,SMALL(IF(FREQUENCY(IF($D$2:$D$1000&lt;&gt;"",MATCH($D$2:$D$1000,$D$2:$D$1000,0)), ROW($D$2:$D$1000)-ROW($D$2)+1),ROW($D$2:$D$1000)-ROW($D$2)+1),ROWS($H$2:H3))),"")</f>
        <v>S607</v>
      </c>
      <c r="I3" s="3">
        <f t="shared" ref="I3:I66" si="1">IF(H3&lt;&gt;"",SUMPRODUCT(($D$2:$D$1000=H3)*($E$2:$E$1000)),"")</f>
        <v>-700</v>
      </c>
    </row>
    <row r="4" spans="3:9" x14ac:dyDescent="0.25">
      <c r="C4" t="s">
        <v>0</v>
      </c>
      <c r="D4" t="s">
        <v>4</v>
      </c>
      <c r="E4">
        <v>500</v>
      </c>
      <c r="G4" s="3" t="str">
        <f t="shared" si="0"/>
        <v>MAGASIN 1 + MAGASIN 2</v>
      </c>
      <c r="H4" s="3" t="str">
        <f t="array" ref="H4">IFERROR(INDEX($D$2:$D$1000,SMALL(IF(FREQUENCY(IF($D$2:$D$1000&lt;&gt;"",MATCH($D$2:$D$1000,$D$2:$D$1000,0)), ROW($D$2:$D$1000)-ROW($D$2)+1),ROW($D$2:$D$1000)-ROW($D$2)+1),ROWS($H$2:H4))),"")</f>
        <v>S613</v>
      </c>
      <c r="I4" s="3">
        <f t="shared" si="1"/>
        <v>420</v>
      </c>
    </row>
    <row r="5" spans="3:9" x14ac:dyDescent="0.25">
      <c r="C5" t="s">
        <v>1</v>
      </c>
      <c r="D5" t="s">
        <v>2</v>
      </c>
      <c r="E5">
        <v>120</v>
      </c>
      <c r="G5" t="str">
        <f t="shared" si="0"/>
        <v>MAGASIN 1 + MAGASIN 2</v>
      </c>
      <c r="H5" t="str">
        <f t="array" ref="H5">IFERROR(INDEX($D$2:$D$1000,SMALL(IF(FREQUENCY(IF($D$2:$D$1000&lt;&gt;"",MATCH($D$2:$D$1000,$D$2:$D$1000,0)), ROW($D$2:$D$1000)-ROW($D$2)+1),ROW($D$2:$D$1000)-ROW($D$2)+1),ROWS($H$2:H5))),"")</f>
        <v>S614</v>
      </c>
      <c r="I5">
        <f t="shared" si="1"/>
        <v>-79</v>
      </c>
    </row>
    <row r="6" spans="3:9" x14ac:dyDescent="0.25">
      <c r="C6" t="s">
        <v>0</v>
      </c>
      <c r="D6" t="s">
        <v>3</v>
      </c>
      <c r="E6">
        <v>-300</v>
      </c>
      <c r="G6" t="str">
        <f t="shared" si="0"/>
        <v>MAGASIN 1 + MAGASIN 2</v>
      </c>
      <c r="H6" t="str">
        <f t="array" ref="H6">IFERROR(INDEX($D$2:$D$1000,SMALL(IF(FREQUENCY(IF($D$2:$D$1000&lt;&gt;"",MATCH($D$2:$D$1000,$D$2:$D$1000,0)), ROW($D$2:$D$1000)-ROW($D$2)+1),ROW($D$2:$D$1000)-ROW($D$2)+1),ROWS($H$2:H6))),"")</f>
        <v>S615</v>
      </c>
      <c r="I6">
        <f t="shared" si="1"/>
        <v>-78</v>
      </c>
    </row>
    <row r="7" spans="3:9" x14ac:dyDescent="0.25">
      <c r="C7" t="s">
        <v>1</v>
      </c>
      <c r="D7" t="s">
        <v>4</v>
      </c>
      <c r="E7">
        <v>-80</v>
      </c>
      <c r="G7" t="str">
        <f t="shared" si="0"/>
        <v>MAGASIN 1 + MAGASIN 2</v>
      </c>
      <c r="H7" t="str">
        <f t="array" ref="H7">IFERROR(INDEX($D$2:$D$1000,SMALL(IF(FREQUENCY(IF($D$2:$D$1000&lt;&gt;"",MATCH($D$2:$D$1000,$D$2:$D$1000,0)), ROW($D$2:$D$1000)-ROW($D$2)+1),ROW($D$2:$D$1000)-ROW($D$2)+1),ROWS($H$2:H7))),"")</f>
        <v>S616</v>
      </c>
      <c r="I7">
        <f t="shared" si="1"/>
        <v>-77</v>
      </c>
    </row>
    <row r="8" spans="3:9" x14ac:dyDescent="0.25">
      <c r="C8" t="s">
        <v>9</v>
      </c>
      <c r="D8" t="s">
        <v>8</v>
      </c>
      <c r="E8">
        <v>-79</v>
      </c>
      <c r="G8" t="str">
        <f t="shared" si="0"/>
        <v/>
      </c>
      <c r="H8" t="str">
        <f t="array" ref="H8">IFERROR(INDEX($D$2:$D$1000,SMALL(IF(FREQUENCY(IF($D$2:$D$1000&lt;&gt;"",MATCH($D$2:$D$1000,$D$2:$D$1000,0)), ROW($D$2:$D$1000)-ROW($D$2)+1),ROW($D$2:$D$1000)-ROW($D$2)+1),ROWS($H$2:H8))),"")</f>
        <v/>
      </c>
      <c r="I8" t="str">
        <f t="shared" si="1"/>
        <v/>
      </c>
    </row>
    <row r="9" spans="3:9" x14ac:dyDescent="0.25">
      <c r="C9" t="s">
        <v>11</v>
      </c>
      <c r="D9" t="s">
        <v>10</v>
      </c>
      <c r="E9">
        <v>-78</v>
      </c>
      <c r="G9" t="str">
        <f t="shared" si="0"/>
        <v/>
      </c>
      <c r="H9" t="str">
        <f t="array" ref="H9">IFERROR(INDEX($D$2:$D$1000,SMALL(IF(FREQUENCY(IF($D$2:$D$1000&lt;&gt;"",MATCH($D$2:$D$1000,$D$2:$D$1000,0)), ROW($D$2:$D$1000)-ROW($D$2)+1),ROW($D$2:$D$1000)-ROW($D$2)+1),ROWS($H$2:H9))),"")</f>
        <v/>
      </c>
      <c r="I9" t="str">
        <f t="shared" si="1"/>
        <v/>
      </c>
    </row>
    <row r="10" spans="3:9" x14ac:dyDescent="0.25">
      <c r="C10" t="s">
        <v>12</v>
      </c>
      <c r="D10" t="s">
        <v>13</v>
      </c>
      <c r="E10">
        <v>-77</v>
      </c>
      <c r="G10" t="str">
        <f t="shared" si="0"/>
        <v/>
      </c>
      <c r="H10" t="str">
        <f t="array" ref="H10">IFERROR(INDEX($D$2:$D$1000,SMALL(IF(FREQUENCY(IF($D$2:$D$1000&lt;&gt;"",MATCH($D$2:$D$1000,$D$2:$D$1000,0)), ROW($D$2:$D$1000)-ROW($D$2)+1),ROW($D$2:$D$1000)-ROW($D$2)+1),ROWS($H$2:H10))),"")</f>
        <v/>
      </c>
      <c r="I10" t="str">
        <f t="shared" si="1"/>
        <v/>
      </c>
    </row>
    <row r="11" spans="3:9" x14ac:dyDescent="0.25">
      <c r="G11" t="str">
        <f t="shared" si="0"/>
        <v/>
      </c>
      <c r="H11" t="str">
        <f t="array" ref="H11">IFERROR(INDEX($D$2:$D$1000,SMALL(IF(FREQUENCY(IF($D$2:$D$1000&lt;&gt;"",MATCH($D$2:$D$1000,$D$2:$D$1000,0)), ROW($D$2:$D$1000)-ROW($D$2)+1),ROW($D$2:$D$1000)-ROW($D$2)+1),ROWS($H$2:H11))),"")</f>
        <v/>
      </c>
      <c r="I11" t="str">
        <f t="shared" si="1"/>
        <v/>
      </c>
    </row>
    <row r="12" spans="3:9" x14ac:dyDescent="0.25">
      <c r="G12" t="str">
        <f t="shared" si="0"/>
        <v/>
      </c>
      <c r="H12" t="str">
        <f t="array" ref="H12">IFERROR(INDEX($D$2:$D$1000,SMALL(IF(FREQUENCY(IF($D$2:$D$1000&lt;&gt;"",MATCH($D$2:$D$1000,$D$2:$D$1000,0)), ROW($D$2:$D$1000)-ROW($D$2)+1),ROW($D$2:$D$1000)-ROW($D$2)+1),ROWS($H$2:H12))),"")</f>
        <v/>
      </c>
      <c r="I12" t="str">
        <f t="shared" si="1"/>
        <v/>
      </c>
    </row>
    <row r="13" spans="3:9" x14ac:dyDescent="0.25">
      <c r="G13" t="str">
        <f t="shared" si="0"/>
        <v/>
      </c>
      <c r="H13" t="str">
        <f t="array" ref="H13">IFERROR(INDEX($D$2:$D$1000,SMALL(IF(FREQUENCY(IF($D$2:$D$1000&lt;&gt;"",MATCH($D$2:$D$1000,$D$2:$D$1000,0)), ROW($D$2:$D$1000)-ROW($D$2)+1),ROW($D$2:$D$1000)-ROW($D$2)+1),ROWS($H$2:H13))),"")</f>
        <v/>
      </c>
      <c r="I13" t="str">
        <f t="shared" si="1"/>
        <v/>
      </c>
    </row>
    <row r="14" spans="3:9" x14ac:dyDescent="0.25">
      <c r="G14" t="str">
        <f t="shared" si="0"/>
        <v/>
      </c>
      <c r="H14" t="str">
        <f t="array" ref="H14">IFERROR(INDEX($D$2:$D$1000,SMALL(IF(FREQUENCY(IF($D$2:$D$1000&lt;&gt;"",MATCH($D$2:$D$1000,$D$2:$D$1000,0)), ROW($D$2:$D$1000)-ROW($D$2)+1),ROW($D$2:$D$1000)-ROW($D$2)+1),ROWS($H$2:H14))),"")</f>
        <v/>
      </c>
      <c r="I14" t="str">
        <f t="shared" si="1"/>
        <v/>
      </c>
    </row>
    <row r="15" spans="3:9" x14ac:dyDescent="0.25">
      <c r="G15" t="str">
        <f t="shared" si="0"/>
        <v/>
      </c>
      <c r="H15" t="str">
        <f t="array" ref="H15">IFERROR(INDEX($D$2:$D$1000,SMALL(IF(FREQUENCY(IF($D$2:$D$1000&lt;&gt;"",MATCH($D$2:$D$1000,$D$2:$D$1000,0)), ROW($D$2:$D$1000)-ROW($D$2)+1),ROW($D$2:$D$1000)-ROW($D$2)+1),ROWS($H$2:H15))),"")</f>
        <v/>
      </c>
      <c r="I15" t="str">
        <f t="shared" si="1"/>
        <v/>
      </c>
    </row>
    <row r="16" spans="3:9" x14ac:dyDescent="0.25">
      <c r="H16" t="str">
        <f t="array" ref="H16">IFERROR(INDEX($D$2:$D$1000,SMALL(IF(FREQUENCY(IF($D$2:$D$1000&lt;&gt;"",MATCH($D$2:$D$1000,$D$2:$D$1000,0)), ROW($D$2:$D$1000)-ROW($D$2)+1),ROW($D$2:$D$1000)-ROW($D$2)+1),ROWS($H$2:H16))),"")</f>
        <v/>
      </c>
      <c r="I16" t="str">
        <f t="shared" si="1"/>
        <v/>
      </c>
    </row>
    <row r="17" spans="8:9" x14ac:dyDescent="0.25">
      <c r="H17" t="str">
        <f t="array" ref="H17">IFERROR(INDEX($D$2:$D$1000,SMALL(IF(FREQUENCY(IF($D$2:$D$1000&lt;&gt;"",MATCH($D$2:$D$1000,$D$2:$D$1000,0)), ROW($D$2:$D$1000)-ROW($D$2)+1),ROW($D$2:$D$1000)-ROW($D$2)+1),ROWS($H$2:H17))),"")</f>
        <v/>
      </c>
      <c r="I17" t="str">
        <f t="shared" si="1"/>
        <v/>
      </c>
    </row>
    <row r="18" spans="8:9" x14ac:dyDescent="0.25">
      <c r="H18" t="str">
        <f t="array" ref="H18">IFERROR(INDEX($D$2:$D$1000,SMALL(IF(FREQUENCY(IF($D$2:$D$1000&lt;&gt;"",MATCH($D$2:$D$1000,$D$2:$D$1000,0)), ROW($D$2:$D$1000)-ROW($D$2)+1),ROW($D$2:$D$1000)-ROW($D$2)+1),ROWS($H$2:H18))),"")</f>
        <v/>
      </c>
      <c r="I18" t="str">
        <f t="shared" si="1"/>
        <v/>
      </c>
    </row>
    <row r="19" spans="8:9" x14ac:dyDescent="0.25">
      <c r="H19" t="str">
        <f t="array" ref="H19">IFERROR(INDEX($D$2:$D$1000,SMALL(IF(FREQUENCY(IF($D$2:$D$1000&lt;&gt;"",MATCH($D$2:$D$1000,$D$2:$D$1000,0)), ROW($D$2:$D$1000)-ROW($D$2)+1),ROW($D$2:$D$1000)-ROW($D$2)+1),ROWS($H$2:H19))),"")</f>
        <v/>
      </c>
      <c r="I19" t="str">
        <f t="shared" si="1"/>
        <v/>
      </c>
    </row>
    <row r="20" spans="8:9" x14ac:dyDescent="0.25">
      <c r="I20" t="str">
        <f t="shared" si="1"/>
        <v/>
      </c>
    </row>
    <row r="21" spans="8:9" x14ac:dyDescent="0.25">
      <c r="I21" t="str">
        <f t="shared" si="1"/>
        <v/>
      </c>
    </row>
    <row r="22" spans="8:9" x14ac:dyDescent="0.25">
      <c r="I22" t="str">
        <f t="shared" si="1"/>
        <v/>
      </c>
    </row>
    <row r="23" spans="8:9" x14ac:dyDescent="0.25">
      <c r="I23" t="str">
        <f t="shared" si="1"/>
        <v/>
      </c>
    </row>
    <row r="24" spans="8:9" x14ac:dyDescent="0.25">
      <c r="I24" t="str">
        <f t="shared" si="1"/>
        <v/>
      </c>
    </row>
    <row r="25" spans="8:9" x14ac:dyDescent="0.25">
      <c r="I25" t="str">
        <f t="shared" si="1"/>
        <v/>
      </c>
    </row>
    <row r="26" spans="8:9" x14ac:dyDescent="0.25">
      <c r="I26" t="str">
        <f t="shared" si="1"/>
        <v/>
      </c>
    </row>
    <row r="27" spans="8:9" x14ac:dyDescent="0.25">
      <c r="I27" t="str">
        <f t="shared" si="1"/>
        <v/>
      </c>
    </row>
    <row r="28" spans="8:9" x14ac:dyDescent="0.25">
      <c r="I28" t="str">
        <f t="shared" si="1"/>
        <v/>
      </c>
    </row>
    <row r="29" spans="8:9" x14ac:dyDescent="0.25">
      <c r="I29" t="str">
        <f t="shared" si="1"/>
        <v/>
      </c>
    </row>
    <row r="30" spans="8:9" x14ac:dyDescent="0.25">
      <c r="I30" t="str">
        <f t="shared" si="1"/>
        <v/>
      </c>
    </row>
    <row r="31" spans="8:9" x14ac:dyDescent="0.25">
      <c r="I31" t="str">
        <f t="shared" si="1"/>
        <v/>
      </c>
    </row>
    <row r="32" spans="8:9" x14ac:dyDescent="0.25">
      <c r="I32" t="str">
        <f t="shared" si="1"/>
        <v/>
      </c>
    </row>
    <row r="33" spans="9:9" x14ac:dyDescent="0.25">
      <c r="I33" t="str">
        <f t="shared" si="1"/>
        <v/>
      </c>
    </row>
    <row r="34" spans="9:9" x14ac:dyDescent="0.25">
      <c r="I34" t="str">
        <f t="shared" si="1"/>
        <v/>
      </c>
    </row>
    <row r="35" spans="9:9" x14ac:dyDescent="0.25">
      <c r="I35" t="str">
        <f t="shared" si="1"/>
        <v/>
      </c>
    </row>
    <row r="36" spans="9:9" x14ac:dyDescent="0.25">
      <c r="I36" t="str">
        <f t="shared" si="1"/>
        <v/>
      </c>
    </row>
    <row r="37" spans="9:9" x14ac:dyDescent="0.25">
      <c r="I37" t="str">
        <f t="shared" si="1"/>
        <v/>
      </c>
    </row>
    <row r="38" spans="9:9" x14ac:dyDescent="0.25">
      <c r="I38" t="str">
        <f t="shared" si="1"/>
        <v/>
      </c>
    </row>
    <row r="39" spans="9:9" x14ac:dyDescent="0.25">
      <c r="I39" t="str">
        <f t="shared" si="1"/>
        <v/>
      </c>
    </row>
    <row r="40" spans="9:9" x14ac:dyDescent="0.25">
      <c r="I40" t="str">
        <f t="shared" si="1"/>
        <v/>
      </c>
    </row>
    <row r="41" spans="9:9" x14ac:dyDescent="0.25">
      <c r="I41" t="str">
        <f t="shared" si="1"/>
        <v/>
      </c>
    </row>
    <row r="42" spans="9:9" x14ac:dyDescent="0.25">
      <c r="I42" t="str">
        <f t="shared" si="1"/>
        <v/>
      </c>
    </row>
    <row r="43" spans="9:9" x14ac:dyDescent="0.25">
      <c r="I43" t="str">
        <f t="shared" si="1"/>
        <v/>
      </c>
    </row>
    <row r="44" spans="9:9" x14ac:dyDescent="0.25">
      <c r="I44" t="str">
        <f t="shared" si="1"/>
        <v/>
      </c>
    </row>
    <row r="45" spans="9:9" x14ac:dyDescent="0.25">
      <c r="I45" t="str">
        <f t="shared" si="1"/>
        <v/>
      </c>
    </row>
    <row r="46" spans="9:9" x14ac:dyDescent="0.25">
      <c r="I46" t="str">
        <f t="shared" si="1"/>
        <v/>
      </c>
    </row>
    <row r="47" spans="9:9" x14ac:dyDescent="0.25">
      <c r="I47" t="str">
        <f t="shared" si="1"/>
        <v/>
      </c>
    </row>
    <row r="48" spans="9:9" x14ac:dyDescent="0.25">
      <c r="I48" t="str">
        <f t="shared" si="1"/>
        <v/>
      </c>
    </row>
    <row r="49" spans="9:9" x14ac:dyDescent="0.25">
      <c r="I49" t="str">
        <f t="shared" si="1"/>
        <v/>
      </c>
    </row>
    <row r="50" spans="9:9" x14ac:dyDescent="0.25">
      <c r="I50" t="str">
        <f t="shared" si="1"/>
        <v/>
      </c>
    </row>
    <row r="51" spans="9:9" x14ac:dyDescent="0.25">
      <c r="I51" t="str">
        <f t="shared" si="1"/>
        <v/>
      </c>
    </row>
    <row r="52" spans="9:9" x14ac:dyDescent="0.25">
      <c r="I52" t="str">
        <f t="shared" si="1"/>
        <v/>
      </c>
    </row>
    <row r="53" spans="9:9" x14ac:dyDescent="0.25">
      <c r="I53" t="str">
        <f t="shared" si="1"/>
        <v/>
      </c>
    </row>
    <row r="54" spans="9:9" x14ac:dyDescent="0.25">
      <c r="I54" t="str">
        <f t="shared" si="1"/>
        <v/>
      </c>
    </row>
    <row r="55" spans="9:9" x14ac:dyDescent="0.25">
      <c r="I55" t="str">
        <f t="shared" si="1"/>
        <v/>
      </c>
    </row>
    <row r="56" spans="9:9" x14ac:dyDescent="0.25">
      <c r="I56" t="str">
        <f t="shared" si="1"/>
        <v/>
      </c>
    </row>
    <row r="57" spans="9:9" x14ac:dyDescent="0.25">
      <c r="I57" t="str">
        <f t="shared" si="1"/>
        <v/>
      </c>
    </row>
    <row r="58" spans="9:9" x14ac:dyDescent="0.25">
      <c r="I58" t="str">
        <f t="shared" si="1"/>
        <v/>
      </c>
    </row>
    <row r="59" spans="9:9" x14ac:dyDescent="0.25">
      <c r="I59" t="str">
        <f t="shared" si="1"/>
        <v/>
      </c>
    </row>
    <row r="60" spans="9:9" x14ac:dyDescent="0.25">
      <c r="I60" t="str">
        <f t="shared" si="1"/>
        <v/>
      </c>
    </row>
    <row r="61" spans="9:9" x14ac:dyDescent="0.25">
      <c r="I61" t="str">
        <f t="shared" si="1"/>
        <v/>
      </c>
    </row>
    <row r="62" spans="9:9" x14ac:dyDescent="0.25">
      <c r="I62" t="str">
        <f t="shared" si="1"/>
        <v/>
      </c>
    </row>
    <row r="63" spans="9:9" x14ac:dyDescent="0.25">
      <c r="I63" t="str">
        <f t="shared" si="1"/>
        <v/>
      </c>
    </row>
    <row r="64" spans="9:9" x14ac:dyDescent="0.25">
      <c r="I64" t="str">
        <f t="shared" si="1"/>
        <v/>
      </c>
    </row>
    <row r="65" spans="9:9" x14ac:dyDescent="0.25">
      <c r="I65" t="str">
        <f t="shared" si="1"/>
        <v/>
      </c>
    </row>
    <row r="66" spans="9:9" x14ac:dyDescent="0.25">
      <c r="I66" t="str">
        <f t="shared" si="1"/>
        <v/>
      </c>
    </row>
    <row r="67" spans="9:9" x14ac:dyDescent="0.25">
      <c r="I67" t="str">
        <f t="shared" ref="I67:I89" si="2">IF(H67&lt;&gt;"",SUMPRODUCT(($D$2:$D$1000=H67)*($E$2:$E$1000)),"")</f>
        <v/>
      </c>
    </row>
    <row r="68" spans="9:9" x14ac:dyDescent="0.25">
      <c r="I68" t="str">
        <f t="shared" si="2"/>
        <v/>
      </c>
    </row>
    <row r="69" spans="9:9" x14ac:dyDescent="0.25">
      <c r="I69" t="str">
        <f t="shared" si="2"/>
        <v/>
      </c>
    </row>
    <row r="70" spans="9:9" x14ac:dyDescent="0.25">
      <c r="I70" t="str">
        <f t="shared" si="2"/>
        <v/>
      </c>
    </row>
    <row r="71" spans="9:9" x14ac:dyDescent="0.25">
      <c r="I71" t="str">
        <f t="shared" si="2"/>
        <v/>
      </c>
    </row>
    <row r="72" spans="9:9" x14ac:dyDescent="0.25">
      <c r="I72" t="str">
        <f t="shared" si="2"/>
        <v/>
      </c>
    </row>
    <row r="73" spans="9:9" x14ac:dyDescent="0.25">
      <c r="I73" t="str">
        <f t="shared" si="2"/>
        <v/>
      </c>
    </row>
    <row r="74" spans="9:9" x14ac:dyDescent="0.25">
      <c r="I74" t="str">
        <f t="shared" si="2"/>
        <v/>
      </c>
    </row>
    <row r="75" spans="9:9" x14ac:dyDescent="0.25">
      <c r="I75" t="str">
        <f t="shared" si="2"/>
        <v/>
      </c>
    </row>
    <row r="76" spans="9:9" x14ac:dyDescent="0.25">
      <c r="I76" t="str">
        <f t="shared" si="2"/>
        <v/>
      </c>
    </row>
    <row r="77" spans="9:9" x14ac:dyDescent="0.25">
      <c r="I77" t="str">
        <f t="shared" si="2"/>
        <v/>
      </c>
    </row>
    <row r="78" spans="9:9" x14ac:dyDescent="0.25">
      <c r="I78" t="str">
        <f t="shared" si="2"/>
        <v/>
      </c>
    </row>
    <row r="79" spans="9:9" x14ac:dyDescent="0.25">
      <c r="I79" t="str">
        <f t="shared" si="2"/>
        <v/>
      </c>
    </row>
    <row r="80" spans="9:9" x14ac:dyDescent="0.25">
      <c r="I80" t="str">
        <f t="shared" si="2"/>
        <v/>
      </c>
    </row>
    <row r="81" spans="9:9" x14ac:dyDescent="0.25">
      <c r="I81" t="str">
        <f t="shared" si="2"/>
        <v/>
      </c>
    </row>
    <row r="82" spans="9:9" x14ac:dyDescent="0.25">
      <c r="I82" t="str">
        <f t="shared" si="2"/>
        <v/>
      </c>
    </row>
    <row r="83" spans="9:9" x14ac:dyDescent="0.25">
      <c r="I83" t="str">
        <f t="shared" si="2"/>
        <v/>
      </c>
    </row>
    <row r="84" spans="9:9" x14ac:dyDescent="0.25">
      <c r="I84" t="str">
        <f t="shared" si="2"/>
        <v/>
      </c>
    </row>
    <row r="85" spans="9:9" x14ac:dyDescent="0.25">
      <c r="I85" t="str">
        <f t="shared" si="2"/>
        <v/>
      </c>
    </row>
    <row r="86" spans="9:9" x14ac:dyDescent="0.25">
      <c r="I86" t="str">
        <f t="shared" si="2"/>
        <v/>
      </c>
    </row>
    <row r="87" spans="9:9" x14ac:dyDescent="0.25">
      <c r="I87" t="str">
        <f t="shared" si="2"/>
        <v/>
      </c>
    </row>
    <row r="88" spans="9:9" x14ac:dyDescent="0.25">
      <c r="I88" t="str">
        <f t="shared" si="2"/>
        <v/>
      </c>
    </row>
    <row r="89" spans="9:9" x14ac:dyDescent="0.25">
      <c r="I89" t="str">
        <f t="shared" si="2"/>
        <v/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4F411-5E66-4C92-833B-533909CA95C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Interim Compta</dc:creator>
  <cp:lastModifiedBy>GUERRIER Florian</cp:lastModifiedBy>
  <dcterms:created xsi:type="dcterms:W3CDTF">2019-06-28T08:19:13Z</dcterms:created>
  <dcterms:modified xsi:type="dcterms:W3CDTF">2019-06-28T12:10:30Z</dcterms:modified>
</cp:coreProperties>
</file>