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BE22A843-853B-4068-B85F-F67725E02DED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</sheets>
  <definedNames>
    <definedName name="Country">OFFSET(Feuil1!$G$2,,,COUNTA(Feuil1!$G:$G)-2,1)</definedName>
    <definedName name="Valeur">OFFSET(Feuil1!$H$2,,,COUNTA(Feuil1!$H:$H)-2,1)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1" l="1"/>
  <c r="H7" i="1"/>
  <c r="G8" i="1"/>
  <c r="G7" i="1"/>
  <c r="F4" i="1"/>
  <c r="F5" i="1"/>
  <c r="F6" i="1"/>
  <c r="F7" i="1"/>
  <c r="F8" i="1" s="1"/>
  <c r="F3" i="1"/>
  <c r="F2" i="1"/>
  <c r="H2" i="1" s="1"/>
  <c r="B3" i="1"/>
  <c r="B4" i="1"/>
  <c r="B5" i="1"/>
  <c r="B6" i="1"/>
  <c r="B7" i="1"/>
  <c r="B8" i="1"/>
  <c r="B9" i="1"/>
  <c r="A9" i="1" s="1"/>
  <c r="B2" i="1"/>
  <c r="G3" i="1" l="1"/>
  <c r="G5" i="1"/>
  <c r="H5" i="1"/>
  <c r="H4" i="1"/>
  <c r="G4" i="1"/>
  <c r="H3" i="1"/>
  <c r="G2" i="1"/>
  <c r="A8" i="1"/>
  <c r="A5" i="1"/>
  <c r="A4" i="1"/>
  <c r="A7" i="1"/>
  <c r="A3" i="1"/>
  <c r="A2" i="1"/>
  <c r="A6" i="1"/>
  <c r="G6" i="1" l="1"/>
  <c r="H6" i="1"/>
</calcChain>
</file>

<file path=xl/sharedStrings.xml><?xml version="1.0" encoding="utf-8"?>
<sst xmlns="http://schemas.openxmlformats.org/spreadsheetml/2006/main" count="13" uniqueCount="13">
  <si>
    <t>Countries</t>
  </si>
  <si>
    <t>Turnover</t>
  </si>
  <si>
    <t>A</t>
  </si>
  <si>
    <t>B</t>
  </si>
  <si>
    <t>C</t>
  </si>
  <si>
    <t>D</t>
  </si>
  <si>
    <t>E</t>
  </si>
  <si>
    <t>F</t>
  </si>
  <si>
    <t>G</t>
  </si>
  <si>
    <t>H</t>
  </si>
  <si>
    <t>Rang</t>
  </si>
  <si>
    <t>Turnover + value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</si>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</sst>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0_ ;\-#,##0.000\ 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Feuil1!$D$1</c:f>
              <c:strCache>
                <c:ptCount val="1"/>
                <c:pt idx="0">
                  <c:v> Turnover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[0]!Country</c:f>
              <c:strCache>
                <c:ptCount val="5"/>
                <c:pt idx="0">
                  <c:v>D</c:v>
                </c:pt>
                <c:pt idx="1">
                  <c:v>H</c:v>
                </c:pt>
                <c:pt idx="2">
                  <c:v>B</c:v>
                </c:pt>
                <c:pt idx="3">
                  <c:v>E</c:v>
                </c:pt>
                <c:pt idx="4">
                  <c:v>A</c:v>
                </c:pt>
              </c:strCache>
            </c:strRef>
          </c:cat>
          <c:val>
            <c:numRef>
              <c:f>[0]!Valeur</c:f>
              <c:numCache>
                <c:formatCode>General</c:formatCode>
                <c:ptCount val="5"/>
                <c:pt idx="0">
                  <c:v>1500</c:v>
                </c:pt>
                <c:pt idx="1">
                  <c:v>1425</c:v>
                </c:pt>
                <c:pt idx="2">
                  <c:v>1000</c:v>
                </c:pt>
                <c:pt idx="3">
                  <c:v>298</c:v>
                </c:pt>
                <c:pt idx="4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FBBB-4126-93FC-022D204FE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628650</xdr:colOff>
      <xdr:row>3</xdr:row>
      <xdr:rowOff>90487</xdr:rowOff>
    </xdr:from>
    <xdr:to>
      <xdr:col>16</xdr:col>
      <xdr:colOff>171450</xdr:colOff>
      <xdr:row>18</xdr:row>
      <xdr:rowOff>119062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K28" sqref="K28"/>
    </sheetView>
  </sheetViews>
  <sheetFormatPr baseColWidth="10" defaultRowHeight="14.25" x14ac:dyDescent="0.2"/>
  <cols>
    <col min="1" max="1" width="11" style="1"/>
    <col min="2" max="2" width="15.75" style="1" bestFit="1" customWidth="1"/>
    <col min="3" max="3" width="11" style="1"/>
    <col min="4" max="4" width="11" style="2"/>
    <col min="6" max="9" width="11" style="1"/>
  </cols>
  <sheetData>
    <row r="1" spans="1:8" x14ac:dyDescent="0.2">
      <c r="A1" s="1" t="s">
        <v>10</v>
      </c>
      <c r="B1" s="2" t="s">
        <v>11</v>
      </c>
      <c r="C1" s="1" t="s">
        <v>0</v>
      </c>
      <c r="D1" s="2" t="s">
        <v>1</v>
      </c>
      <c r="F1" s="1" t="s">
        <v>12</v>
      </c>
    </row>
    <row r="2" spans="1:8" x14ac:dyDescent="0.2">
      <c r="A2" s="1">
        <f>RANK(B2,$B$2:$B$9)</f>
        <v>5</v>
      </c>
      <c r="B2" s="3">
        <f>(ROW()/100)+D2</f>
        <v>100.02</v>
      </c>
      <c r="C2" s="1" t="s">
        <v>2</v>
      </c>
      <c r="D2" s="2">
        <v>100</v>
      </c>
      <c r="F2" s="1">
        <f>IF(VLOOKUP(1,$A$2:$D$9,4,FALSE)=0,"",1)</f>
        <v>1</v>
      </c>
      <c r="G2" s="1" t="str">
        <f>VLOOKUP(F2,$A$2:$D$9,3,FALSE)</f>
        <v>D</v>
      </c>
      <c r="H2" s="1">
        <f>VLOOKUP(F2,$A$2:$D$9,4,FALSE)</f>
        <v>1500</v>
      </c>
    </row>
    <row r="3" spans="1:8" x14ac:dyDescent="0.2">
      <c r="A3" s="1">
        <f>RANK(B3,$B$2:$B$9)</f>
        <v>3</v>
      </c>
      <c r="B3" s="3">
        <f>(ROW()/100)+D3</f>
        <v>1000.03</v>
      </c>
      <c r="C3" s="1" t="s">
        <v>3</v>
      </c>
      <c r="D3" s="2">
        <v>1000</v>
      </c>
      <c r="F3" s="1">
        <f>IF(F2="","",IF(VLOOKUP(F2+1,$A$2:$D$9,4,FALSE)=0,"",F2+1))</f>
        <v>2</v>
      </c>
      <c r="G3" s="1" t="str">
        <f t="shared" ref="G3:G8" si="0">VLOOKUP(F3,$A$2:$D$9,3,FALSE)</f>
        <v>H</v>
      </c>
      <c r="H3" s="1">
        <f t="shared" ref="H3:H8" si="1">VLOOKUP(F3,$A$2:$D$9,4,FALSE)</f>
        <v>1425</v>
      </c>
    </row>
    <row r="4" spans="1:8" x14ac:dyDescent="0.2">
      <c r="A4" s="1">
        <f>RANK(B4,$B$2:$B$9)</f>
        <v>8</v>
      </c>
      <c r="B4" s="3">
        <f>(ROW()/100)+D4</f>
        <v>0.04</v>
      </c>
      <c r="C4" s="1" t="s">
        <v>4</v>
      </c>
      <c r="D4" s="2">
        <v>0</v>
      </c>
      <c r="F4" s="1">
        <f t="shared" ref="F4:F8" si="2">IF(F3="","",IF(VLOOKUP(F3+1,$A$2:$D$9,4,FALSE)=0,"",F3+1))</f>
        <v>3</v>
      </c>
      <c r="G4" s="1" t="str">
        <f t="shared" si="0"/>
        <v>B</v>
      </c>
      <c r="H4" s="1">
        <f t="shared" si="1"/>
        <v>1000</v>
      </c>
    </row>
    <row r="5" spans="1:8" x14ac:dyDescent="0.2">
      <c r="A5" s="1">
        <f>RANK(B5,$B$2:$B$9)</f>
        <v>1</v>
      </c>
      <c r="B5" s="3">
        <f>(ROW()/100)+D5</f>
        <v>1500.05</v>
      </c>
      <c r="C5" s="1" t="s">
        <v>5</v>
      </c>
      <c r="D5" s="2">
        <v>1500</v>
      </c>
      <c r="F5" s="1">
        <f t="shared" si="2"/>
        <v>4</v>
      </c>
      <c r="G5" s="1" t="str">
        <f t="shared" si="0"/>
        <v>E</v>
      </c>
      <c r="H5" s="1">
        <f t="shared" si="1"/>
        <v>298</v>
      </c>
    </row>
    <row r="6" spans="1:8" x14ac:dyDescent="0.2">
      <c r="A6" s="1">
        <f>RANK(B6,$B$2:$B$9)</f>
        <v>4</v>
      </c>
      <c r="B6" s="3">
        <f>(ROW()/100)+D6</f>
        <v>298.06</v>
      </c>
      <c r="C6" s="1" t="s">
        <v>6</v>
      </c>
      <c r="D6" s="2">
        <v>298</v>
      </c>
      <c r="F6" s="1">
        <f t="shared" si="2"/>
        <v>5</v>
      </c>
      <c r="G6" s="1" t="str">
        <f t="shared" si="0"/>
        <v>A</v>
      </c>
      <c r="H6" s="1">
        <f t="shared" si="1"/>
        <v>100</v>
      </c>
    </row>
    <row r="7" spans="1:8" x14ac:dyDescent="0.2">
      <c r="A7" s="1">
        <f>RANK(B7,$B$2:$B$9)</f>
        <v>7</v>
      </c>
      <c r="B7" s="3">
        <f>(ROW()/100)+D7</f>
        <v>7.0000000000000007E-2</v>
      </c>
      <c r="C7" s="1" t="s">
        <v>7</v>
      </c>
      <c r="D7" s="2">
        <v>0</v>
      </c>
      <c r="F7" s="1" t="str">
        <f t="shared" si="2"/>
        <v/>
      </c>
      <c r="G7" s="1" t="str">
        <f>IF(F7="","",VLOOKUP(F7,$A$2:$D$9,3,FALSE))</f>
        <v/>
      </c>
      <c r="H7" s="1" t="str">
        <f>IF(F7="","",VLOOKUP(F7,$A$2:$D$9,4,FALSE))</f>
        <v/>
      </c>
    </row>
    <row r="8" spans="1:8" x14ac:dyDescent="0.2">
      <c r="A8" s="1">
        <f>RANK(B8,$B$2:$B$9)</f>
        <v>6</v>
      </c>
      <c r="B8" s="3">
        <f>(ROW()/100)+D8</f>
        <v>0.08</v>
      </c>
      <c r="C8" s="1" t="s">
        <v>8</v>
      </c>
      <c r="D8" s="2">
        <v>0</v>
      </c>
      <c r="F8" s="1" t="str">
        <f t="shared" si="2"/>
        <v/>
      </c>
      <c r="G8" s="1" t="str">
        <f>IF(F8="","",VLOOKUP(F8,$A$2:$D$9,3,FALSE))</f>
        <v/>
      </c>
      <c r="H8" s="1" t="str">
        <f>IF(F8="","",VLOOKUP(F8,$A$2:$D$9,4,FALSE))</f>
        <v/>
      </c>
    </row>
    <row r="9" spans="1:8" x14ac:dyDescent="0.2">
      <c r="A9" s="1">
        <f>RANK(B9,$B$2:$B$9)</f>
        <v>2</v>
      </c>
      <c r="B9" s="3">
        <f>(ROW()/100)+D9</f>
        <v>1425.09</v>
      </c>
      <c r="C9" s="1" t="s">
        <v>9</v>
      </c>
      <c r="D9" s="2">
        <v>1425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GUERRIER Florian</cp:lastModifiedBy>
  <dcterms:created xsi:type="dcterms:W3CDTF">2019-03-15T13:58:18Z</dcterms:created>
  <dcterms:modified xsi:type="dcterms:W3CDTF">2019-03-15T14:52:39Z</dcterms:modified>
</cp:coreProperties>
</file>