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730" codeName="{3D1A710C-6663-3D7B-7F91-EC182F24A4B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guerrier\Downloads\"/>
    </mc:Choice>
  </mc:AlternateContent>
  <xr:revisionPtr revIDLastSave="0" documentId="13_ncr:1_{62ABBC65-337B-4F4B-9DD5-369C82940EB2}" xr6:coauthVersionLast="36" xr6:coauthVersionMax="36" xr10:uidLastSave="{00000000-0000-0000-0000-000000000000}"/>
  <bookViews>
    <workbookView xWindow="0" yWindow="0" windowWidth="28800" windowHeight="11535" activeTab="1" xr2:uid="{00000000-000D-0000-FFFF-FFFF00000000}"/>
  </bookViews>
  <sheets>
    <sheet name="Evaluation" sheetId="1" r:id="rId1"/>
    <sheet name="Notes" sheetId="7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A5" i="1" l="1"/>
  <c r="D25" i="1"/>
  <c r="D20" i="1"/>
  <c r="D15" i="1"/>
  <c r="D10" i="1"/>
  <c r="B5" i="1"/>
  <c r="B25" i="1" l="1"/>
  <c r="B20" i="1"/>
  <c r="B15" i="1"/>
  <c r="D5" i="1"/>
  <c r="B10" i="1"/>
  <c r="D13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Utilisateur</author>
  </authors>
  <commentList>
    <comment ref="F3" authorId="0" shapeId="0" xr:uid="{00000000-0006-0000-0000-000001000000}">
      <text>
        <r>
          <rPr>
            <b/>
            <sz val="9"/>
            <color indexed="81"/>
            <rFont val="Tahoma"/>
            <family val="2"/>
          </rPr>
          <t>Maîtrise insuffisante</t>
        </r>
      </text>
    </comment>
    <comment ref="G3" authorId="0" shapeId="0" xr:uid="{00000000-0006-0000-0000-000002000000}">
      <text>
        <r>
          <rPr>
            <b/>
            <sz val="9"/>
            <color indexed="81"/>
            <rFont val="Tahoma"/>
            <family val="2"/>
          </rPr>
          <t>Maîtrise fragile</t>
        </r>
      </text>
    </comment>
    <comment ref="H3" authorId="0" shapeId="0" xr:uid="{00000000-0006-0000-0000-000003000000}">
      <text>
        <r>
          <rPr>
            <b/>
            <sz val="9"/>
            <color indexed="81"/>
            <rFont val="Tahoma"/>
            <family val="2"/>
          </rPr>
          <t>Maîtrise satisfaisante</t>
        </r>
      </text>
    </comment>
    <comment ref="I3" authorId="0" shapeId="0" xr:uid="{00000000-0006-0000-0000-000004000000}">
      <text>
        <r>
          <rPr>
            <b/>
            <sz val="9"/>
            <color indexed="81"/>
            <rFont val="Tahoma"/>
            <family val="2"/>
          </rPr>
          <t>Très bonne maîtrise</t>
        </r>
      </text>
    </comment>
  </commentList>
</comments>
</file>

<file path=xl/sharedStrings.xml><?xml version="1.0" encoding="utf-8"?>
<sst xmlns="http://schemas.openxmlformats.org/spreadsheetml/2006/main" count="95" uniqueCount="39">
  <si>
    <t>I</t>
  </si>
  <si>
    <t>F</t>
  </si>
  <si>
    <t>S</t>
  </si>
  <si>
    <t>M</t>
  </si>
  <si>
    <t>3°1</t>
  </si>
  <si>
    <t>Devoir</t>
  </si>
  <si>
    <t>Compétences</t>
  </si>
  <si>
    <t>CT 1.1</t>
  </si>
  <si>
    <t>CT 1.2</t>
  </si>
  <si>
    <t>CT 1.3</t>
  </si>
  <si>
    <t>CT 1.4</t>
  </si>
  <si>
    <t>Trim1</t>
  </si>
  <si>
    <t>Trim2</t>
  </si>
  <si>
    <t>Trim3</t>
  </si>
  <si>
    <t>Note</t>
  </si>
  <si>
    <t>x</t>
  </si>
  <si>
    <t>Niveau de maitrise</t>
  </si>
  <si>
    <t>CT2.3</t>
  </si>
  <si>
    <t>CT2.4</t>
  </si>
  <si>
    <t>CT2.5</t>
  </si>
  <si>
    <t>CT</t>
  </si>
  <si>
    <t>Victor</t>
  </si>
  <si>
    <t>Camille</t>
  </si>
  <si>
    <t>Pauline</t>
  </si>
  <si>
    <t>Axelle</t>
  </si>
  <si>
    <t>Leane</t>
  </si>
  <si>
    <t>D1</t>
  </si>
  <si>
    <t>D2</t>
  </si>
  <si>
    <t>D3</t>
  </si>
  <si>
    <t>D4</t>
  </si>
  <si>
    <t>D5</t>
  </si>
  <si>
    <t>D6</t>
  </si>
  <si>
    <t>D7</t>
  </si>
  <si>
    <t>D8</t>
  </si>
  <si>
    <t>D9</t>
  </si>
  <si>
    <t xml:space="preserve"> Imaginer</t>
  </si>
  <si>
    <t>Mesurer</t>
  </si>
  <si>
    <t>Rechercher</t>
  </si>
  <si>
    <t>Participer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</si>
</sst>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215868"/>
      <name val="Calibri"/>
      <family val="2"/>
      <charset val="1"/>
    </font>
    <font>
      <b/>
      <sz val="9"/>
      <color indexed="81"/>
      <name val="Tahoma"/>
      <family val="2"/>
    </font>
    <font>
      <sz val="11"/>
      <color rgb="FF00000A"/>
      <name val="Arial"/>
      <family val="2"/>
    </font>
    <font>
      <sz val="11"/>
      <color theme="1"/>
      <name val="Arial"/>
      <family val="2"/>
    </font>
    <font>
      <sz val="10"/>
      <color rgb="FF000000"/>
      <name val="Arial"/>
      <family val="2"/>
    </font>
    <font>
      <b/>
      <sz val="10"/>
      <color rgb="FF000000"/>
      <name val="Arial"/>
      <family val="2"/>
    </font>
    <font>
      <sz val="10"/>
      <name val="Arial"/>
      <family val="2"/>
    </font>
    <font>
      <sz val="10"/>
      <color rgb="FF444444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F4B18D"/>
        <bgColor indexed="64"/>
      </patternFill>
    </fill>
    <fill>
      <patternFill patternType="solid">
        <fgColor rgb="FFC5E0B4"/>
        <bgColor indexed="64"/>
      </patternFill>
    </fill>
    <fill>
      <patternFill patternType="solid">
        <fgColor rgb="FF38572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rgb="FFFFFF00"/>
      </patternFill>
    </fill>
    <fill>
      <patternFill patternType="solid">
        <fgColor rgb="FFFFFFFF"/>
        <bgColor rgb="FFFFFFFF"/>
      </patternFill>
    </fill>
  </fills>
  <borders count="24">
    <border>
      <left/>
      <right/>
      <top/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 style="thin">
        <color auto="1"/>
      </left>
      <right style="thin">
        <color indexed="64"/>
      </right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/>
      <top style="medium">
        <color indexed="64"/>
      </top>
      <bottom style="medium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rgb="FF000000"/>
      </bottom>
      <diagonal/>
    </border>
    <border>
      <left style="medium">
        <color indexed="64"/>
      </left>
      <right style="medium">
        <color indexed="64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 style="medium">
        <color indexed="64"/>
      </right>
      <top style="thin">
        <color rgb="FF000000"/>
      </top>
      <bottom style="medium">
        <color indexed="64"/>
      </bottom>
      <diagonal/>
    </border>
  </borders>
  <cellStyleXfs count="2">
    <xf numFmtId="0" fontId="0" fillId="0" borderId="0"/>
    <xf numFmtId="0" fontId="6" fillId="0" borderId="0"/>
  </cellStyleXfs>
  <cellXfs count="49">
    <xf numFmtId="0" fontId="0" fillId="0" borderId="0" xfId="0"/>
    <xf numFmtId="0" fontId="2" fillId="0" borderId="0" xfId="0" applyFont="1" applyBorder="1" applyAlignment="1">
      <alignment horizontal="center" vertical="top" wrapText="1"/>
    </xf>
    <xf numFmtId="0" fontId="4" fillId="6" borderId="7" xfId="0" applyFont="1" applyFill="1" applyBorder="1" applyAlignment="1">
      <alignment textRotation="45" wrapText="1"/>
    </xf>
    <xf numFmtId="0" fontId="4" fillId="6" borderId="7" xfId="0" applyFont="1" applyFill="1" applyBorder="1" applyAlignment="1">
      <alignment horizontal="left" textRotation="45" wrapText="1"/>
    </xf>
    <xf numFmtId="0" fontId="4" fillId="0" borderId="7" xfId="0" applyFont="1" applyFill="1" applyBorder="1" applyAlignment="1">
      <alignment horizontal="left" textRotation="45" wrapText="1"/>
    </xf>
    <xf numFmtId="0" fontId="5" fillId="0" borderId="7" xfId="0" applyFont="1" applyFill="1" applyBorder="1" applyAlignment="1">
      <alignment horizontal="left" textRotation="45" wrapText="1"/>
    </xf>
    <xf numFmtId="0" fontId="5" fillId="6" borderId="7" xfId="0" applyFont="1" applyFill="1" applyBorder="1" applyAlignment="1">
      <alignment horizontal="left" textRotation="45" wrapText="1"/>
    </xf>
    <xf numFmtId="0" fontId="5" fillId="6" borderId="7" xfId="0" applyFont="1" applyFill="1" applyBorder="1" applyAlignment="1">
      <alignment horizontal="center" textRotation="45" wrapText="1"/>
    </xf>
    <xf numFmtId="0" fontId="4" fillId="6" borderId="7" xfId="0" applyFont="1" applyFill="1" applyBorder="1" applyAlignment="1">
      <alignment horizontal="center" textRotation="45" wrapText="1"/>
    </xf>
    <xf numFmtId="0" fontId="0" fillId="0" borderId="0" xfId="0" applyNumberFormat="1"/>
    <xf numFmtId="0" fontId="0" fillId="0" borderId="7" xfId="0" applyBorder="1"/>
    <xf numFmtId="0" fontId="0" fillId="0" borderId="14" xfId="0" applyBorder="1"/>
    <xf numFmtId="0" fontId="1" fillId="0" borderId="7" xfId="0" applyFont="1" applyBorder="1" applyAlignment="1">
      <alignment horizontal="center" vertical="center"/>
    </xf>
    <xf numFmtId="0" fontId="5" fillId="6" borderId="15" xfId="0" applyFont="1" applyFill="1" applyBorder="1" applyAlignment="1">
      <alignment vertical="center" wrapText="1"/>
    </xf>
    <xf numFmtId="0" fontId="0" fillId="0" borderId="0" xfId="0" applyAlignment="1">
      <alignment wrapText="1"/>
    </xf>
    <xf numFmtId="0" fontId="0" fillId="0" borderId="0" xfId="0" applyBorder="1" applyAlignment="1">
      <alignment vertical="center"/>
    </xf>
    <xf numFmtId="0" fontId="0" fillId="0" borderId="17" xfId="0" applyBorder="1" applyAlignment="1">
      <alignment vertical="center"/>
    </xf>
    <xf numFmtId="0" fontId="0" fillId="0" borderId="0" xfId="0" applyBorder="1" applyAlignment="1">
      <alignment horizontal="center" vertical="center"/>
    </xf>
    <xf numFmtId="0" fontId="0" fillId="2" borderId="13" xfId="0" applyFont="1" applyFill="1" applyBorder="1" applyAlignment="1">
      <alignment horizontal="center" vertical="center" wrapText="1"/>
    </xf>
    <xf numFmtId="0" fontId="0" fillId="3" borderId="8" xfId="0" applyFont="1" applyFill="1" applyBorder="1" applyAlignment="1">
      <alignment horizontal="center" vertical="center" wrapText="1"/>
    </xf>
    <xf numFmtId="0" fontId="0" fillId="4" borderId="8" xfId="0" applyFont="1" applyFill="1" applyBorder="1" applyAlignment="1">
      <alignment horizontal="center" vertical="center" wrapText="1"/>
    </xf>
    <xf numFmtId="0" fontId="0" fillId="5" borderId="8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NumberFormat="1" applyAlignment="1">
      <alignment vertical="center" wrapText="1"/>
    </xf>
    <xf numFmtId="0" fontId="0" fillId="0" borderId="7" xfId="0" applyBorder="1" applyAlignment="1">
      <alignment horizontal="center" vertical="center" wrapText="1"/>
    </xf>
    <xf numFmtId="0" fontId="1" fillId="0" borderId="19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6" fillId="0" borderId="0" xfId="1" applyFont="1" applyAlignment="1"/>
    <xf numFmtId="0" fontId="6" fillId="0" borderId="7" xfId="1" applyFont="1" applyBorder="1" applyAlignment="1"/>
    <xf numFmtId="0" fontId="1" fillId="0" borderId="0" xfId="0" applyNumberFormat="1" applyFont="1" applyAlignment="1">
      <alignment horizontal="center" vertical="center"/>
    </xf>
    <xf numFmtId="0" fontId="7" fillId="0" borderId="6" xfId="1" applyFont="1" applyBorder="1" applyAlignment="1"/>
    <xf numFmtId="0" fontId="7" fillId="0" borderId="9" xfId="1" applyFont="1" applyBorder="1" applyAlignment="1"/>
    <xf numFmtId="0" fontId="7" fillId="0" borderId="5" xfId="1" applyFont="1" applyBorder="1" applyAlignment="1"/>
    <xf numFmtId="0" fontId="8" fillId="0" borderId="1" xfId="1" applyFont="1" applyBorder="1" applyAlignment="1"/>
    <xf numFmtId="0" fontId="6" fillId="0" borderId="2" xfId="1" applyFont="1" applyBorder="1" applyAlignment="1"/>
    <xf numFmtId="0" fontId="8" fillId="0" borderId="3" xfId="1" applyFont="1" applyBorder="1" applyAlignment="1"/>
    <xf numFmtId="0" fontId="6" fillId="0" borderId="10" xfId="1" applyFont="1" applyBorder="1" applyAlignment="1"/>
    <xf numFmtId="0" fontId="6" fillId="0" borderId="4" xfId="1" applyFont="1" applyBorder="1" applyAlignment="1"/>
    <xf numFmtId="0" fontId="9" fillId="7" borderId="21" xfId="1" applyFont="1" applyFill="1" applyBorder="1" applyAlignment="1">
      <alignment horizontal="left" wrapText="1"/>
    </xf>
    <xf numFmtId="0" fontId="9" fillId="8" borderId="22" xfId="1" applyFont="1" applyFill="1" applyBorder="1" applyAlignment="1">
      <alignment horizontal="left" wrapText="1"/>
    </xf>
    <xf numFmtId="0" fontId="9" fillId="7" borderId="22" xfId="1" applyFont="1" applyFill="1" applyBorder="1" applyAlignment="1">
      <alignment horizontal="left" wrapText="1"/>
    </xf>
    <xf numFmtId="0" fontId="9" fillId="8" borderId="23" xfId="1" applyFont="1" applyFill="1" applyBorder="1" applyAlignment="1">
      <alignment horizontal="left" wrapText="1"/>
    </xf>
    <xf numFmtId="0" fontId="1" fillId="0" borderId="11" xfId="0" applyFont="1" applyBorder="1" applyAlignment="1">
      <alignment horizontal="center"/>
    </xf>
    <xf numFmtId="0" fontId="1" fillId="0" borderId="15" xfId="0" applyFont="1" applyBorder="1" applyAlignment="1">
      <alignment horizontal="center" vertical="center" textRotation="45"/>
    </xf>
    <xf numFmtId="0" fontId="1" fillId="0" borderId="18" xfId="0" applyFont="1" applyBorder="1" applyAlignment="1">
      <alignment horizontal="center" vertical="center" textRotation="45"/>
    </xf>
    <xf numFmtId="0" fontId="1" fillId="0" borderId="16" xfId="0" applyFont="1" applyBorder="1" applyAlignment="1">
      <alignment horizontal="center" vertical="center" textRotation="45"/>
    </xf>
    <xf numFmtId="0" fontId="1" fillId="0" borderId="20" xfId="0" applyFont="1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</cellXfs>
  <cellStyles count="2">
    <cellStyle name="Normal" xfId="0" builtinId="0"/>
    <cellStyle name="Normal 2" xfId="1" xr:uid="{00000000-0005-0000-0000-000001000000}"/>
  </cellStyles>
  <dxfs count="20">
    <dxf>
      <fill>
        <patternFill>
          <bgColor rgb="FF385724"/>
        </patternFill>
      </fill>
    </dxf>
    <dxf>
      <fill>
        <patternFill>
          <bgColor rgb="FFC5E0B4"/>
        </patternFill>
      </fill>
    </dxf>
    <dxf>
      <fill>
        <patternFill>
          <bgColor rgb="FFF4B18D"/>
        </patternFill>
      </fill>
    </dxf>
    <dxf>
      <fill>
        <patternFill>
          <bgColor rgb="FFFF0000"/>
        </patternFill>
      </fill>
    </dxf>
    <dxf>
      <fill>
        <patternFill>
          <bgColor rgb="FF385724"/>
        </patternFill>
      </fill>
    </dxf>
    <dxf>
      <fill>
        <patternFill>
          <bgColor rgb="FFC5E0B4"/>
        </patternFill>
      </fill>
    </dxf>
    <dxf>
      <fill>
        <patternFill>
          <bgColor rgb="FFF4B18D"/>
        </patternFill>
      </fill>
    </dxf>
    <dxf>
      <fill>
        <patternFill>
          <bgColor rgb="FFFF0000"/>
        </patternFill>
      </fill>
    </dxf>
    <dxf>
      <fill>
        <patternFill>
          <bgColor rgb="FF385724"/>
        </patternFill>
      </fill>
    </dxf>
    <dxf>
      <fill>
        <patternFill>
          <bgColor rgb="FFC5E0B4"/>
        </patternFill>
      </fill>
    </dxf>
    <dxf>
      <fill>
        <patternFill>
          <bgColor rgb="FFF4B18D"/>
        </patternFill>
      </fill>
    </dxf>
    <dxf>
      <fill>
        <patternFill>
          <bgColor rgb="FFFF0000"/>
        </patternFill>
      </fill>
    </dxf>
    <dxf>
      <fill>
        <patternFill>
          <bgColor rgb="FF385724"/>
        </patternFill>
      </fill>
    </dxf>
    <dxf>
      <fill>
        <patternFill>
          <bgColor rgb="FFC5E0B4"/>
        </patternFill>
      </fill>
    </dxf>
    <dxf>
      <fill>
        <patternFill>
          <bgColor rgb="FFF4B18D"/>
        </patternFill>
      </fill>
    </dxf>
    <dxf>
      <fill>
        <patternFill>
          <bgColor rgb="FFFF0000"/>
        </patternFill>
      </fill>
    </dxf>
    <dxf>
      <fill>
        <patternFill>
          <bgColor rgb="FF385724"/>
        </patternFill>
      </fill>
    </dxf>
    <dxf>
      <fill>
        <patternFill>
          <bgColor rgb="FFC5E0B4"/>
        </patternFill>
      </fill>
    </dxf>
    <dxf>
      <fill>
        <patternFill>
          <bgColor rgb="FFF4B18D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385724"/>
      <color rgb="FFC5E0B4"/>
      <color rgb="FFF4B18D"/>
      <color rgb="FFF4B18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203200</xdr:colOff>
      <xdr:row>1</xdr:row>
      <xdr:rowOff>120650</xdr:rowOff>
    </xdr:from>
    <xdr:to>
      <xdr:col>10</xdr:col>
      <xdr:colOff>231385</xdr:colOff>
      <xdr:row>1</xdr:row>
      <xdr:rowOff>520370</xdr:rowOff>
    </xdr:to>
    <xdr:sp macro="" textlink="">
      <xdr:nvSpPr>
        <xdr:cNvPr id="3" name="CustomShape 1">
          <a:extLst>
            <a:ext uri="{FF2B5EF4-FFF2-40B4-BE49-F238E27FC236}">
              <a16:creationId xmlns:a16="http://schemas.microsoft.com/office/drawing/2014/main" id="{3485F065-0880-41F8-B522-34F7DCE678D0}"/>
            </a:ext>
          </a:extLst>
        </xdr:cNvPr>
        <xdr:cNvSpPr/>
      </xdr:nvSpPr>
      <xdr:spPr>
        <a:xfrm>
          <a:off x="203200" y="311150"/>
          <a:ext cx="8105385" cy="399720"/>
        </a:xfrm>
        <a:prstGeom prst="roundRect">
          <a:avLst>
            <a:gd name="adj" fmla="val 16667"/>
          </a:avLst>
        </a:prstGeom>
        <a:solidFill>
          <a:srgbClr val="FFFFFF"/>
        </a:solidFill>
        <a:ln w="25560">
          <a:solidFill>
            <a:srgbClr val="000000"/>
          </a:solidFill>
          <a:round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xdr:style>
      <xdr:txBody>
        <a:bodyPr/>
        <a:lstStyle/>
        <a:p>
          <a:pPr algn="ctr">
            <a:lnSpc>
              <a:spcPct val="100000"/>
            </a:lnSpc>
          </a:pPr>
          <a:r>
            <a:rPr lang="fr-FR" sz="1500" b="1" strike="noStrike" spc="-1">
              <a:solidFill>
                <a:srgbClr val="A20080"/>
              </a:solidFill>
              <a:uFill>
                <a:solidFill>
                  <a:srgbClr val="FFFFFF"/>
                </a:solidFill>
              </a:uFill>
              <a:latin typeface="Calibri"/>
            </a:rPr>
            <a:t>Outil de suivi et d’évaluation </a:t>
          </a:r>
          <a:endParaRPr lang="fr-FR" sz="1500" strike="noStrike" spc="-1">
            <a:solidFill>
              <a:srgbClr val="000000"/>
            </a:solidFill>
            <a:uFill>
              <a:solidFill>
                <a:srgbClr val="FFFFFF"/>
              </a:solidFill>
            </a:uFill>
            <a:latin typeface="Times New Roman"/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485775</xdr:colOff>
      <xdr:row>0</xdr:row>
      <xdr:rowOff>0</xdr:rowOff>
    </xdr:from>
    <xdr:to>
      <xdr:col>0</xdr:col>
      <xdr:colOff>1104900</xdr:colOff>
      <xdr:row>3</xdr:row>
      <xdr:rowOff>19050</xdr:rowOff>
    </xdr:to>
    <xdr:pic macro="[0]!Image1_Cliquer">
      <xdr:nvPicPr>
        <xdr:cNvPr id="2" name="Image 1" descr="RÃ©sultat de recherche d'images pour &quot;icone crÃ©er&quot;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775" y="0"/>
          <a:ext cx="619125" cy="6191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2:AR28"/>
  <sheetViews>
    <sheetView zoomScale="75" zoomScaleNormal="75" workbookViewId="0">
      <pane ySplit="3" topLeftCell="A4" activePane="bottomLeft" state="frozen"/>
      <selection pane="bottomLeft" activeCell="O22" sqref="O22"/>
    </sheetView>
  </sheetViews>
  <sheetFormatPr baseColWidth="10" defaultRowHeight="15" x14ac:dyDescent="0.25"/>
  <cols>
    <col min="2" max="2" width="19.42578125" bestFit="1" customWidth="1"/>
    <col min="3" max="3" width="5.7109375" bestFit="1" customWidth="1"/>
    <col min="4" max="4" width="13.7109375" bestFit="1" customWidth="1"/>
    <col min="5" max="5" width="13.7109375" style="22" customWidth="1"/>
    <col min="12" max="12" width="19.42578125" bestFit="1" customWidth="1"/>
    <col min="13" max="44" width="20.7109375" customWidth="1"/>
  </cols>
  <sheetData>
    <row r="2" spans="1:44" ht="150" customHeight="1" thickBot="1" x14ac:dyDescent="0.3">
      <c r="F2" s="43" t="s">
        <v>16</v>
      </c>
      <c r="G2" s="43"/>
      <c r="H2" s="43"/>
      <c r="I2" s="43"/>
      <c r="M2" s="2" t="s">
        <v>35</v>
      </c>
      <c r="N2" s="2" t="s">
        <v>36</v>
      </c>
      <c r="O2" s="3" t="s">
        <v>37</v>
      </c>
      <c r="P2" s="3" t="s">
        <v>38</v>
      </c>
      <c r="Q2" s="4"/>
      <c r="R2" s="4"/>
      <c r="S2" s="4"/>
      <c r="T2" s="5"/>
      <c r="U2" s="6"/>
      <c r="V2" s="6"/>
      <c r="W2" s="7"/>
      <c r="X2" s="7"/>
      <c r="Y2" s="6"/>
      <c r="Z2" s="6"/>
      <c r="AA2" s="6"/>
      <c r="AB2" s="6"/>
      <c r="AC2" s="6"/>
      <c r="AD2" s="6"/>
      <c r="AE2" s="6"/>
      <c r="AF2" s="6"/>
      <c r="AG2" s="7"/>
      <c r="AH2" s="6"/>
      <c r="AI2" s="6"/>
      <c r="AJ2" s="6"/>
      <c r="AK2" s="6"/>
      <c r="AL2" s="5"/>
      <c r="AM2" s="5"/>
      <c r="AN2" s="6"/>
      <c r="AO2" s="7"/>
      <c r="AP2" s="7"/>
      <c r="AQ2" s="8"/>
      <c r="AR2" s="3"/>
    </row>
    <row r="3" spans="1:44" ht="15.75" thickBot="1" x14ac:dyDescent="0.3">
      <c r="A3" s="26" t="s">
        <v>4</v>
      </c>
      <c r="B3" s="27" t="s">
        <v>5</v>
      </c>
      <c r="C3" s="27" t="s">
        <v>14</v>
      </c>
      <c r="D3" s="47" t="s">
        <v>6</v>
      </c>
      <c r="E3" s="48"/>
      <c r="F3" s="18" t="s">
        <v>0</v>
      </c>
      <c r="G3" s="19" t="s">
        <v>1</v>
      </c>
      <c r="H3" s="20" t="s">
        <v>2</v>
      </c>
      <c r="I3" s="21" t="s">
        <v>3</v>
      </c>
      <c r="J3" s="1"/>
      <c r="K3" s="17" t="s">
        <v>5</v>
      </c>
      <c r="L3" s="16"/>
      <c r="M3" s="13" t="s">
        <v>7</v>
      </c>
      <c r="N3" s="13" t="s">
        <v>8</v>
      </c>
      <c r="O3" s="13" t="s">
        <v>9</v>
      </c>
      <c r="P3" s="13" t="s">
        <v>10</v>
      </c>
      <c r="Q3" s="13"/>
      <c r="R3" s="13"/>
      <c r="S3" s="13"/>
      <c r="T3" s="13"/>
      <c r="U3" s="13"/>
      <c r="V3" s="13"/>
      <c r="W3" s="13"/>
      <c r="X3" s="13"/>
      <c r="Y3" s="13"/>
      <c r="Z3" s="13"/>
      <c r="AA3" s="13"/>
      <c r="AB3" s="13"/>
      <c r="AC3" s="13"/>
      <c r="AD3" s="13"/>
      <c r="AE3" s="13"/>
      <c r="AF3" s="13"/>
      <c r="AG3" s="13"/>
      <c r="AH3" s="13"/>
      <c r="AI3" s="13"/>
      <c r="AJ3" s="13"/>
      <c r="AK3" s="13"/>
      <c r="AL3" s="13"/>
      <c r="AM3" s="13"/>
      <c r="AN3" s="13"/>
      <c r="AO3" s="13"/>
      <c r="AP3" s="13"/>
      <c r="AQ3" s="13"/>
      <c r="AR3" s="13"/>
    </row>
    <row r="4" spans="1:44" x14ac:dyDescent="0.25">
      <c r="A4" s="15"/>
      <c r="B4" s="15"/>
      <c r="C4" s="15"/>
      <c r="D4" s="15"/>
      <c r="E4" s="17"/>
      <c r="J4" s="1"/>
      <c r="K4" s="15"/>
      <c r="L4" s="16"/>
      <c r="M4" s="10"/>
      <c r="N4" s="10"/>
      <c r="O4" s="10"/>
      <c r="P4" s="10"/>
      <c r="Q4" s="10"/>
      <c r="R4" s="10"/>
      <c r="S4" s="10"/>
      <c r="T4" s="10"/>
      <c r="U4" s="10"/>
      <c r="V4" s="10"/>
      <c r="W4" s="10"/>
      <c r="X4" s="10"/>
      <c r="Y4" s="10"/>
      <c r="Z4" s="10"/>
      <c r="AA4" s="10"/>
      <c r="AB4" s="10"/>
      <c r="AC4" s="10"/>
      <c r="AD4" s="10"/>
      <c r="AE4" s="10"/>
      <c r="AF4" s="10"/>
      <c r="AG4" s="10"/>
      <c r="AH4" s="10"/>
      <c r="AI4" s="10"/>
      <c r="AJ4" s="10"/>
      <c r="AK4" s="10"/>
      <c r="AL4" s="10"/>
      <c r="AM4" s="10"/>
      <c r="AN4" s="10"/>
      <c r="AO4" s="10"/>
      <c r="AP4" s="10"/>
      <c r="AQ4" s="10"/>
      <c r="AR4" s="10"/>
    </row>
    <row r="5" spans="1:44" x14ac:dyDescent="0.25">
      <c r="A5" s="30" t="str">
        <f>Notes!A4</f>
        <v>Victor</v>
      </c>
      <c r="B5" s="24" t="str">
        <f>L5</f>
        <v>D1</v>
      </c>
      <c r="C5" s="9"/>
      <c r="D5" s="14" t="str">
        <f>IF(M5="x",$M$3,"")&amp;IF(N5="x",$N$3,"")&amp;IF(O5="x",$O$3,"")&amp;IF(P5="x",$P$3,"")&amp;IF(Q5="x",$Q$3,"")&amp;IF(R5="x",$R$3,"")&amp;IF(S5="x",$S$5,"")&amp;IF(T5="x",$T$3,"")&amp;IF(U5="x",$U$3,"")&amp;IF(V5="x",$V$3,"")&amp;IF(W5="x",$W$3,"")&amp;IF(X5="x",$X$3,"")&amp;IF(Y5="x",$Y$3,"")&amp;IF(Z5="x",$Z$3,"")&amp;IF(AA5="x",$AA$3,"")&amp;IF(AB5="x",$AB$3,"")&amp;IF(AC5="x",$AC$3,"")&amp;IF(AD5="x",$AD$3,"")&amp;IF(AE5="x",$AE$3,"")&amp;IF(AF5="x",$AF$3,"")&amp;IF(AG5="x",$AG$3,"")&amp;IF(AH5="x",$AH$3,"")&amp;IF(AI5="x",$AI$3,"")&amp;IF(AJ5="x",$AJ$3,"")&amp;IF(AK5="x",$AK$3,"")&amp;IF(AL5="x",$AL$3,"")&amp;IF(AM5="x",$AM$3,"")&amp;IF(AN5="x",$AN$3,"")&amp;IF(AO5="x",$AO$3,"")&amp;IF(AP5="x",$AP$3,"")&amp;IF(AQ5="x",$AQ$3,"")&amp;IF(AR5="x",$AR$3,"")</f>
        <v>CT 1.4</v>
      </c>
      <c r="E5" s="25" t="s">
        <v>17</v>
      </c>
      <c r="F5" s="10" t="s">
        <v>0</v>
      </c>
      <c r="G5" s="10"/>
      <c r="H5" s="10"/>
      <c r="I5" s="10"/>
      <c r="K5" s="44" t="s">
        <v>11</v>
      </c>
      <c r="L5" s="11" t="s">
        <v>26</v>
      </c>
      <c r="M5" s="12"/>
      <c r="N5" s="12"/>
      <c r="O5" s="12"/>
      <c r="P5" s="12" t="s">
        <v>15</v>
      </c>
      <c r="Q5" s="12"/>
      <c r="R5" s="12"/>
      <c r="S5" s="12"/>
      <c r="T5" s="12"/>
      <c r="U5" s="12"/>
      <c r="V5" s="12"/>
      <c r="W5" s="12"/>
      <c r="X5" s="12"/>
      <c r="Y5" s="12"/>
      <c r="Z5" s="12"/>
      <c r="AA5" s="12"/>
      <c r="AB5" s="12"/>
      <c r="AC5" s="12"/>
      <c r="AD5" s="12"/>
      <c r="AE5" s="12"/>
      <c r="AF5" s="12"/>
      <c r="AG5" s="12"/>
      <c r="AH5" s="12"/>
      <c r="AI5" s="12"/>
      <c r="AJ5" s="12"/>
      <c r="AK5" s="12"/>
      <c r="AL5" s="12"/>
      <c r="AM5" s="12"/>
      <c r="AN5" s="12"/>
      <c r="AO5" s="12"/>
      <c r="AP5" s="12"/>
      <c r="AQ5" s="12"/>
      <c r="AR5" s="12"/>
    </row>
    <row r="6" spans="1:44" x14ac:dyDescent="0.25">
      <c r="B6" s="9"/>
      <c r="E6" s="25" t="s">
        <v>18</v>
      </c>
      <c r="F6" s="10"/>
      <c r="G6" s="10" t="s">
        <v>1</v>
      </c>
      <c r="H6" s="10"/>
      <c r="I6" s="10"/>
      <c r="K6" s="45"/>
      <c r="L6" s="11" t="s">
        <v>27</v>
      </c>
      <c r="M6" s="12" t="s">
        <v>15</v>
      </c>
      <c r="N6" s="12" t="s">
        <v>15</v>
      </c>
      <c r="O6" s="12"/>
      <c r="P6" s="12" t="s">
        <v>15</v>
      </c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</row>
    <row r="7" spans="1:44" x14ac:dyDescent="0.25">
      <c r="B7" s="9"/>
      <c r="D7" s="14"/>
      <c r="E7" s="25" t="s">
        <v>19</v>
      </c>
      <c r="F7" s="10"/>
      <c r="G7" s="10"/>
      <c r="H7" s="10" t="s">
        <v>2</v>
      </c>
      <c r="I7" s="10"/>
      <c r="K7" s="46"/>
      <c r="L7" s="11" t="s">
        <v>28</v>
      </c>
      <c r="M7" s="12" t="s">
        <v>15</v>
      </c>
      <c r="N7" s="12"/>
      <c r="O7" s="12" t="s">
        <v>15</v>
      </c>
      <c r="P7" s="12"/>
      <c r="Q7" s="12"/>
      <c r="R7" s="12"/>
      <c r="S7" s="12"/>
      <c r="T7" s="12"/>
      <c r="U7" s="12"/>
      <c r="V7" s="12"/>
      <c r="W7" s="12"/>
      <c r="X7" s="12"/>
      <c r="Y7" s="12"/>
      <c r="Z7" s="12"/>
      <c r="AA7" s="12"/>
      <c r="AB7" s="12"/>
      <c r="AC7" s="12"/>
      <c r="AD7" s="12"/>
      <c r="AE7" s="12"/>
      <c r="AF7" s="12"/>
      <c r="AG7" s="12"/>
      <c r="AH7" s="12"/>
      <c r="AI7" s="12"/>
      <c r="AJ7" s="12"/>
      <c r="AK7" s="12"/>
      <c r="AL7" s="12"/>
      <c r="AM7" s="12"/>
      <c r="AN7" s="12"/>
      <c r="AO7" s="12"/>
      <c r="AP7" s="12"/>
      <c r="AQ7" s="12"/>
      <c r="AR7" s="12"/>
    </row>
    <row r="8" spans="1:44" ht="15" customHeight="1" x14ac:dyDescent="0.25">
      <c r="B8" s="9"/>
      <c r="D8" s="14"/>
      <c r="E8" s="25" t="s">
        <v>20</v>
      </c>
      <c r="F8" s="10"/>
      <c r="G8" s="10"/>
      <c r="H8" s="10" t="s">
        <v>2</v>
      </c>
      <c r="I8" s="10" t="s">
        <v>3</v>
      </c>
      <c r="K8" s="44" t="s">
        <v>12</v>
      </c>
      <c r="L8" s="11" t="s">
        <v>29</v>
      </c>
      <c r="M8" s="12" t="s">
        <v>15</v>
      </c>
      <c r="N8" s="12"/>
      <c r="O8" s="12"/>
      <c r="P8" s="12"/>
      <c r="Q8" s="12"/>
      <c r="R8" s="12"/>
      <c r="S8" s="12"/>
      <c r="T8" s="12"/>
      <c r="U8" s="12"/>
      <c r="V8" s="12"/>
      <c r="W8" s="12"/>
      <c r="X8" s="12"/>
      <c r="Y8" s="12"/>
      <c r="Z8" s="12"/>
      <c r="AA8" s="12"/>
      <c r="AB8" s="12"/>
      <c r="AC8" s="12"/>
      <c r="AD8" s="12"/>
      <c r="AE8" s="12"/>
      <c r="AF8" s="12"/>
      <c r="AG8" s="12"/>
      <c r="AH8" s="12"/>
      <c r="AI8" s="12"/>
      <c r="AJ8" s="12"/>
      <c r="AK8" s="12"/>
      <c r="AL8" s="12"/>
      <c r="AM8" s="12"/>
      <c r="AN8" s="12"/>
      <c r="AO8" s="12"/>
      <c r="AP8" s="12"/>
      <c r="AQ8" s="12"/>
      <c r="AR8" s="12"/>
    </row>
    <row r="9" spans="1:44" x14ac:dyDescent="0.25">
      <c r="B9" s="9"/>
      <c r="D9" s="14"/>
      <c r="E9" s="23"/>
      <c r="K9" s="45"/>
      <c r="L9" s="11" t="s">
        <v>30</v>
      </c>
      <c r="M9" s="12"/>
      <c r="N9" s="12" t="s">
        <v>15</v>
      </c>
      <c r="O9" s="12"/>
      <c r="P9" s="12"/>
      <c r="Q9" s="12"/>
      <c r="R9" s="12"/>
      <c r="S9" s="12"/>
      <c r="T9" s="12"/>
      <c r="U9" s="12"/>
      <c r="V9" s="12"/>
      <c r="W9" s="12"/>
      <c r="X9" s="12"/>
      <c r="Y9" s="12"/>
      <c r="Z9" s="12"/>
      <c r="AA9" s="12"/>
      <c r="AB9" s="12"/>
      <c r="AC9" s="12"/>
      <c r="AD9" s="12"/>
      <c r="AE9" s="12"/>
      <c r="AF9" s="12"/>
      <c r="AG9" s="12"/>
      <c r="AH9" s="12"/>
      <c r="AI9" s="12"/>
      <c r="AJ9" s="12"/>
      <c r="AK9" s="12"/>
      <c r="AL9" s="12"/>
      <c r="AM9" s="12"/>
      <c r="AN9" s="12"/>
      <c r="AO9" s="12"/>
      <c r="AP9" s="12"/>
      <c r="AQ9" s="12"/>
      <c r="AR9" s="12"/>
    </row>
    <row r="10" spans="1:44" ht="30" x14ac:dyDescent="0.25">
      <c r="B10" s="9" t="str">
        <f>L10</f>
        <v>D6</v>
      </c>
      <c r="D10" s="14" t="str">
        <f>IF(M6="x",$M$3,"")&amp;IF(N6="x",$N$3,"")&amp;IF(O6="x",$O$3,"")&amp;IF(P6="x",$P$3,"")&amp;IF(Q6="x",$Q$3,"")&amp;IF(R6="x",$R$3,"")&amp;IF(S6="x",$S$5,"")&amp;IF(T6="x",$T$3,"")&amp;IF(U6="x",$U$3,"")&amp;IF(V6="x",$V$3,"")&amp;IF(W6="x",$W$3,"")&amp;IF(X6="x",$X$3,"")&amp;IF(Y6="x",$Y$3,"")&amp;IF(Z6="x",$Z$3,"")&amp;IF(AA6="x",$AA$3,"")&amp;IF(AB6="x",$AB$3,"")&amp;IF(AC6="x",$AC$3,"")&amp;IF(AD6="x",$AD$3,"")&amp;IF(AE6="x",$AE$3,"")&amp;IF(AF6="x",$AF$3,"")&amp;IF(AG6="x",$AG$3,"")&amp;IF(AH6="x",$AH$3,"")&amp;IF(AI6="x",$AI$3,"")&amp;IF(AJ6="x",$AJ$3,"")&amp;IF(AK6="x",$AK$3,"")&amp;IF(AL6="x",$AL$3,"")&amp;IF(AM6="x",$AM$3,"")&amp;IF(AN6="x",$AN$3,"")&amp;IF(AO6="x",$AO$3,"")&amp;IF(AP6="x",$AP$3,"")&amp;IF(AQ6="x",$AQ$3,"")&amp;IF(AR6="x",$AR$3,"")</f>
        <v>CT 1.1CT 1.2CT 1.4</v>
      </c>
      <c r="E10" s="25" t="s">
        <v>17</v>
      </c>
      <c r="F10" s="10" t="s">
        <v>0</v>
      </c>
      <c r="G10" s="10"/>
      <c r="H10" s="10"/>
      <c r="I10" s="10"/>
      <c r="K10" s="46"/>
      <c r="L10" s="11" t="s">
        <v>31</v>
      </c>
      <c r="M10" s="12"/>
      <c r="N10" s="12"/>
      <c r="O10" s="12" t="s">
        <v>15</v>
      </c>
      <c r="P10" s="12"/>
      <c r="Q10" s="12"/>
      <c r="R10" s="12"/>
      <c r="S10" s="12"/>
      <c r="T10" s="12"/>
      <c r="U10" s="12"/>
      <c r="V10" s="12"/>
      <c r="W10" s="12"/>
      <c r="X10" s="12"/>
      <c r="Y10" s="12"/>
      <c r="Z10" s="12"/>
      <c r="AA10" s="12"/>
      <c r="AB10" s="12"/>
      <c r="AC10" s="12"/>
      <c r="AD10" s="12"/>
      <c r="AE10" s="12"/>
      <c r="AF10" s="12"/>
      <c r="AG10" s="12"/>
      <c r="AH10" s="12"/>
      <c r="AI10" s="12"/>
      <c r="AJ10" s="12"/>
      <c r="AK10" s="12"/>
      <c r="AL10" s="12"/>
      <c r="AM10" s="12"/>
      <c r="AN10" s="12"/>
      <c r="AO10" s="12"/>
      <c r="AP10" s="12"/>
      <c r="AQ10" s="12"/>
      <c r="AR10" s="12"/>
    </row>
    <row r="11" spans="1:44" ht="15" customHeight="1" x14ac:dyDescent="0.25">
      <c r="E11" s="25" t="s">
        <v>18</v>
      </c>
      <c r="F11" s="10"/>
      <c r="G11" s="10" t="s">
        <v>1</v>
      </c>
      <c r="H11" s="10"/>
      <c r="I11" s="10"/>
      <c r="K11" s="44" t="s">
        <v>13</v>
      </c>
      <c r="L11" s="11" t="s">
        <v>32</v>
      </c>
      <c r="M11" s="12"/>
      <c r="N11" s="12"/>
      <c r="O11" s="12"/>
      <c r="P11" s="12" t="s">
        <v>15</v>
      </c>
      <c r="Q11" s="12"/>
      <c r="R11" s="12"/>
      <c r="S11" s="12"/>
      <c r="T11" s="12"/>
      <c r="U11" s="12"/>
      <c r="V11" s="12"/>
      <c r="W11" s="12"/>
      <c r="X11" s="12"/>
      <c r="Y11" s="12"/>
      <c r="Z11" s="12"/>
      <c r="AA11" s="12"/>
      <c r="AB11" s="12"/>
      <c r="AC11" s="12"/>
      <c r="AD11" s="12"/>
      <c r="AE11" s="12"/>
      <c r="AF11" s="12"/>
      <c r="AG11" s="12"/>
      <c r="AH11" s="12"/>
      <c r="AI11" s="12"/>
      <c r="AJ11" s="12"/>
      <c r="AK11" s="12"/>
      <c r="AL11" s="12"/>
      <c r="AM11" s="12"/>
      <c r="AN11" s="12"/>
      <c r="AO11" s="12"/>
      <c r="AP11" s="12"/>
      <c r="AQ11" s="12"/>
      <c r="AR11" s="12"/>
    </row>
    <row r="12" spans="1:44" x14ac:dyDescent="0.25">
      <c r="E12" s="25" t="s">
        <v>19</v>
      </c>
      <c r="F12" s="10"/>
      <c r="G12" s="10"/>
      <c r="H12" s="10" t="s">
        <v>2</v>
      </c>
      <c r="I12" s="10"/>
      <c r="K12" s="45"/>
      <c r="L12" s="11" t="s">
        <v>33</v>
      </c>
      <c r="M12" s="12"/>
      <c r="N12" s="12"/>
      <c r="O12" s="12"/>
      <c r="P12" s="12" t="s">
        <v>15</v>
      </c>
      <c r="Q12" s="12"/>
      <c r="R12" s="12"/>
      <c r="S12" s="12"/>
      <c r="T12" s="12"/>
      <c r="U12" s="12"/>
      <c r="V12" s="12"/>
      <c r="W12" s="12"/>
      <c r="X12" s="12"/>
      <c r="Y12" s="12"/>
      <c r="Z12" s="12"/>
      <c r="AA12" s="12"/>
      <c r="AB12" s="12"/>
      <c r="AC12" s="12"/>
      <c r="AD12" s="12"/>
      <c r="AE12" s="12"/>
      <c r="AF12" s="12"/>
      <c r="AG12" s="12"/>
      <c r="AH12" s="12"/>
      <c r="AI12" s="12"/>
      <c r="AJ12" s="12"/>
      <c r="AK12" s="12"/>
      <c r="AL12" s="12"/>
      <c r="AM12" s="12"/>
      <c r="AN12" s="12"/>
      <c r="AO12" s="12"/>
      <c r="AP12" s="12"/>
      <c r="AQ12" s="12"/>
      <c r="AR12" s="12"/>
    </row>
    <row r="13" spans="1:44" x14ac:dyDescent="0.25">
      <c r="D13" s="14" t="str">
        <f>IF(M13="x",M12,"")&amp;IF(N13="x",N12,"")&amp;IF(O13="x",O12,"")&amp;IF(P13="x",P12,"")&amp;IF(Q13="x",Q12,"")&amp;IF(R13="x",R12,"")&amp;IF(S13="x",S12,"")&amp;IF(T13="x",T12,"")&amp;IF(U13="x",U12,"")&amp;IF(V13="x",V12,"")&amp;IF(W13="x",W12,"")&amp;IF(X13="x",X12,"")&amp;IF(Y13="x",Y12,"")&amp;IF(Z13="x",Z12,"")&amp;IF(AA13="x",AA12,"")&amp;IF(AB13="x",AB12,"")&amp;IF(AC13="x",AC12,"")&amp;IF(AD13="x",AD12,"")&amp;IF(AE13="x",AE12,"")&amp;IF(AF13="x",AF12,"")&amp;IF(AG13="x",AG12,"")&amp;IF(AH13="x",AH12,"")&amp;IF(AI13="x",AI12,"")&amp;IF(AJ13="x",AJ12,"")&amp;IF(AK13="x",AK12,"")&amp;IF(AL13="x",AL12,"")&amp;IF(AM13="x",AM12,"")&amp;IF(AN13="x",AN12,"")&amp;IF(AO13="x",AO12,"")&amp;IF(AP13="x",AP12,"")&amp;IF(AQ13="x",AQ12,"")&amp;IF(AR13="x",AR12,"")</f>
        <v/>
      </c>
      <c r="E13" s="25" t="s">
        <v>20</v>
      </c>
      <c r="F13" s="10"/>
      <c r="G13" s="10"/>
      <c r="H13" s="10" t="s">
        <v>2</v>
      </c>
      <c r="I13" s="10" t="s">
        <v>3</v>
      </c>
      <c r="K13" s="46"/>
      <c r="L13" s="11" t="s">
        <v>34</v>
      </c>
      <c r="M13" s="12"/>
      <c r="N13" s="12"/>
      <c r="O13" s="12" t="s">
        <v>15</v>
      </c>
      <c r="P13" s="12"/>
      <c r="Q13" s="12"/>
      <c r="R13" s="12"/>
      <c r="S13" s="12"/>
      <c r="T13" s="12"/>
      <c r="U13" s="12"/>
      <c r="V13" s="12"/>
      <c r="W13" s="12"/>
      <c r="X13" s="12"/>
      <c r="Y13" s="12"/>
      <c r="Z13" s="12"/>
      <c r="AA13" s="12"/>
      <c r="AB13" s="12"/>
      <c r="AC13" s="12"/>
      <c r="AD13" s="12"/>
      <c r="AE13" s="12"/>
      <c r="AF13" s="12"/>
      <c r="AG13" s="12"/>
      <c r="AH13" s="12"/>
      <c r="AI13" s="12"/>
      <c r="AJ13" s="12"/>
      <c r="AK13" s="12"/>
      <c r="AL13" s="12"/>
      <c r="AM13" s="12"/>
      <c r="AN13" s="12"/>
      <c r="AO13" s="12"/>
      <c r="AP13" s="12"/>
      <c r="AQ13" s="12"/>
      <c r="AR13" s="12"/>
    </row>
    <row r="15" spans="1:44" x14ac:dyDescent="0.25">
      <c r="B15" s="9" t="str">
        <f>L11</f>
        <v>D7</v>
      </c>
      <c r="D15" s="14" t="str">
        <f>IF(M7="x",$M$3,"")&amp;IF(N7="x",$N$3,"")&amp;IF(O7="x",$O$3,"")&amp;IF(P7="x",$P$3,"")&amp;IF(Q7="x",$Q$3,"")&amp;IF(R7="x",$R$3,"")&amp;IF(S7="x",$S$5,"")&amp;IF(T7="x",$T$3,"")&amp;IF(U7="x",$U$3,"")&amp;IF(V7="x",$V$3,"")&amp;IF(W7="x",$W$3,"")&amp;IF(X7="x",$X$3,"")&amp;IF(Y7="x",$Y$3,"")&amp;IF(Z7="x",$Z$3,"")&amp;IF(AA7="x",$AA$3,"")&amp;IF(AB7="x",$AB$3,"")&amp;IF(AC7="x",$AC$3,"")&amp;IF(AD7="x",$AD$3,"")&amp;IF(AE7="x",$AE$3,"")&amp;IF(AF7="x",$AF$3,"")&amp;IF(AG7="x",$AG$3,"")&amp;IF(AH7="x",$AH$3,"")&amp;IF(AI7="x",$AI$3,"")&amp;IF(AJ7="x",$AJ$3,"")&amp;IF(AK7="x",$AK$3,"")&amp;IF(AL7="x",$AL$3,"")&amp;IF(AM7="x",$AM$3,"")&amp;IF(AN7="x",$AN$3,"")&amp;IF(AO7="x",$AO$3,"")&amp;IF(AP7="x",$AP$3,"")&amp;IF(AQ7="x",$AQ$3,"")&amp;IF(AR7="x",$AR$3,"")</f>
        <v>CT 1.1CT 1.3</v>
      </c>
      <c r="E15" s="25" t="s">
        <v>17</v>
      </c>
      <c r="F15" s="10" t="s">
        <v>0</v>
      </c>
      <c r="G15" s="10"/>
      <c r="H15" s="10"/>
      <c r="I15" s="10"/>
    </row>
    <row r="16" spans="1:44" x14ac:dyDescent="0.25">
      <c r="E16" s="25" t="s">
        <v>18</v>
      </c>
      <c r="F16" s="10"/>
      <c r="G16" s="10" t="s">
        <v>1</v>
      </c>
      <c r="H16" s="10"/>
      <c r="I16" s="10"/>
    </row>
    <row r="17" spans="2:9" x14ac:dyDescent="0.25">
      <c r="E17" s="25" t="s">
        <v>19</v>
      </c>
      <c r="F17" s="10"/>
      <c r="G17" s="10"/>
      <c r="H17" s="10" t="s">
        <v>2</v>
      </c>
      <c r="I17" s="10"/>
    </row>
    <row r="18" spans="2:9" x14ac:dyDescent="0.25">
      <c r="E18" s="25" t="s">
        <v>20</v>
      </c>
      <c r="F18" s="10"/>
      <c r="G18" s="10"/>
      <c r="H18" s="10" t="s">
        <v>2</v>
      </c>
      <c r="I18" s="10" t="s">
        <v>3</v>
      </c>
    </row>
    <row r="19" spans="2:9" x14ac:dyDescent="0.25">
      <c r="E19" s="23"/>
    </row>
    <row r="20" spans="2:9" x14ac:dyDescent="0.25">
      <c r="B20" s="9" t="str">
        <f>L12</f>
        <v>D8</v>
      </c>
      <c r="D20" s="14" t="str">
        <f>IF(M8="x",$M$3,"")&amp;IF(N8="x",$N$3,"")&amp;IF(O8="x",$O$3,"")&amp;IF(P8="x",$P$3,"")&amp;IF(Q8="x",$Q$3,"")&amp;IF(R8="x",$R$3,"")&amp;IF(S8="x",$S$5,"")&amp;IF(T8="x",$T$3,"")&amp;IF(U8="x",$U$3,"")&amp;IF(V8="x",$V$3,"")&amp;IF(W8="x",$W$3,"")&amp;IF(X8="x",$X$3,"")&amp;IF(Y8="x",$Y$3,"")&amp;IF(Z8="x",$Z$3,"")&amp;IF(AA8="x",$AA$3,"")&amp;IF(AB8="x",$AB$3,"")&amp;IF(AC8="x",$AC$3,"")&amp;IF(AD8="x",$AD$3,"")&amp;IF(AE8="x",$AE$3,"")&amp;IF(AF8="x",$AF$3,"")&amp;IF(AG8="x",$AG$3,"")&amp;IF(AH8="x",$AH$3,"")&amp;IF(AI8="x",$AI$3,"")&amp;IF(AJ8="x",$AJ$3,"")&amp;IF(AK8="x",$AK$3,"")&amp;IF(AL8="x",$AL$3,"")&amp;IF(AM8="x",$AM$3,"")&amp;IF(AN8="x",$AN$3,"")&amp;IF(AO8="x",$AO$3,"")&amp;IF(AP8="x",$AP$3,"")&amp;IF(AQ8="x",$AQ$3,"")&amp;IF(AR8="x",$AR$3,"")</f>
        <v>CT 1.1</v>
      </c>
      <c r="E20" s="25" t="s">
        <v>17</v>
      </c>
      <c r="F20" s="10" t="s">
        <v>0</v>
      </c>
      <c r="G20" s="10"/>
      <c r="H20" s="10"/>
      <c r="I20" s="10"/>
    </row>
    <row r="21" spans="2:9" x14ac:dyDescent="0.25">
      <c r="E21" s="25" t="s">
        <v>18</v>
      </c>
      <c r="F21" s="10"/>
      <c r="G21" s="10" t="s">
        <v>1</v>
      </c>
      <c r="H21" s="10"/>
      <c r="I21" s="10"/>
    </row>
    <row r="22" spans="2:9" x14ac:dyDescent="0.25">
      <c r="E22" s="25" t="s">
        <v>19</v>
      </c>
      <c r="F22" s="10"/>
      <c r="G22" s="10"/>
      <c r="H22" s="10" t="s">
        <v>2</v>
      </c>
      <c r="I22" s="10"/>
    </row>
    <row r="23" spans="2:9" x14ac:dyDescent="0.25">
      <c r="E23" s="25" t="s">
        <v>20</v>
      </c>
      <c r="F23" s="10"/>
      <c r="G23" s="10"/>
      <c r="H23" s="10" t="s">
        <v>2</v>
      </c>
      <c r="I23" s="10" t="s">
        <v>3</v>
      </c>
    </row>
    <row r="25" spans="2:9" ht="45" x14ac:dyDescent="0.25">
      <c r="B25" s="9" t="str">
        <f>L13</f>
        <v>D9</v>
      </c>
      <c r="D25" s="14" t="str">
        <f>IF(M9="x",$M$3,"")&amp;IF(N9="x",$N$3,"")&amp;IF(O9="x",$O$3,"")&amp;IF(P9="x",$P$3,"")&amp;IF(Q9="x",$Q$3,"")&amp;IF(R9="x",$R$3,"")&amp;IF(S9="x",$S$5,"")&amp;IF(T9="x",$T$3,"")&amp;IF(U9="x",$U$3,"")&amp;IF(V9="x",$V$3,"")&amp;IF(W9="x",$W$3,"")&amp;IF(X9="x",$X$3,"")&amp;IF(Y9="x",$Y$3,"")&amp;IF(Z9="x",$Z$3,"")&amp;IF(AA9="x",$AA$3,"")&amp;IF(AB9="x",$AB$3,"")&amp;IF(AC9="x",$AC$3,"")&amp;IF(AD9="x",$AD$3,"")&amp;IF(AE9="x",$AE$3,"")&amp;IF(AF9="x",$AF$3,"")&amp;IF(AG9="x",$AG$3,"")&amp;IF(AH9="x",$AH$3,"")&amp;IF(AI9="x",$AI$3,"")&amp;IF(AJ9="x",$AJ$3,"")&amp;IF(AK9="x",$AK$3,"")&amp;IF(AL9="x",$AL$3,"")&amp;IF(AM9="x",$AM$3,"")&amp;IF(AN9="x",$AN$3,"")&amp;IF(AO9="x",$AO$3,"")&amp;IF(AP9="x",$AP$3,"")&amp;IF(AQ9="x",$AQ$3,"")&amp;IF(AR9="x",$AR$3,"")</f>
        <v>CT 1.2</v>
      </c>
      <c r="E25" s="25" t="s">
        <v>17</v>
      </c>
      <c r="F25" s="10" t="s">
        <v>0</v>
      </c>
      <c r="G25" s="10"/>
      <c r="H25" s="10"/>
      <c r="I25" s="10"/>
    </row>
    <row r="26" spans="2:9" x14ac:dyDescent="0.25">
      <c r="E26" s="25" t="s">
        <v>18</v>
      </c>
      <c r="F26" s="10"/>
      <c r="G26" s="10" t="s">
        <v>1</v>
      </c>
      <c r="H26" s="10"/>
      <c r="I26" s="10"/>
    </row>
    <row r="27" spans="2:9" x14ac:dyDescent="0.25">
      <c r="E27" s="25" t="s">
        <v>19</v>
      </c>
      <c r="F27" s="10"/>
      <c r="G27" s="10"/>
      <c r="H27" s="10" t="s">
        <v>2</v>
      </c>
      <c r="I27" s="10"/>
    </row>
    <row r="28" spans="2:9" x14ac:dyDescent="0.25">
      <c r="E28" s="25" t="s">
        <v>20</v>
      </c>
      <c r="F28" s="10"/>
      <c r="G28" s="10"/>
      <c r="H28" s="10" t="s">
        <v>2</v>
      </c>
      <c r="I28" s="10" t="s">
        <v>3</v>
      </c>
    </row>
  </sheetData>
  <mergeCells count="5">
    <mergeCell ref="F2:I2"/>
    <mergeCell ref="K5:K7"/>
    <mergeCell ref="K8:K10"/>
    <mergeCell ref="K11:K13"/>
    <mergeCell ref="D3:E3"/>
  </mergeCells>
  <conditionalFormatting sqref="F5:F8">
    <cfRule type="cellIs" dxfId="19" priority="20" operator="equal">
      <formula>"I"</formula>
    </cfRule>
  </conditionalFormatting>
  <conditionalFormatting sqref="G5:G8">
    <cfRule type="cellIs" dxfId="18" priority="19" operator="equal">
      <formula>"F"</formula>
    </cfRule>
  </conditionalFormatting>
  <conditionalFormatting sqref="H5:H8">
    <cfRule type="cellIs" dxfId="17" priority="18" operator="equal">
      <formula>"S"</formula>
    </cfRule>
  </conditionalFormatting>
  <conditionalFormatting sqref="I5:I8">
    <cfRule type="cellIs" dxfId="16" priority="17" operator="equal">
      <formula>"M"</formula>
    </cfRule>
  </conditionalFormatting>
  <conditionalFormatting sqref="F10:F13">
    <cfRule type="cellIs" dxfId="15" priority="16" operator="equal">
      <formula>"I"</formula>
    </cfRule>
  </conditionalFormatting>
  <conditionalFormatting sqref="G10:G13">
    <cfRule type="cellIs" dxfId="14" priority="15" operator="equal">
      <formula>"F"</formula>
    </cfRule>
  </conditionalFormatting>
  <conditionalFormatting sqref="H10:H13">
    <cfRule type="cellIs" dxfId="13" priority="14" operator="equal">
      <formula>"S"</formula>
    </cfRule>
  </conditionalFormatting>
  <conditionalFormatting sqref="I10:I13">
    <cfRule type="cellIs" dxfId="12" priority="13" operator="equal">
      <formula>"M"</formula>
    </cfRule>
  </conditionalFormatting>
  <conditionalFormatting sqref="F15:F18">
    <cfRule type="cellIs" dxfId="11" priority="12" operator="equal">
      <formula>"I"</formula>
    </cfRule>
  </conditionalFormatting>
  <conditionalFormatting sqref="G15:G18">
    <cfRule type="cellIs" dxfId="10" priority="11" operator="equal">
      <formula>"F"</formula>
    </cfRule>
  </conditionalFormatting>
  <conditionalFormatting sqref="H15:H18">
    <cfRule type="cellIs" dxfId="9" priority="10" operator="equal">
      <formula>"S"</formula>
    </cfRule>
  </conditionalFormatting>
  <conditionalFormatting sqref="I15:I18">
    <cfRule type="cellIs" dxfId="8" priority="9" operator="equal">
      <formula>"M"</formula>
    </cfRule>
  </conditionalFormatting>
  <conditionalFormatting sqref="F20:F23">
    <cfRule type="cellIs" dxfId="7" priority="8" operator="equal">
      <formula>"I"</formula>
    </cfRule>
  </conditionalFormatting>
  <conditionalFormatting sqref="G20:G23">
    <cfRule type="cellIs" dxfId="6" priority="7" operator="equal">
      <formula>"F"</formula>
    </cfRule>
  </conditionalFormatting>
  <conditionalFormatting sqref="H20:H23">
    <cfRule type="cellIs" dxfId="5" priority="6" operator="equal">
      <formula>"S"</formula>
    </cfRule>
  </conditionalFormatting>
  <conditionalFormatting sqref="I20:I23">
    <cfRule type="cellIs" dxfId="4" priority="5" operator="equal">
      <formula>"M"</formula>
    </cfRule>
  </conditionalFormatting>
  <conditionalFormatting sqref="F25:F28">
    <cfRule type="cellIs" dxfId="3" priority="4" operator="equal">
      <formula>"I"</formula>
    </cfRule>
  </conditionalFormatting>
  <conditionalFormatting sqref="G25:G28">
    <cfRule type="cellIs" dxfId="2" priority="3" operator="equal">
      <formula>"F"</formula>
    </cfRule>
  </conditionalFormatting>
  <conditionalFormatting sqref="H25:H28">
    <cfRule type="cellIs" dxfId="1" priority="2" operator="equal">
      <formula>"S"</formula>
    </cfRule>
  </conditionalFormatting>
  <conditionalFormatting sqref="I25:I28">
    <cfRule type="cellIs" dxfId="0" priority="1" operator="equal">
      <formula>"M"</formula>
    </cfRule>
  </conditionalFormatting>
  <pageMargins left="0.7" right="0.7" top="0.75" bottom="0.75" header="0.3" footer="0.3"/>
  <pageSetup paperSize="9" orientation="portrait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7">
    <outlinePr summaryBelow="0" summaryRight="0"/>
  </sheetPr>
  <dimension ref="A2:D973"/>
  <sheetViews>
    <sheetView tabSelected="1" workbookViewId="0">
      <selection activeCell="B25" sqref="B25"/>
    </sheetView>
  </sheetViews>
  <sheetFormatPr baseColWidth="10" defaultColWidth="14.42578125" defaultRowHeight="15.75" customHeight="1" x14ac:dyDescent="0.2"/>
  <cols>
    <col min="1" max="1" width="27.140625" style="28" customWidth="1"/>
    <col min="2" max="16384" width="14.42578125" style="28"/>
  </cols>
  <sheetData>
    <row r="2" spans="1:4" ht="15.75" customHeight="1" thickBot="1" x14ac:dyDescent="0.3">
      <c r="A2"/>
    </row>
    <row r="3" spans="1:4" ht="15.75" customHeight="1" thickBot="1" x14ac:dyDescent="0.25">
      <c r="B3" s="31" t="s">
        <v>26</v>
      </c>
      <c r="C3" s="32" t="s">
        <v>27</v>
      </c>
      <c r="D3" s="33" t="s">
        <v>28</v>
      </c>
    </row>
    <row r="4" spans="1:4" ht="15.75" customHeight="1" x14ac:dyDescent="0.2">
      <c r="A4" s="39" t="s">
        <v>21</v>
      </c>
      <c r="B4" s="34">
        <v>16</v>
      </c>
      <c r="C4" s="29">
        <v>14</v>
      </c>
      <c r="D4" s="35">
        <v>15</v>
      </c>
    </row>
    <row r="5" spans="1:4" ht="15.75" customHeight="1" x14ac:dyDescent="0.2">
      <c r="A5" s="40" t="s">
        <v>22</v>
      </c>
      <c r="B5" s="34">
        <v>18</v>
      </c>
      <c r="C5" s="29">
        <v>17</v>
      </c>
      <c r="D5" s="35">
        <v>18</v>
      </c>
    </row>
    <row r="6" spans="1:4" ht="15.75" customHeight="1" x14ac:dyDescent="0.2">
      <c r="A6" s="40" t="s">
        <v>23</v>
      </c>
      <c r="B6" s="34">
        <v>19</v>
      </c>
      <c r="C6" s="29">
        <v>17</v>
      </c>
      <c r="D6" s="35">
        <v>20</v>
      </c>
    </row>
    <row r="7" spans="1:4" ht="15.75" customHeight="1" x14ac:dyDescent="0.2">
      <c r="A7" s="41" t="s">
        <v>24</v>
      </c>
      <c r="B7" s="34">
        <v>5</v>
      </c>
      <c r="C7" s="29">
        <v>10</v>
      </c>
      <c r="D7" s="35">
        <v>15</v>
      </c>
    </row>
    <row r="8" spans="1:4" ht="15.75" customHeight="1" thickBot="1" x14ac:dyDescent="0.25">
      <c r="A8" s="42" t="s">
        <v>25</v>
      </c>
      <c r="B8" s="36">
        <v>14</v>
      </c>
      <c r="C8" s="37">
        <v>13</v>
      </c>
      <c r="D8" s="38">
        <v>17</v>
      </c>
    </row>
    <row r="9" spans="1:4" ht="12.75" x14ac:dyDescent="0.2"/>
    <row r="10" spans="1:4" ht="12.75" x14ac:dyDescent="0.2"/>
    <row r="11" spans="1:4" ht="12.75" x14ac:dyDescent="0.2"/>
    <row r="12" spans="1:4" ht="12.75" x14ac:dyDescent="0.2"/>
    <row r="13" spans="1:4" ht="12.75" x14ac:dyDescent="0.2"/>
    <row r="14" spans="1:4" ht="12.75" x14ac:dyDescent="0.2"/>
    <row r="15" spans="1:4" ht="12.75" x14ac:dyDescent="0.2"/>
    <row r="16" spans="1:4" ht="12.75" x14ac:dyDescent="0.2"/>
    <row r="17" ht="12.75" x14ac:dyDescent="0.2"/>
    <row r="18" ht="12.75" x14ac:dyDescent="0.2"/>
    <row r="19" ht="12.75" x14ac:dyDescent="0.2"/>
    <row r="20" ht="12.75" x14ac:dyDescent="0.2"/>
    <row r="21" ht="12.75" x14ac:dyDescent="0.2"/>
    <row r="22" ht="12.75" x14ac:dyDescent="0.2"/>
    <row r="23" ht="12.75" x14ac:dyDescent="0.2"/>
    <row r="24" ht="12.75" x14ac:dyDescent="0.2"/>
    <row r="25" ht="12.75" x14ac:dyDescent="0.2"/>
    <row r="26" ht="12.75" x14ac:dyDescent="0.2"/>
    <row r="27" ht="12.75" x14ac:dyDescent="0.2"/>
    <row r="28" ht="12.75" x14ac:dyDescent="0.2"/>
    <row r="29" ht="12.75" x14ac:dyDescent="0.2"/>
    <row r="30" ht="12.75" x14ac:dyDescent="0.2"/>
    <row r="31" ht="12.75" x14ac:dyDescent="0.2"/>
    <row r="32" ht="12.75" x14ac:dyDescent="0.2"/>
    <row r="33" ht="12.75" x14ac:dyDescent="0.2"/>
    <row r="34" ht="12.75" x14ac:dyDescent="0.2"/>
    <row r="35" ht="12.75" x14ac:dyDescent="0.2"/>
    <row r="36" ht="12.75" x14ac:dyDescent="0.2"/>
    <row r="37" ht="12.75" x14ac:dyDescent="0.2"/>
    <row r="38" ht="12.75" x14ac:dyDescent="0.2"/>
    <row r="39" ht="12.75" x14ac:dyDescent="0.2"/>
    <row r="40" ht="12.75" x14ac:dyDescent="0.2"/>
    <row r="41" ht="12.75" x14ac:dyDescent="0.2"/>
    <row r="42" ht="12.75" x14ac:dyDescent="0.2"/>
    <row r="43" ht="12.75" x14ac:dyDescent="0.2"/>
    <row r="44" ht="12.75" x14ac:dyDescent="0.2"/>
    <row r="45" ht="12.75" x14ac:dyDescent="0.2"/>
    <row r="46" ht="12.75" x14ac:dyDescent="0.2"/>
    <row r="47" ht="12.75" x14ac:dyDescent="0.2"/>
    <row r="48" ht="12.75" x14ac:dyDescent="0.2"/>
    <row r="49" ht="12.75" x14ac:dyDescent="0.2"/>
    <row r="50" ht="12.75" x14ac:dyDescent="0.2"/>
    <row r="51" ht="12.75" x14ac:dyDescent="0.2"/>
    <row r="52" ht="12.75" x14ac:dyDescent="0.2"/>
    <row r="53" ht="12.75" x14ac:dyDescent="0.2"/>
    <row r="54" ht="12.75" x14ac:dyDescent="0.2"/>
    <row r="55" ht="12.75" x14ac:dyDescent="0.2"/>
    <row r="56" ht="12.75" x14ac:dyDescent="0.2"/>
    <row r="57" ht="12.75" x14ac:dyDescent="0.2"/>
    <row r="58" ht="12.75" x14ac:dyDescent="0.2"/>
    <row r="59" ht="12.75" x14ac:dyDescent="0.2"/>
    <row r="60" ht="12.75" x14ac:dyDescent="0.2"/>
    <row r="61" ht="12.75" x14ac:dyDescent="0.2"/>
    <row r="62" ht="12.75" x14ac:dyDescent="0.2"/>
    <row r="63" ht="12.75" x14ac:dyDescent="0.2"/>
    <row r="64" ht="12.75" x14ac:dyDescent="0.2"/>
    <row r="65" ht="12.75" x14ac:dyDescent="0.2"/>
    <row r="66" ht="12.75" x14ac:dyDescent="0.2"/>
    <row r="67" ht="12.75" x14ac:dyDescent="0.2"/>
    <row r="68" ht="12.75" x14ac:dyDescent="0.2"/>
    <row r="69" ht="12.75" x14ac:dyDescent="0.2"/>
    <row r="70" ht="12.75" x14ac:dyDescent="0.2"/>
    <row r="71" ht="12.75" x14ac:dyDescent="0.2"/>
    <row r="72" ht="12.75" x14ac:dyDescent="0.2"/>
    <row r="73" ht="12.75" x14ac:dyDescent="0.2"/>
    <row r="74" ht="12.75" x14ac:dyDescent="0.2"/>
    <row r="75" ht="12.75" x14ac:dyDescent="0.2"/>
    <row r="76" ht="12.75" x14ac:dyDescent="0.2"/>
    <row r="77" ht="12.75" x14ac:dyDescent="0.2"/>
    <row r="78" ht="12.75" x14ac:dyDescent="0.2"/>
    <row r="79" ht="12.75" x14ac:dyDescent="0.2"/>
    <row r="80" ht="12.75" x14ac:dyDescent="0.2"/>
    <row r="81" ht="12.75" x14ac:dyDescent="0.2"/>
    <row r="82" ht="12.75" x14ac:dyDescent="0.2"/>
    <row r="83" ht="12.75" x14ac:dyDescent="0.2"/>
    <row r="84" ht="12.75" x14ac:dyDescent="0.2"/>
    <row r="85" ht="12.75" x14ac:dyDescent="0.2"/>
    <row r="86" ht="12.75" x14ac:dyDescent="0.2"/>
    <row r="87" ht="12.75" x14ac:dyDescent="0.2"/>
    <row r="88" ht="12.75" x14ac:dyDescent="0.2"/>
    <row r="89" ht="12.75" x14ac:dyDescent="0.2"/>
    <row r="90" ht="12.75" x14ac:dyDescent="0.2"/>
    <row r="91" ht="12.75" x14ac:dyDescent="0.2"/>
    <row r="92" ht="12.75" x14ac:dyDescent="0.2"/>
    <row r="93" ht="12.75" x14ac:dyDescent="0.2"/>
    <row r="94" ht="12.75" x14ac:dyDescent="0.2"/>
    <row r="95" ht="12.75" x14ac:dyDescent="0.2"/>
    <row r="96" ht="12.75" x14ac:dyDescent="0.2"/>
    <row r="97" ht="12.75" x14ac:dyDescent="0.2"/>
    <row r="98" ht="12.75" x14ac:dyDescent="0.2"/>
    <row r="99" ht="12.75" x14ac:dyDescent="0.2"/>
    <row r="100" ht="12.75" x14ac:dyDescent="0.2"/>
    <row r="101" ht="12.75" x14ac:dyDescent="0.2"/>
    <row r="102" ht="12.75" x14ac:dyDescent="0.2"/>
    <row r="103" ht="12.75" x14ac:dyDescent="0.2"/>
    <row r="104" ht="12.75" x14ac:dyDescent="0.2"/>
    <row r="105" ht="12.75" x14ac:dyDescent="0.2"/>
    <row r="106" ht="12.75" x14ac:dyDescent="0.2"/>
    <row r="107" ht="12.75" x14ac:dyDescent="0.2"/>
    <row r="108" ht="12.75" x14ac:dyDescent="0.2"/>
    <row r="109" ht="12.75" x14ac:dyDescent="0.2"/>
    <row r="110" ht="12.75" x14ac:dyDescent="0.2"/>
    <row r="111" ht="12.75" x14ac:dyDescent="0.2"/>
    <row r="112" ht="12.75" x14ac:dyDescent="0.2"/>
    <row r="113" ht="12.75" x14ac:dyDescent="0.2"/>
    <row r="114" ht="12.75" x14ac:dyDescent="0.2"/>
    <row r="115" ht="12.75" x14ac:dyDescent="0.2"/>
    <row r="116" ht="12.75" x14ac:dyDescent="0.2"/>
    <row r="117" ht="12.75" x14ac:dyDescent="0.2"/>
    <row r="118" ht="12.75" x14ac:dyDescent="0.2"/>
    <row r="119" ht="12.75" x14ac:dyDescent="0.2"/>
    <row r="120" ht="12.75" x14ac:dyDescent="0.2"/>
    <row r="121" ht="12.75" x14ac:dyDescent="0.2"/>
    <row r="122" ht="12.75" x14ac:dyDescent="0.2"/>
    <row r="123" ht="12.75" x14ac:dyDescent="0.2"/>
    <row r="124" ht="12.75" x14ac:dyDescent="0.2"/>
    <row r="125" ht="12.75" x14ac:dyDescent="0.2"/>
    <row r="126" ht="12.75" x14ac:dyDescent="0.2"/>
    <row r="127" ht="12.75" x14ac:dyDescent="0.2"/>
    <row r="128" ht="12.75" x14ac:dyDescent="0.2"/>
    <row r="129" ht="12.75" x14ac:dyDescent="0.2"/>
    <row r="130" ht="12.75" x14ac:dyDescent="0.2"/>
    <row r="131" ht="12.75" x14ac:dyDescent="0.2"/>
    <row r="132" ht="12.75" x14ac:dyDescent="0.2"/>
    <row r="133" ht="12.75" x14ac:dyDescent="0.2"/>
    <row r="134" ht="12.75" x14ac:dyDescent="0.2"/>
    <row r="135" ht="12.75" x14ac:dyDescent="0.2"/>
    <row r="136" ht="12.75" x14ac:dyDescent="0.2"/>
    <row r="137" ht="12.75" x14ac:dyDescent="0.2"/>
    <row r="138" ht="12.75" x14ac:dyDescent="0.2"/>
    <row r="139" ht="12.75" x14ac:dyDescent="0.2"/>
    <row r="140" ht="12.75" x14ac:dyDescent="0.2"/>
    <row r="141" ht="12.75" x14ac:dyDescent="0.2"/>
    <row r="142" ht="12.75" x14ac:dyDescent="0.2"/>
    <row r="143" ht="12.75" x14ac:dyDescent="0.2"/>
    <row r="144" ht="12.75" x14ac:dyDescent="0.2"/>
    <row r="145" ht="12.75" x14ac:dyDescent="0.2"/>
    <row r="146" ht="12.75" x14ac:dyDescent="0.2"/>
    <row r="147" ht="12.75" x14ac:dyDescent="0.2"/>
    <row r="148" ht="12.75" x14ac:dyDescent="0.2"/>
    <row r="149" ht="12.75" x14ac:dyDescent="0.2"/>
    <row r="150" ht="12.75" x14ac:dyDescent="0.2"/>
    <row r="151" ht="12.75" x14ac:dyDescent="0.2"/>
    <row r="152" ht="12.75" x14ac:dyDescent="0.2"/>
    <row r="153" ht="12.75" x14ac:dyDescent="0.2"/>
    <row r="154" ht="12.75" x14ac:dyDescent="0.2"/>
    <row r="155" ht="12.75" x14ac:dyDescent="0.2"/>
    <row r="156" ht="12.75" x14ac:dyDescent="0.2"/>
    <row r="157" ht="12.75" x14ac:dyDescent="0.2"/>
    <row r="158" ht="12.75" x14ac:dyDescent="0.2"/>
    <row r="159" ht="12.75" x14ac:dyDescent="0.2"/>
    <row r="160" ht="12.75" x14ac:dyDescent="0.2"/>
    <row r="161" ht="12.75" x14ac:dyDescent="0.2"/>
    <row r="162" ht="12.75" x14ac:dyDescent="0.2"/>
    <row r="163" ht="12.75" x14ac:dyDescent="0.2"/>
    <row r="164" ht="12.75" x14ac:dyDescent="0.2"/>
    <row r="165" ht="12.75" x14ac:dyDescent="0.2"/>
    <row r="166" ht="12.75" x14ac:dyDescent="0.2"/>
    <row r="167" ht="12.75" x14ac:dyDescent="0.2"/>
    <row r="168" ht="12.75" x14ac:dyDescent="0.2"/>
    <row r="169" ht="12.75" x14ac:dyDescent="0.2"/>
    <row r="170" ht="12.75" x14ac:dyDescent="0.2"/>
    <row r="171" ht="12.75" x14ac:dyDescent="0.2"/>
    <row r="172" ht="12.75" x14ac:dyDescent="0.2"/>
    <row r="173" ht="12.75" x14ac:dyDescent="0.2"/>
    <row r="174" ht="12.75" x14ac:dyDescent="0.2"/>
    <row r="175" ht="12.75" x14ac:dyDescent="0.2"/>
    <row r="176" ht="12.75" x14ac:dyDescent="0.2"/>
    <row r="177" ht="12.75" x14ac:dyDescent="0.2"/>
    <row r="178" ht="12.75" x14ac:dyDescent="0.2"/>
    <row r="179" ht="12.75" x14ac:dyDescent="0.2"/>
    <row r="180" ht="12.75" x14ac:dyDescent="0.2"/>
    <row r="181" ht="12.75" x14ac:dyDescent="0.2"/>
    <row r="182" ht="12.75" x14ac:dyDescent="0.2"/>
    <row r="183" ht="12.75" x14ac:dyDescent="0.2"/>
    <row r="184" ht="12.75" x14ac:dyDescent="0.2"/>
    <row r="185" ht="12.75" x14ac:dyDescent="0.2"/>
    <row r="186" ht="12.75" x14ac:dyDescent="0.2"/>
    <row r="187" ht="12.75" x14ac:dyDescent="0.2"/>
    <row r="188" ht="12.75" x14ac:dyDescent="0.2"/>
    <row r="189" ht="12.75" x14ac:dyDescent="0.2"/>
    <row r="190" ht="12.75" x14ac:dyDescent="0.2"/>
    <row r="191" ht="12.75" x14ac:dyDescent="0.2"/>
    <row r="192" ht="12.75" x14ac:dyDescent="0.2"/>
    <row r="193" ht="12.75" x14ac:dyDescent="0.2"/>
    <row r="194" ht="12.75" x14ac:dyDescent="0.2"/>
    <row r="195" ht="12.75" x14ac:dyDescent="0.2"/>
    <row r="196" ht="12.75" x14ac:dyDescent="0.2"/>
    <row r="197" ht="12.75" x14ac:dyDescent="0.2"/>
    <row r="198" ht="12.75" x14ac:dyDescent="0.2"/>
    <row r="199" ht="12.75" x14ac:dyDescent="0.2"/>
    <row r="200" ht="12.75" x14ac:dyDescent="0.2"/>
    <row r="201" ht="12.75" x14ac:dyDescent="0.2"/>
    <row r="202" ht="12.75" x14ac:dyDescent="0.2"/>
    <row r="203" ht="12.75" x14ac:dyDescent="0.2"/>
    <row r="204" ht="12.75" x14ac:dyDescent="0.2"/>
    <row r="205" ht="12.75" x14ac:dyDescent="0.2"/>
    <row r="206" ht="12.75" x14ac:dyDescent="0.2"/>
    <row r="207" ht="12.75" x14ac:dyDescent="0.2"/>
    <row r="208" ht="12.75" x14ac:dyDescent="0.2"/>
    <row r="209" ht="12.75" x14ac:dyDescent="0.2"/>
    <row r="210" ht="12.75" x14ac:dyDescent="0.2"/>
    <row r="211" ht="12.75" x14ac:dyDescent="0.2"/>
    <row r="212" ht="12.75" x14ac:dyDescent="0.2"/>
    <row r="213" ht="12.75" x14ac:dyDescent="0.2"/>
    <row r="214" ht="12.75" x14ac:dyDescent="0.2"/>
    <row r="215" ht="12.75" x14ac:dyDescent="0.2"/>
    <row r="216" ht="12.75" x14ac:dyDescent="0.2"/>
    <row r="217" ht="12.75" x14ac:dyDescent="0.2"/>
    <row r="218" ht="12.75" x14ac:dyDescent="0.2"/>
    <row r="219" ht="12.75" x14ac:dyDescent="0.2"/>
    <row r="220" ht="12.75" x14ac:dyDescent="0.2"/>
    <row r="221" ht="12.75" x14ac:dyDescent="0.2"/>
    <row r="222" ht="12.75" x14ac:dyDescent="0.2"/>
    <row r="223" ht="12.75" x14ac:dyDescent="0.2"/>
    <row r="224" ht="12.75" x14ac:dyDescent="0.2"/>
    <row r="225" ht="12.75" x14ac:dyDescent="0.2"/>
    <row r="226" ht="12.75" x14ac:dyDescent="0.2"/>
    <row r="227" ht="12.75" x14ac:dyDescent="0.2"/>
    <row r="228" ht="12.75" x14ac:dyDescent="0.2"/>
    <row r="229" ht="12.75" x14ac:dyDescent="0.2"/>
    <row r="230" ht="12.75" x14ac:dyDescent="0.2"/>
    <row r="231" ht="12.75" x14ac:dyDescent="0.2"/>
    <row r="232" ht="12.75" x14ac:dyDescent="0.2"/>
    <row r="233" ht="12.75" x14ac:dyDescent="0.2"/>
    <row r="234" ht="12.75" x14ac:dyDescent="0.2"/>
    <row r="235" ht="12.75" x14ac:dyDescent="0.2"/>
    <row r="236" ht="12.75" x14ac:dyDescent="0.2"/>
    <row r="237" ht="12.75" x14ac:dyDescent="0.2"/>
    <row r="238" ht="12.75" x14ac:dyDescent="0.2"/>
    <row r="239" ht="12.75" x14ac:dyDescent="0.2"/>
    <row r="240" ht="12.75" x14ac:dyDescent="0.2"/>
    <row r="241" ht="12.75" x14ac:dyDescent="0.2"/>
    <row r="242" ht="12.75" x14ac:dyDescent="0.2"/>
    <row r="243" ht="12.75" x14ac:dyDescent="0.2"/>
    <row r="244" ht="12.75" x14ac:dyDescent="0.2"/>
    <row r="245" ht="12.75" x14ac:dyDescent="0.2"/>
    <row r="246" ht="12.75" x14ac:dyDescent="0.2"/>
    <row r="247" ht="12.75" x14ac:dyDescent="0.2"/>
    <row r="248" ht="12.75" x14ac:dyDescent="0.2"/>
    <row r="249" ht="12.75" x14ac:dyDescent="0.2"/>
    <row r="250" ht="12.75" x14ac:dyDescent="0.2"/>
    <row r="251" ht="12.75" x14ac:dyDescent="0.2"/>
    <row r="252" ht="12.75" x14ac:dyDescent="0.2"/>
    <row r="253" ht="12.75" x14ac:dyDescent="0.2"/>
    <row r="254" ht="12.75" x14ac:dyDescent="0.2"/>
    <row r="255" ht="12.75" x14ac:dyDescent="0.2"/>
    <row r="256" ht="12.75" x14ac:dyDescent="0.2"/>
    <row r="257" ht="12.75" x14ac:dyDescent="0.2"/>
    <row r="258" ht="12.75" x14ac:dyDescent="0.2"/>
    <row r="259" ht="12.75" x14ac:dyDescent="0.2"/>
    <row r="260" ht="12.75" x14ac:dyDescent="0.2"/>
    <row r="261" ht="12.75" x14ac:dyDescent="0.2"/>
    <row r="262" ht="12.75" x14ac:dyDescent="0.2"/>
    <row r="263" ht="12.75" x14ac:dyDescent="0.2"/>
    <row r="264" ht="12.75" x14ac:dyDescent="0.2"/>
    <row r="265" ht="12.75" x14ac:dyDescent="0.2"/>
    <row r="266" ht="12.75" x14ac:dyDescent="0.2"/>
    <row r="267" ht="12.75" x14ac:dyDescent="0.2"/>
    <row r="268" ht="12.75" x14ac:dyDescent="0.2"/>
    <row r="269" ht="12.75" x14ac:dyDescent="0.2"/>
    <row r="270" ht="12.75" x14ac:dyDescent="0.2"/>
    <row r="271" ht="12.75" x14ac:dyDescent="0.2"/>
    <row r="272" ht="12.75" x14ac:dyDescent="0.2"/>
    <row r="273" ht="12.75" x14ac:dyDescent="0.2"/>
    <row r="274" ht="12.75" x14ac:dyDescent="0.2"/>
    <row r="275" ht="12.75" x14ac:dyDescent="0.2"/>
    <row r="276" ht="12.75" x14ac:dyDescent="0.2"/>
    <row r="277" ht="12.75" x14ac:dyDescent="0.2"/>
    <row r="278" ht="12.75" x14ac:dyDescent="0.2"/>
    <row r="279" ht="12.75" x14ac:dyDescent="0.2"/>
    <row r="280" ht="12.75" x14ac:dyDescent="0.2"/>
    <row r="281" ht="12.75" x14ac:dyDescent="0.2"/>
    <row r="282" ht="12.75" x14ac:dyDescent="0.2"/>
    <row r="283" ht="12.75" x14ac:dyDescent="0.2"/>
    <row r="284" ht="12.75" x14ac:dyDescent="0.2"/>
    <row r="285" ht="12.75" x14ac:dyDescent="0.2"/>
    <row r="286" ht="12.75" x14ac:dyDescent="0.2"/>
    <row r="287" ht="12.75" x14ac:dyDescent="0.2"/>
    <row r="288" ht="12.75" x14ac:dyDescent="0.2"/>
    <row r="289" ht="12.75" x14ac:dyDescent="0.2"/>
    <row r="290" ht="12.75" x14ac:dyDescent="0.2"/>
    <row r="291" ht="12.75" x14ac:dyDescent="0.2"/>
    <row r="292" ht="12.75" x14ac:dyDescent="0.2"/>
    <row r="293" ht="12.75" x14ac:dyDescent="0.2"/>
    <row r="294" ht="12.75" x14ac:dyDescent="0.2"/>
    <row r="295" ht="12.75" x14ac:dyDescent="0.2"/>
    <row r="296" ht="12.75" x14ac:dyDescent="0.2"/>
    <row r="297" ht="12.75" x14ac:dyDescent="0.2"/>
    <row r="298" ht="12.75" x14ac:dyDescent="0.2"/>
    <row r="299" ht="12.75" x14ac:dyDescent="0.2"/>
    <row r="300" ht="12.75" x14ac:dyDescent="0.2"/>
    <row r="301" ht="12.75" x14ac:dyDescent="0.2"/>
    <row r="302" ht="12.75" x14ac:dyDescent="0.2"/>
    <row r="303" ht="12.75" x14ac:dyDescent="0.2"/>
    <row r="304" ht="12.75" x14ac:dyDescent="0.2"/>
    <row r="305" ht="12.75" x14ac:dyDescent="0.2"/>
    <row r="306" ht="12.75" x14ac:dyDescent="0.2"/>
    <row r="307" ht="12.75" x14ac:dyDescent="0.2"/>
    <row r="308" ht="12.75" x14ac:dyDescent="0.2"/>
    <row r="309" ht="12.75" x14ac:dyDescent="0.2"/>
    <row r="310" ht="12.75" x14ac:dyDescent="0.2"/>
    <row r="311" ht="12.75" x14ac:dyDescent="0.2"/>
    <row r="312" ht="12.75" x14ac:dyDescent="0.2"/>
    <row r="313" ht="12.75" x14ac:dyDescent="0.2"/>
    <row r="314" ht="12.75" x14ac:dyDescent="0.2"/>
    <row r="315" ht="12.75" x14ac:dyDescent="0.2"/>
    <row r="316" ht="12.75" x14ac:dyDescent="0.2"/>
    <row r="317" ht="12.75" x14ac:dyDescent="0.2"/>
    <row r="318" ht="12.75" x14ac:dyDescent="0.2"/>
    <row r="319" ht="12.75" x14ac:dyDescent="0.2"/>
    <row r="320" ht="12.75" x14ac:dyDescent="0.2"/>
    <row r="321" ht="12.75" x14ac:dyDescent="0.2"/>
    <row r="322" ht="12.75" x14ac:dyDescent="0.2"/>
    <row r="323" ht="12.75" x14ac:dyDescent="0.2"/>
    <row r="324" ht="12.75" x14ac:dyDescent="0.2"/>
    <row r="325" ht="12.75" x14ac:dyDescent="0.2"/>
    <row r="326" ht="12.75" x14ac:dyDescent="0.2"/>
    <row r="327" ht="12.75" x14ac:dyDescent="0.2"/>
    <row r="328" ht="12.75" x14ac:dyDescent="0.2"/>
    <row r="329" ht="12.75" x14ac:dyDescent="0.2"/>
    <row r="330" ht="12.75" x14ac:dyDescent="0.2"/>
    <row r="331" ht="12.75" x14ac:dyDescent="0.2"/>
    <row r="332" ht="12.75" x14ac:dyDescent="0.2"/>
    <row r="333" ht="12.75" x14ac:dyDescent="0.2"/>
    <row r="334" ht="12.75" x14ac:dyDescent="0.2"/>
    <row r="335" ht="12.75" x14ac:dyDescent="0.2"/>
    <row r="336" ht="12.75" x14ac:dyDescent="0.2"/>
    <row r="337" ht="12.75" x14ac:dyDescent="0.2"/>
    <row r="338" ht="12.75" x14ac:dyDescent="0.2"/>
    <row r="339" ht="12.75" x14ac:dyDescent="0.2"/>
    <row r="340" ht="12.75" x14ac:dyDescent="0.2"/>
    <row r="341" ht="12.75" x14ac:dyDescent="0.2"/>
    <row r="342" ht="12.75" x14ac:dyDescent="0.2"/>
    <row r="343" ht="12.75" x14ac:dyDescent="0.2"/>
    <row r="344" ht="12.75" x14ac:dyDescent="0.2"/>
    <row r="345" ht="12.75" x14ac:dyDescent="0.2"/>
    <row r="346" ht="12.75" x14ac:dyDescent="0.2"/>
    <row r="347" ht="12.75" x14ac:dyDescent="0.2"/>
    <row r="348" ht="12.75" x14ac:dyDescent="0.2"/>
    <row r="349" ht="12.75" x14ac:dyDescent="0.2"/>
    <row r="350" ht="12.75" x14ac:dyDescent="0.2"/>
    <row r="351" ht="12.75" x14ac:dyDescent="0.2"/>
    <row r="352" ht="12.75" x14ac:dyDescent="0.2"/>
    <row r="353" ht="12.75" x14ac:dyDescent="0.2"/>
    <row r="354" ht="12.75" x14ac:dyDescent="0.2"/>
    <row r="355" ht="12.75" x14ac:dyDescent="0.2"/>
    <row r="356" ht="12.75" x14ac:dyDescent="0.2"/>
    <row r="357" ht="12.75" x14ac:dyDescent="0.2"/>
    <row r="358" ht="12.75" x14ac:dyDescent="0.2"/>
    <row r="359" ht="12.75" x14ac:dyDescent="0.2"/>
    <row r="360" ht="12.75" x14ac:dyDescent="0.2"/>
    <row r="361" ht="12.75" x14ac:dyDescent="0.2"/>
    <row r="362" ht="12.75" x14ac:dyDescent="0.2"/>
    <row r="363" ht="12.75" x14ac:dyDescent="0.2"/>
    <row r="364" ht="12.75" x14ac:dyDescent="0.2"/>
    <row r="365" ht="12.75" x14ac:dyDescent="0.2"/>
    <row r="366" ht="12.75" x14ac:dyDescent="0.2"/>
    <row r="367" ht="12.75" x14ac:dyDescent="0.2"/>
    <row r="368" ht="12.75" x14ac:dyDescent="0.2"/>
    <row r="369" ht="12.75" x14ac:dyDescent="0.2"/>
    <row r="370" ht="12.75" x14ac:dyDescent="0.2"/>
    <row r="371" ht="12.75" x14ac:dyDescent="0.2"/>
    <row r="372" ht="12.75" x14ac:dyDescent="0.2"/>
    <row r="373" ht="12.75" x14ac:dyDescent="0.2"/>
    <row r="374" ht="12.75" x14ac:dyDescent="0.2"/>
    <row r="375" ht="12.75" x14ac:dyDescent="0.2"/>
    <row r="376" ht="12.75" x14ac:dyDescent="0.2"/>
    <row r="377" ht="12.75" x14ac:dyDescent="0.2"/>
    <row r="378" ht="12.75" x14ac:dyDescent="0.2"/>
    <row r="379" ht="12.75" x14ac:dyDescent="0.2"/>
    <row r="380" ht="12.75" x14ac:dyDescent="0.2"/>
    <row r="381" ht="12.75" x14ac:dyDescent="0.2"/>
    <row r="382" ht="12.75" x14ac:dyDescent="0.2"/>
    <row r="383" ht="12.75" x14ac:dyDescent="0.2"/>
    <row r="384" ht="12.75" x14ac:dyDescent="0.2"/>
    <row r="385" ht="12.75" x14ac:dyDescent="0.2"/>
    <row r="386" ht="12.75" x14ac:dyDescent="0.2"/>
    <row r="387" ht="12.75" x14ac:dyDescent="0.2"/>
    <row r="388" ht="12.75" x14ac:dyDescent="0.2"/>
    <row r="389" ht="12.75" x14ac:dyDescent="0.2"/>
    <row r="390" ht="12.75" x14ac:dyDescent="0.2"/>
    <row r="391" ht="12.75" x14ac:dyDescent="0.2"/>
    <row r="392" ht="12.75" x14ac:dyDescent="0.2"/>
    <row r="393" ht="12.75" x14ac:dyDescent="0.2"/>
    <row r="394" ht="12.75" x14ac:dyDescent="0.2"/>
    <row r="395" ht="12.75" x14ac:dyDescent="0.2"/>
    <row r="396" ht="12.75" x14ac:dyDescent="0.2"/>
    <row r="397" ht="12.75" x14ac:dyDescent="0.2"/>
    <row r="398" ht="12.75" x14ac:dyDescent="0.2"/>
    <row r="399" ht="12.75" x14ac:dyDescent="0.2"/>
    <row r="400" ht="12.75" x14ac:dyDescent="0.2"/>
    <row r="401" ht="12.75" x14ac:dyDescent="0.2"/>
    <row r="402" ht="12.75" x14ac:dyDescent="0.2"/>
    <row r="403" ht="12.75" x14ac:dyDescent="0.2"/>
    <row r="404" ht="12.75" x14ac:dyDescent="0.2"/>
    <row r="405" ht="12.75" x14ac:dyDescent="0.2"/>
    <row r="406" ht="12.75" x14ac:dyDescent="0.2"/>
    <row r="407" ht="12.75" x14ac:dyDescent="0.2"/>
    <row r="408" ht="12.75" x14ac:dyDescent="0.2"/>
    <row r="409" ht="12.75" x14ac:dyDescent="0.2"/>
    <row r="410" ht="12.75" x14ac:dyDescent="0.2"/>
    <row r="411" ht="12.75" x14ac:dyDescent="0.2"/>
    <row r="412" ht="12.75" x14ac:dyDescent="0.2"/>
    <row r="413" ht="12.75" x14ac:dyDescent="0.2"/>
    <row r="414" ht="12.75" x14ac:dyDescent="0.2"/>
    <row r="415" ht="12.75" x14ac:dyDescent="0.2"/>
    <row r="416" ht="12.75" x14ac:dyDescent="0.2"/>
    <row r="417" ht="12.75" x14ac:dyDescent="0.2"/>
    <row r="418" ht="12.75" x14ac:dyDescent="0.2"/>
    <row r="419" ht="12.75" x14ac:dyDescent="0.2"/>
    <row r="420" ht="12.75" x14ac:dyDescent="0.2"/>
    <row r="421" ht="12.75" x14ac:dyDescent="0.2"/>
    <row r="422" ht="12.75" x14ac:dyDescent="0.2"/>
    <row r="423" ht="12.75" x14ac:dyDescent="0.2"/>
    <row r="424" ht="12.75" x14ac:dyDescent="0.2"/>
    <row r="425" ht="12.75" x14ac:dyDescent="0.2"/>
    <row r="426" ht="12.75" x14ac:dyDescent="0.2"/>
    <row r="427" ht="12.75" x14ac:dyDescent="0.2"/>
    <row r="428" ht="12.75" x14ac:dyDescent="0.2"/>
    <row r="429" ht="12.75" x14ac:dyDescent="0.2"/>
    <row r="430" ht="12.75" x14ac:dyDescent="0.2"/>
    <row r="431" ht="12.75" x14ac:dyDescent="0.2"/>
    <row r="432" ht="12.75" x14ac:dyDescent="0.2"/>
    <row r="433" ht="12.75" x14ac:dyDescent="0.2"/>
    <row r="434" ht="12.75" x14ac:dyDescent="0.2"/>
    <row r="435" ht="12.75" x14ac:dyDescent="0.2"/>
    <row r="436" ht="12.75" x14ac:dyDescent="0.2"/>
    <row r="437" ht="12.75" x14ac:dyDescent="0.2"/>
    <row r="438" ht="12.75" x14ac:dyDescent="0.2"/>
    <row r="439" ht="12.75" x14ac:dyDescent="0.2"/>
    <row r="440" ht="12.75" x14ac:dyDescent="0.2"/>
    <row r="441" ht="12.75" x14ac:dyDescent="0.2"/>
    <row r="442" ht="12.75" x14ac:dyDescent="0.2"/>
    <row r="443" ht="12.75" x14ac:dyDescent="0.2"/>
    <row r="444" ht="12.75" x14ac:dyDescent="0.2"/>
    <row r="445" ht="12.75" x14ac:dyDescent="0.2"/>
    <row r="446" ht="12.75" x14ac:dyDescent="0.2"/>
    <row r="447" ht="12.75" x14ac:dyDescent="0.2"/>
    <row r="448" ht="12.75" x14ac:dyDescent="0.2"/>
    <row r="449" ht="12.75" x14ac:dyDescent="0.2"/>
    <row r="450" ht="12.75" x14ac:dyDescent="0.2"/>
    <row r="451" ht="12.75" x14ac:dyDescent="0.2"/>
    <row r="452" ht="12.75" x14ac:dyDescent="0.2"/>
    <row r="453" ht="12.75" x14ac:dyDescent="0.2"/>
    <row r="454" ht="12.75" x14ac:dyDescent="0.2"/>
    <row r="455" ht="12.75" x14ac:dyDescent="0.2"/>
    <row r="456" ht="12.75" x14ac:dyDescent="0.2"/>
    <row r="457" ht="12.75" x14ac:dyDescent="0.2"/>
    <row r="458" ht="12.75" x14ac:dyDescent="0.2"/>
    <row r="459" ht="12.75" x14ac:dyDescent="0.2"/>
    <row r="460" ht="12.75" x14ac:dyDescent="0.2"/>
    <row r="461" ht="12.75" x14ac:dyDescent="0.2"/>
    <row r="462" ht="12.75" x14ac:dyDescent="0.2"/>
    <row r="463" ht="12.75" x14ac:dyDescent="0.2"/>
    <row r="464" ht="12.75" x14ac:dyDescent="0.2"/>
    <row r="465" ht="12.75" x14ac:dyDescent="0.2"/>
    <row r="466" ht="12.75" x14ac:dyDescent="0.2"/>
    <row r="467" ht="12.75" x14ac:dyDescent="0.2"/>
    <row r="468" ht="12.75" x14ac:dyDescent="0.2"/>
    <row r="469" ht="12.75" x14ac:dyDescent="0.2"/>
    <row r="470" ht="12.75" x14ac:dyDescent="0.2"/>
    <row r="471" ht="12.75" x14ac:dyDescent="0.2"/>
    <row r="472" ht="12.75" x14ac:dyDescent="0.2"/>
    <row r="473" ht="12.75" x14ac:dyDescent="0.2"/>
    <row r="474" ht="12.75" x14ac:dyDescent="0.2"/>
    <row r="475" ht="12.75" x14ac:dyDescent="0.2"/>
    <row r="476" ht="12.75" x14ac:dyDescent="0.2"/>
    <row r="477" ht="12.75" x14ac:dyDescent="0.2"/>
    <row r="478" ht="12.75" x14ac:dyDescent="0.2"/>
    <row r="479" ht="12.75" x14ac:dyDescent="0.2"/>
    <row r="480" ht="12.75" x14ac:dyDescent="0.2"/>
    <row r="481" ht="12.75" x14ac:dyDescent="0.2"/>
    <row r="482" ht="12.75" x14ac:dyDescent="0.2"/>
    <row r="483" ht="12.75" x14ac:dyDescent="0.2"/>
    <row r="484" ht="12.75" x14ac:dyDescent="0.2"/>
    <row r="485" ht="12.75" x14ac:dyDescent="0.2"/>
    <row r="486" ht="12.75" x14ac:dyDescent="0.2"/>
    <row r="487" ht="12.75" x14ac:dyDescent="0.2"/>
    <row r="488" ht="12.75" x14ac:dyDescent="0.2"/>
    <row r="489" ht="12.75" x14ac:dyDescent="0.2"/>
    <row r="490" ht="12.75" x14ac:dyDescent="0.2"/>
    <row r="491" ht="12.75" x14ac:dyDescent="0.2"/>
    <row r="492" ht="12.75" x14ac:dyDescent="0.2"/>
    <row r="493" ht="12.75" x14ac:dyDescent="0.2"/>
    <row r="494" ht="12.75" x14ac:dyDescent="0.2"/>
    <row r="495" ht="12.75" x14ac:dyDescent="0.2"/>
    <row r="496" ht="12.75" x14ac:dyDescent="0.2"/>
    <row r="497" ht="12.75" x14ac:dyDescent="0.2"/>
    <row r="498" ht="12.75" x14ac:dyDescent="0.2"/>
    <row r="499" ht="12.75" x14ac:dyDescent="0.2"/>
    <row r="500" ht="12.75" x14ac:dyDescent="0.2"/>
    <row r="501" ht="12.75" x14ac:dyDescent="0.2"/>
    <row r="502" ht="12.75" x14ac:dyDescent="0.2"/>
    <row r="503" ht="12.75" x14ac:dyDescent="0.2"/>
    <row r="504" ht="12.75" x14ac:dyDescent="0.2"/>
    <row r="505" ht="12.75" x14ac:dyDescent="0.2"/>
    <row r="506" ht="12.75" x14ac:dyDescent="0.2"/>
    <row r="507" ht="12.75" x14ac:dyDescent="0.2"/>
    <row r="508" ht="12.75" x14ac:dyDescent="0.2"/>
    <row r="509" ht="12.75" x14ac:dyDescent="0.2"/>
    <row r="510" ht="12.75" x14ac:dyDescent="0.2"/>
    <row r="511" ht="12.75" x14ac:dyDescent="0.2"/>
    <row r="512" ht="12.75" x14ac:dyDescent="0.2"/>
    <row r="513" ht="12.75" x14ac:dyDescent="0.2"/>
    <row r="514" ht="12.75" x14ac:dyDescent="0.2"/>
    <row r="515" ht="12.75" x14ac:dyDescent="0.2"/>
    <row r="516" ht="12.75" x14ac:dyDescent="0.2"/>
    <row r="517" ht="12.75" x14ac:dyDescent="0.2"/>
    <row r="518" ht="12.75" x14ac:dyDescent="0.2"/>
    <row r="519" ht="12.75" x14ac:dyDescent="0.2"/>
    <row r="520" ht="12.75" x14ac:dyDescent="0.2"/>
    <row r="521" ht="12.75" x14ac:dyDescent="0.2"/>
    <row r="522" ht="12.75" x14ac:dyDescent="0.2"/>
    <row r="523" ht="12.75" x14ac:dyDescent="0.2"/>
    <row r="524" ht="12.75" x14ac:dyDescent="0.2"/>
    <row r="525" ht="12.75" x14ac:dyDescent="0.2"/>
    <row r="526" ht="12.75" x14ac:dyDescent="0.2"/>
    <row r="527" ht="12.75" x14ac:dyDescent="0.2"/>
    <row r="528" ht="12.75" x14ac:dyDescent="0.2"/>
    <row r="529" ht="12.75" x14ac:dyDescent="0.2"/>
    <row r="530" ht="12.75" x14ac:dyDescent="0.2"/>
    <row r="531" ht="12.75" x14ac:dyDescent="0.2"/>
    <row r="532" ht="12.75" x14ac:dyDescent="0.2"/>
    <row r="533" ht="12.75" x14ac:dyDescent="0.2"/>
    <row r="534" ht="12.75" x14ac:dyDescent="0.2"/>
    <row r="535" ht="12.75" x14ac:dyDescent="0.2"/>
    <row r="536" ht="12.75" x14ac:dyDescent="0.2"/>
    <row r="537" ht="12.75" x14ac:dyDescent="0.2"/>
    <row r="538" ht="12.75" x14ac:dyDescent="0.2"/>
    <row r="539" ht="12.75" x14ac:dyDescent="0.2"/>
    <row r="540" ht="12.75" x14ac:dyDescent="0.2"/>
    <row r="541" ht="12.75" x14ac:dyDescent="0.2"/>
    <row r="542" ht="12.75" x14ac:dyDescent="0.2"/>
    <row r="543" ht="12.75" x14ac:dyDescent="0.2"/>
    <row r="544" ht="12.75" x14ac:dyDescent="0.2"/>
    <row r="545" ht="12.75" x14ac:dyDescent="0.2"/>
    <row r="546" ht="12.75" x14ac:dyDescent="0.2"/>
    <row r="547" ht="12.75" x14ac:dyDescent="0.2"/>
    <row r="548" ht="12.75" x14ac:dyDescent="0.2"/>
    <row r="549" ht="12.75" x14ac:dyDescent="0.2"/>
    <row r="550" ht="12.75" x14ac:dyDescent="0.2"/>
    <row r="551" ht="12.75" x14ac:dyDescent="0.2"/>
    <row r="552" ht="12.75" x14ac:dyDescent="0.2"/>
    <row r="553" ht="12.75" x14ac:dyDescent="0.2"/>
    <row r="554" ht="12.75" x14ac:dyDescent="0.2"/>
    <row r="555" ht="12.75" x14ac:dyDescent="0.2"/>
    <row r="556" ht="12.75" x14ac:dyDescent="0.2"/>
    <row r="557" ht="12.75" x14ac:dyDescent="0.2"/>
    <row r="558" ht="12.75" x14ac:dyDescent="0.2"/>
    <row r="559" ht="12.75" x14ac:dyDescent="0.2"/>
    <row r="560" ht="12.75" x14ac:dyDescent="0.2"/>
    <row r="561" ht="12.75" x14ac:dyDescent="0.2"/>
    <row r="562" ht="12.75" x14ac:dyDescent="0.2"/>
    <row r="563" ht="12.75" x14ac:dyDescent="0.2"/>
    <row r="564" ht="12.75" x14ac:dyDescent="0.2"/>
    <row r="565" ht="12.75" x14ac:dyDescent="0.2"/>
    <row r="566" ht="12.75" x14ac:dyDescent="0.2"/>
    <row r="567" ht="12.75" x14ac:dyDescent="0.2"/>
    <row r="568" ht="12.75" x14ac:dyDescent="0.2"/>
    <row r="569" ht="12.75" x14ac:dyDescent="0.2"/>
    <row r="570" ht="12.75" x14ac:dyDescent="0.2"/>
    <row r="571" ht="12.75" x14ac:dyDescent="0.2"/>
    <row r="572" ht="12.75" x14ac:dyDescent="0.2"/>
    <row r="573" ht="12.75" x14ac:dyDescent="0.2"/>
    <row r="574" ht="12.75" x14ac:dyDescent="0.2"/>
    <row r="575" ht="12.75" x14ac:dyDescent="0.2"/>
    <row r="576" ht="12.75" x14ac:dyDescent="0.2"/>
    <row r="577" ht="12.75" x14ac:dyDescent="0.2"/>
    <row r="578" ht="12.75" x14ac:dyDescent="0.2"/>
    <row r="579" ht="12.75" x14ac:dyDescent="0.2"/>
    <row r="580" ht="12.75" x14ac:dyDescent="0.2"/>
    <row r="581" ht="12.75" x14ac:dyDescent="0.2"/>
    <row r="582" ht="12.75" x14ac:dyDescent="0.2"/>
    <row r="583" ht="12.75" x14ac:dyDescent="0.2"/>
    <row r="584" ht="12.75" x14ac:dyDescent="0.2"/>
    <row r="585" ht="12.75" x14ac:dyDescent="0.2"/>
    <row r="586" ht="12.75" x14ac:dyDescent="0.2"/>
    <row r="587" ht="12.75" x14ac:dyDescent="0.2"/>
    <row r="588" ht="12.75" x14ac:dyDescent="0.2"/>
    <row r="589" ht="12.75" x14ac:dyDescent="0.2"/>
    <row r="590" ht="12.75" x14ac:dyDescent="0.2"/>
    <row r="591" ht="12.75" x14ac:dyDescent="0.2"/>
    <row r="592" ht="12.75" x14ac:dyDescent="0.2"/>
    <row r="593" ht="12.75" x14ac:dyDescent="0.2"/>
    <row r="594" ht="12.75" x14ac:dyDescent="0.2"/>
    <row r="595" ht="12.75" x14ac:dyDescent="0.2"/>
    <row r="596" ht="12.75" x14ac:dyDescent="0.2"/>
    <row r="597" ht="12.75" x14ac:dyDescent="0.2"/>
    <row r="598" ht="12.75" x14ac:dyDescent="0.2"/>
    <row r="599" ht="12.75" x14ac:dyDescent="0.2"/>
    <row r="600" ht="12.75" x14ac:dyDescent="0.2"/>
    <row r="601" ht="12.75" x14ac:dyDescent="0.2"/>
    <row r="602" ht="12.75" x14ac:dyDescent="0.2"/>
    <row r="603" ht="12.75" x14ac:dyDescent="0.2"/>
    <row r="604" ht="12.75" x14ac:dyDescent="0.2"/>
    <row r="605" ht="12.75" x14ac:dyDescent="0.2"/>
    <row r="606" ht="12.75" x14ac:dyDescent="0.2"/>
    <row r="607" ht="12.75" x14ac:dyDescent="0.2"/>
    <row r="608" ht="12.75" x14ac:dyDescent="0.2"/>
    <row r="609" ht="12.75" x14ac:dyDescent="0.2"/>
    <row r="610" ht="12.75" x14ac:dyDescent="0.2"/>
    <row r="611" ht="12.75" x14ac:dyDescent="0.2"/>
    <row r="612" ht="12.75" x14ac:dyDescent="0.2"/>
    <row r="613" ht="12.75" x14ac:dyDescent="0.2"/>
    <row r="614" ht="12.75" x14ac:dyDescent="0.2"/>
    <row r="615" ht="12.75" x14ac:dyDescent="0.2"/>
    <row r="616" ht="12.75" x14ac:dyDescent="0.2"/>
    <row r="617" ht="12.75" x14ac:dyDescent="0.2"/>
    <row r="618" ht="12.75" x14ac:dyDescent="0.2"/>
    <row r="619" ht="12.75" x14ac:dyDescent="0.2"/>
    <row r="620" ht="12.75" x14ac:dyDescent="0.2"/>
    <row r="621" ht="12.75" x14ac:dyDescent="0.2"/>
    <row r="622" ht="12.75" x14ac:dyDescent="0.2"/>
    <row r="623" ht="12.75" x14ac:dyDescent="0.2"/>
    <row r="624" ht="12.75" x14ac:dyDescent="0.2"/>
    <row r="625" ht="12.75" x14ac:dyDescent="0.2"/>
    <row r="626" ht="12.75" x14ac:dyDescent="0.2"/>
    <row r="627" ht="12.75" x14ac:dyDescent="0.2"/>
    <row r="628" ht="12.75" x14ac:dyDescent="0.2"/>
    <row r="629" ht="12.75" x14ac:dyDescent="0.2"/>
    <row r="630" ht="12.75" x14ac:dyDescent="0.2"/>
    <row r="631" ht="12.75" x14ac:dyDescent="0.2"/>
    <row r="632" ht="12.75" x14ac:dyDescent="0.2"/>
    <row r="633" ht="12.75" x14ac:dyDescent="0.2"/>
    <row r="634" ht="12.75" x14ac:dyDescent="0.2"/>
    <row r="635" ht="12.75" x14ac:dyDescent="0.2"/>
    <row r="636" ht="12.75" x14ac:dyDescent="0.2"/>
    <row r="637" ht="12.75" x14ac:dyDescent="0.2"/>
    <row r="638" ht="12.75" x14ac:dyDescent="0.2"/>
    <row r="639" ht="12.75" x14ac:dyDescent="0.2"/>
    <row r="640" ht="12.75" x14ac:dyDescent="0.2"/>
    <row r="641" ht="12.75" x14ac:dyDescent="0.2"/>
    <row r="642" ht="12.75" x14ac:dyDescent="0.2"/>
    <row r="643" ht="12.75" x14ac:dyDescent="0.2"/>
    <row r="644" ht="12.75" x14ac:dyDescent="0.2"/>
    <row r="645" ht="12.75" x14ac:dyDescent="0.2"/>
    <row r="646" ht="12.75" x14ac:dyDescent="0.2"/>
    <row r="647" ht="12.75" x14ac:dyDescent="0.2"/>
    <row r="648" ht="12.75" x14ac:dyDescent="0.2"/>
    <row r="649" ht="12.75" x14ac:dyDescent="0.2"/>
    <row r="650" ht="12.75" x14ac:dyDescent="0.2"/>
    <row r="651" ht="12.75" x14ac:dyDescent="0.2"/>
    <row r="652" ht="12.75" x14ac:dyDescent="0.2"/>
    <row r="653" ht="12.75" x14ac:dyDescent="0.2"/>
    <row r="654" ht="12.75" x14ac:dyDescent="0.2"/>
    <row r="655" ht="12.75" x14ac:dyDescent="0.2"/>
    <row r="656" ht="12.75" x14ac:dyDescent="0.2"/>
    <row r="657" ht="12.75" x14ac:dyDescent="0.2"/>
    <row r="658" ht="12.75" x14ac:dyDescent="0.2"/>
    <row r="659" ht="12.75" x14ac:dyDescent="0.2"/>
    <row r="660" ht="12.75" x14ac:dyDescent="0.2"/>
    <row r="661" ht="12.75" x14ac:dyDescent="0.2"/>
    <row r="662" ht="12.75" x14ac:dyDescent="0.2"/>
    <row r="663" ht="12.75" x14ac:dyDescent="0.2"/>
    <row r="664" ht="12.75" x14ac:dyDescent="0.2"/>
    <row r="665" ht="12.75" x14ac:dyDescent="0.2"/>
    <row r="666" ht="12.75" x14ac:dyDescent="0.2"/>
    <row r="667" ht="12.75" x14ac:dyDescent="0.2"/>
    <row r="668" ht="12.75" x14ac:dyDescent="0.2"/>
    <row r="669" ht="12.75" x14ac:dyDescent="0.2"/>
    <row r="670" ht="12.75" x14ac:dyDescent="0.2"/>
    <row r="671" ht="12.75" x14ac:dyDescent="0.2"/>
    <row r="672" ht="12.75" x14ac:dyDescent="0.2"/>
    <row r="673" ht="12.75" x14ac:dyDescent="0.2"/>
    <row r="674" ht="12.75" x14ac:dyDescent="0.2"/>
    <row r="675" ht="12.75" x14ac:dyDescent="0.2"/>
    <row r="676" ht="12.75" x14ac:dyDescent="0.2"/>
    <row r="677" ht="12.75" x14ac:dyDescent="0.2"/>
    <row r="678" ht="12.75" x14ac:dyDescent="0.2"/>
    <row r="679" ht="12.75" x14ac:dyDescent="0.2"/>
    <row r="680" ht="12.75" x14ac:dyDescent="0.2"/>
    <row r="681" ht="12.75" x14ac:dyDescent="0.2"/>
    <row r="682" ht="12.75" x14ac:dyDescent="0.2"/>
    <row r="683" ht="12.75" x14ac:dyDescent="0.2"/>
    <row r="684" ht="12.75" x14ac:dyDescent="0.2"/>
    <row r="685" ht="12.75" x14ac:dyDescent="0.2"/>
    <row r="686" ht="12.75" x14ac:dyDescent="0.2"/>
    <row r="687" ht="12.75" x14ac:dyDescent="0.2"/>
    <row r="688" ht="12.75" x14ac:dyDescent="0.2"/>
    <row r="689" ht="12.75" x14ac:dyDescent="0.2"/>
    <row r="690" ht="12.75" x14ac:dyDescent="0.2"/>
    <row r="691" ht="12.75" x14ac:dyDescent="0.2"/>
    <row r="692" ht="12.75" x14ac:dyDescent="0.2"/>
    <row r="693" ht="12.75" x14ac:dyDescent="0.2"/>
    <row r="694" ht="12.75" x14ac:dyDescent="0.2"/>
    <row r="695" ht="12.75" x14ac:dyDescent="0.2"/>
    <row r="696" ht="12.75" x14ac:dyDescent="0.2"/>
    <row r="697" ht="12.75" x14ac:dyDescent="0.2"/>
    <row r="698" ht="12.75" x14ac:dyDescent="0.2"/>
    <row r="699" ht="12.75" x14ac:dyDescent="0.2"/>
    <row r="700" ht="12.75" x14ac:dyDescent="0.2"/>
    <row r="701" ht="12.75" x14ac:dyDescent="0.2"/>
    <row r="702" ht="12.75" x14ac:dyDescent="0.2"/>
    <row r="703" ht="12.75" x14ac:dyDescent="0.2"/>
    <row r="704" ht="12.75" x14ac:dyDescent="0.2"/>
    <row r="705" ht="12.75" x14ac:dyDescent="0.2"/>
    <row r="706" ht="12.75" x14ac:dyDescent="0.2"/>
    <row r="707" ht="12.75" x14ac:dyDescent="0.2"/>
    <row r="708" ht="12.75" x14ac:dyDescent="0.2"/>
    <row r="709" ht="12.75" x14ac:dyDescent="0.2"/>
    <row r="710" ht="12.75" x14ac:dyDescent="0.2"/>
    <row r="711" ht="12.75" x14ac:dyDescent="0.2"/>
    <row r="712" ht="12.75" x14ac:dyDescent="0.2"/>
    <row r="713" ht="12.75" x14ac:dyDescent="0.2"/>
    <row r="714" ht="12.75" x14ac:dyDescent="0.2"/>
    <row r="715" ht="12.75" x14ac:dyDescent="0.2"/>
    <row r="716" ht="12.75" x14ac:dyDescent="0.2"/>
    <row r="717" ht="12.75" x14ac:dyDescent="0.2"/>
    <row r="718" ht="12.75" x14ac:dyDescent="0.2"/>
    <row r="719" ht="12.75" x14ac:dyDescent="0.2"/>
    <row r="720" ht="12.75" x14ac:dyDescent="0.2"/>
    <row r="721" ht="12.75" x14ac:dyDescent="0.2"/>
    <row r="722" ht="12.75" x14ac:dyDescent="0.2"/>
    <row r="723" ht="12.75" x14ac:dyDescent="0.2"/>
    <row r="724" ht="12.75" x14ac:dyDescent="0.2"/>
    <row r="725" ht="12.75" x14ac:dyDescent="0.2"/>
    <row r="726" ht="12.75" x14ac:dyDescent="0.2"/>
    <row r="727" ht="12.75" x14ac:dyDescent="0.2"/>
    <row r="728" ht="12.75" x14ac:dyDescent="0.2"/>
    <row r="729" ht="12.75" x14ac:dyDescent="0.2"/>
    <row r="730" ht="12.75" x14ac:dyDescent="0.2"/>
    <row r="731" ht="12.75" x14ac:dyDescent="0.2"/>
    <row r="732" ht="12.75" x14ac:dyDescent="0.2"/>
    <row r="733" ht="12.75" x14ac:dyDescent="0.2"/>
    <row r="734" ht="12.75" x14ac:dyDescent="0.2"/>
    <row r="735" ht="12.75" x14ac:dyDescent="0.2"/>
    <row r="736" ht="12.75" x14ac:dyDescent="0.2"/>
    <row r="737" ht="12.75" x14ac:dyDescent="0.2"/>
    <row r="738" ht="12.75" x14ac:dyDescent="0.2"/>
    <row r="739" ht="12.75" x14ac:dyDescent="0.2"/>
    <row r="740" ht="12.75" x14ac:dyDescent="0.2"/>
    <row r="741" ht="12.75" x14ac:dyDescent="0.2"/>
    <row r="742" ht="12.75" x14ac:dyDescent="0.2"/>
    <row r="743" ht="12.75" x14ac:dyDescent="0.2"/>
    <row r="744" ht="12.75" x14ac:dyDescent="0.2"/>
    <row r="745" ht="12.75" x14ac:dyDescent="0.2"/>
    <row r="746" ht="12.75" x14ac:dyDescent="0.2"/>
    <row r="747" ht="12.75" x14ac:dyDescent="0.2"/>
    <row r="748" ht="12.75" x14ac:dyDescent="0.2"/>
    <row r="749" ht="12.75" x14ac:dyDescent="0.2"/>
    <row r="750" ht="12.75" x14ac:dyDescent="0.2"/>
    <row r="751" ht="12.75" x14ac:dyDescent="0.2"/>
    <row r="752" ht="12.75" x14ac:dyDescent="0.2"/>
    <row r="753" ht="12.75" x14ac:dyDescent="0.2"/>
    <row r="754" ht="12.75" x14ac:dyDescent="0.2"/>
    <row r="755" ht="12.75" x14ac:dyDescent="0.2"/>
    <row r="756" ht="12.75" x14ac:dyDescent="0.2"/>
    <row r="757" ht="12.75" x14ac:dyDescent="0.2"/>
    <row r="758" ht="12.75" x14ac:dyDescent="0.2"/>
    <row r="759" ht="12.75" x14ac:dyDescent="0.2"/>
    <row r="760" ht="12.75" x14ac:dyDescent="0.2"/>
    <row r="761" ht="12.75" x14ac:dyDescent="0.2"/>
    <row r="762" ht="12.75" x14ac:dyDescent="0.2"/>
    <row r="763" ht="12.75" x14ac:dyDescent="0.2"/>
    <row r="764" ht="12.75" x14ac:dyDescent="0.2"/>
    <row r="765" ht="12.75" x14ac:dyDescent="0.2"/>
    <row r="766" ht="12.75" x14ac:dyDescent="0.2"/>
    <row r="767" ht="12.75" x14ac:dyDescent="0.2"/>
    <row r="768" ht="12.75" x14ac:dyDescent="0.2"/>
    <row r="769" ht="12.75" x14ac:dyDescent="0.2"/>
    <row r="770" ht="12.75" x14ac:dyDescent="0.2"/>
    <row r="771" ht="12.75" x14ac:dyDescent="0.2"/>
    <row r="772" ht="12.75" x14ac:dyDescent="0.2"/>
    <row r="773" ht="12.75" x14ac:dyDescent="0.2"/>
    <row r="774" ht="12.75" x14ac:dyDescent="0.2"/>
    <row r="775" ht="12.75" x14ac:dyDescent="0.2"/>
    <row r="776" ht="12.75" x14ac:dyDescent="0.2"/>
    <row r="777" ht="12.75" x14ac:dyDescent="0.2"/>
    <row r="778" ht="12.75" x14ac:dyDescent="0.2"/>
    <row r="779" ht="12.75" x14ac:dyDescent="0.2"/>
    <row r="780" ht="12.75" x14ac:dyDescent="0.2"/>
    <row r="781" ht="12.75" x14ac:dyDescent="0.2"/>
    <row r="782" ht="12.75" x14ac:dyDescent="0.2"/>
    <row r="783" ht="12.75" x14ac:dyDescent="0.2"/>
    <row r="784" ht="12.75" x14ac:dyDescent="0.2"/>
    <row r="785" ht="12.75" x14ac:dyDescent="0.2"/>
    <row r="786" ht="12.75" x14ac:dyDescent="0.2"/>
    <row r="787" ht="12.75" x14ac:dyDescent="0.2"/>
    <row r="788" ht="12.75" x14ac:dyDescent="0.2"/>
    <row r="789" ht="12.75" x14ac:dyDescent="0.2"/>
    <row r="790" ht="12.75" x14ac:dyDescent="0.2"/>
    <row r="791" ht="12.75" x14ac:dyDescent="0.2"/>
    <row r="792" ht="12.75" x14ac:dyDescent="0.2"/>
    <row r="793" ht="12.75" x14ac:dyDescent="0.2"/>
    <row r="794" ht="12.75" x14ac:dyDescent="0.2"/>
    <row r="795" ht="12.75" x14ac:dyDescent="0.2"/>
    <row r="796" ht="12.75" x14ac:dyDescent="0.2"/>
    <row r="797" ht="12.75" x14ac:dyDescent="0.2"/>
    <row r="798" ht="12.75" x14ac:dyDescent="0.2"/>
    <row r="799" ht="12.75" x14ac:dyDescent="0.2"/>
    <row r="800" ht="12.75" x14ac:dyDescent="0.2"/>
    <row r="801" ht="12.75" x14ac:dyDescent="0.2"/>
    <row r="802" ht="12.75" x14ac:dyDescent="0.2"/>
    <row r="803" ht="12.75" x14ac:dyDescent="0.2"/>
    <row r="804" ht="12.75" x14ac:dyDescent="0.2"/>
    <row r="805" ht="12.75" x14ac:dyDescent="0.2"/>
    <row r="806" ht="12.75" x14ac:dyDescent="0.2"/>
    <row r="807" ht="12.75" x14ac:dyDescent="0.2"/>
    <row r="808" ht="12.75" x14ac:dyDescent="0.2"/>
    <row r="809" ht="12.75" x14ac:dyDescent="0.2"/>
    <row r="810" ht="12.75" x14ac:dyDescent="0.2"/>
    <row r="811" ht="12.75" x14ac:dyDescent="0.2"/>
    <row r="812" ht="12.75" x14ac:dyDescent="0.2"/>
    <row r="813" ht="12.75" x14ac:dyDescent="0.2"/>
    <row r="814" ht="12.75" x14ac:dyDescent="0.2"/>
    <row r="815" ht="12.75" x14ac:dyDescent="0.2"/>
    <row r="816" ht="12.75" x14ac:dyDescent="0.2"/>
    <row r="817" ht="12.75" x14ac:dyDescent="0.2"/>
    <row r="818" ht="12.75" x14ac:dyDescent="0.2"/>
    <row r="819" ht="12.75" x14ac:dyDescent="0.2"/>
    <row r="820" ht="12.75" x14ac:dyDescent="0.2"/>
    <row r="821" ht="12.75" x14ac:dyDescent="0.2"/>
    <row r="822" ht="12.75" x14ac:dyDescent="0.2"/>
    <row r="823" ht="12.75" x14ac:dyDescent="0.2"/>
    <row r="824" ht="12.75" x14ac:dyDescent="0.2"/>
    <row r="825" ht="12.75" x14ac:dyDescent="0.2"/>
    <row r="826" ht="12.75" x14ac:dyDescent="0.2"/>
    <row r="827" ht="12.75" x14ac:dyDescent="0.2"/>
    <row r="828" ht="12.75" x14ac:dyDescent="0.2"/>
    <row r="829" ht="12.75" x14ac:dyDescent="0.2"/>
    <row r="830" ht="12.75" x14ac:dyDescent="0.2"/>
    <row r="831" ht="12.75" x14ac:dyDescent="0.2"/>
    <row r="832" ht="12.75" x14ac:dyDescent="0.2"/>
    <row r="833" ht="12.75" x14ac:dyDescent="0.2"/>
    <row r="834" ht="12.75" x14ac:dyDescent="0.2"/>
    <row r="835" ht="12.75" x14ac:dyDescent="0.2"/>
    <row r="836" ht="12.75" x14ac:dyDescent="0.2"/>
    <row r="837" ht="12.75" x14ac:dyDescent="0.2"/>
    <row r="838" ht="12.75" x14ac:dyDescent="0.2"/>
    <row r="839" ht="12.75" x14ac:dyDescent="0.2"/>
    <row r="840" ht="12.75" x14ac:dyDescent="0.2"/>
    <row r="841" ht="12.75" x14ac:dyDescent="0.2"/>
    <row r="842" ht="12.75" x14ac:dyDescent="0.2"/>
    <row r="843" ht="12.75" x14ac:dyDescent="0.2"/>
    <row r="844" ht="12.75" x14ac:dyDescent="0.2"/>
    <row r="845" ht="12.75" x14ac:dyDescent="0.2"/>
    <row r="846" ht="12.75" x14ac:dyDescent="0.2"/>
    <row r="847" ht="12.75" x14ac:dyDescent="0.2"/>
    <row r="848" ht="12.75" x14ac:dyDescent="0.2"/>
    <row r="849" ht="12.75" x14ac:dyDescent="0.2"/>
    <row r="850" ht="12.75" x14ac:dyDescent="0.2"/>
    <row r="851" ht="12.75" x14ac:dyDescent="0.2"/>
    <row r="852" ht="12.75" x14ac:dyDescent="0.2"/>
    <row r="853" ht="12.75" x14ac:dyDescent="0.2"/>
    <row r="854" ht="12.75" x14ac:dyDescent="0.2"/>
    <row r="855" ht="12.75" x14ac:dyDescent="0.2"/>
    <row r="856" ht="12.75" x14ac:dyDescent="0.2"/>
    <row r="857" ht="12.75" x14ac:dyDescent="0.2"/>
    <row r="858" ht="12.75" x14ac:dyDescent="0.2"/>
    <row r="859" ht="12.75" x14ac:dyDescent="0.2"/>
    <row r="860" ht="12.75" x14ac:dyDescent="0.2"/>
    <row r="861" ht="12.75" x14ac:dyDescent="0.2"/>
    <row r="862" ht="12.75" x14ac:dyDescent="0.2"/>
    <row r="863" ht="12.75" x14ac:dyDescent="0.2"/>
    <row r="864" ht="12.75" x14ac:dyDescent="0.2"/>
    <row r="865" ht="12.75" x14ac:dyDescent="0.2"/>
    <row r="866" ht="12.75" x14ac:dyDescent="0.2"/>
    <row r="867" ht="12.75" x14ac:dyDescent="0.2"/>
    <row r="868" ht="12.75" x14ac:dyDescent="0.2"/>
    <row r="869" ht="12.75" x14ac:dyDescent="0.2"/>
    <row r="870" ht="12.75" x14ac:dyDescent="0.2"/>
    <row r="871" ht="12.75" x14ac:dyDescent="0.2"/>
    <row r="872" ht="12.75" x14ac:dyDescent="0.2"/>
    <row r="873" ht="12.75" x14ac:dyDescent="0.2"/>
    <row r="874" ht="12.75" x14ac:dyDescent="0.2"/>
    <row r="875" ht="12.75" x14ac:dyDescent="0.2"/>
    <row r="876" ht="12.75" x14ac:dyDescent="0.2"/>
    <row r="877" ht="12.75" x14ac:dyDescent="0.2"/>
    <row r="878" ht="12.75" x14ac:dyDescent="0.2"/>
    <row r="879" ht="12.75" x14ac:dyDescent="0.2"/>
    <row r="880" ht="12.75" x14ac:dyDescent="0.2"/>
    <row r="881" ht="12.75" x14ac:dyDescent="0.2"/>
    <row r="882" ht="12.75" x14ac:dyDescent="0.2"/>
    <row r="883" ht="12.75" x14ac:dyDescent="0.2"/>
    <row r="884" ht="12.75" x14ac:dyDescent="0.2"/>
    <row r="885" ht="12.75" x14ac:dyDescent="0.2"/>
    <row r="886" ht="12.75" x14ac:dyDescent="0.2"/>
    <row r="887" ht="12.75" x14ac:dyDescent="0.2"/>
    <row r="888" ht="12.75" x14ac:dyDescent="0.2"/>
    <row r="889" ht="12.75" x14ac:dyDescent="0.2"/>
    <row r="890" ht="12.75" x14ac:dyDescent="0.2"/>
    <row r="891" ht="12.75" x14ac:dyDescent="0.2"/>
    <row r="892" ht="12.75" x14ac:dyDescent="0.2"/>
    <row r="893" ht="12.75" x14ac:dyDescent="0.2"/>
    <row r="894" ht="12.75" x14ac:dyDescent="0.2"/>
    <row r="895" ht="12.75" x14ac:dyDescent="0.2"/>
    <row r="896" ht="12.75" x14ac:dyDescent="0.2"/>
    <row r="897" ht="12.75" x14ac:dyDescent="0.2"/>
    <row r="898" ht="12.75" x14ac:dyDescent="0.2"/>
    <row r="899" ht="12.75" x14ac:dyDescent="0.2"/>
    <row r="900" ht="12.75" x14ac:dyDescent="0.2"/>
    <row r="901" ht="12.75" x14ac:dyDescent="0.2"/>
    <row r="902" ht="12.75" x14ac:dyDescent="0.2"/>
    <row r="903" ht="12.75" x14ac:dyDescent="0.2"/>
    <row r="904" ht="12.75" x14ac:dyDescent="0.2"/>
    <row r="905" ht="12.75" x14ac:dyDescent="0.2"/>
    <row r="906" ht="12.75" x14ac:dyDescent="0.2"/>
    <row r="907" ht="12.75" x14ac:dyDescent="0.2"/>
    <row r="908" ht="12.75" x14ac:dyDescent="0.2"/>
    <row r="909" ht="12.75" x14ac:dyDescent="0.2"/>
    <row r="910" ht="12.75" x14ac:dyDescent="0.2"/>
    <row r="911" ht="12.75" x14ac:dyDescent="0.2"/>
    <row r="912" ht="12.75" x14ac:dyDescent="0.2"/>
    <row r="913" ht="12.75" x14ac:dyDescent="0.2"/>
    <row r="914" ht="12.75" x14ac:dyDescent="0.2"/>
    <row r="915" ht="12.75" x14ac:dyDescent="0.2"/>
    <row r="916" ht="12.75" x14ac:dyDescent="0.2"/>
    <row r="917" ht="12.75" x14ac:dyDescent="0.2"/>
    <row r="918" ht="12.75" x14ac:dyDescent="0.2"/>
    <row r="919" ht="12.75" x14ac:dyDescent="0.2"/>
    <row r="920" ht="12.75" x14ac:dyDescent="0.2"/>
    <row r="921" ht="12.75" x14ac:dyDescent="0.2"/>
    <row r="922" ht="12.75" x14ac:dyDescent="0.2"/>
    <row r="923" ht="12.75" x14ac:dyDescent="0.2"/>
    <row r="924" ht="12.75" x14ac:dyDescent="0.2"/>
    <row r="925" ht="12.75" x14ac:dyDescent="0.2"/>
    <row r="926" ht="12.75" x14ac:dyDescent="0.2"/>
    <row r="927" ht="12.75" x14ac:dyDescent="0.2"/>
    <row r="928" ht="12.75" x14ac:dyDescent="0.2"/>
    <row r="929" ht="12.75" x14ac:dyDescent="0.2"/>
    <row r="930" ht="12.75" x14ac:dyDescent="0.2"/>
    <row r="931" ht="12.75" x14ac:dyDescent="0.2"/>
    <row r="932" ht="12.75" x14ac:dyDescent="0.2"/>
    <row r="933" ht="12.75" x14ac:dyDescent="0.2"/>
    <row r="934" ht="12.75" x14ac:dyDescent="0.2"/>
    <row r="935" ht="12.75" x14ac:dyDescent="0.2"/>
    <row r="936" ht="12.75" x14ac:dyDescent="0.2"/>
    <row r="937" ht="12.75" x14ac:dyDescent="0.2"/>
    <row r="938" ht="12.75" x14ac:dyDescent="0.2"/>
    <row r="939" ht="12.75" x14ac:dyDescent="0.2"/>
    <row r="940" ht="12.75" x14ac:dyDescent="0.2"/>
    <row r="941" ht="12.75" x14ac:dyDescent="0.2"/>
    <row r="942" ht="12.75" x14ac:dyDescent="0.2"/>
    <row r="943" ht="12.75" x14ac:dyDescent="0.2"/>
    <row r="944" ht="12.75" x14ac:dyDescent="0.2"/>
    <row r="945" ht="12.75" x14ac:dyDescent="0.2"/>
    <row r="946" ht="12.75" x14ac:dyDescent="0.2"/>
    <row r="947" ht="12.75" x14ac:dyDescent="0.2"/>
    <row r="948" ht="12.75" x14ac:dyDescent="0.2"/>
    <row r="949" ht="12.75" x14ac:dyDescent="0.2"/>
    <row r="950" ht="12.75" x14ac:dyDescent="0.2"/>
    <row r="951" ht="12.75" x14ac:dyDescent="0.2"/>
    <row r="952" ht="12.75" x14ac:dyDescent="0.2"/>
    <row r="953" ht="12.75" x14ac:dyDescent="0.2"/>
    <row r="954" ht="12.75" x14ac:dyDescent="0.2"/>
    <row r="955" ht="12.75" x14ac:dyDescent="0.2"/>
    <row r="956" ht="12.75" x14ac:dyDescent="0.2"/>
    <row r="957" ht="12.75" x14ac:dyDescent="0.2"/>
    <row r="958" ht="12.75" x14ac:dyDescent="0.2"/>
    <row r="959" ht="12.75" x14ac:dyDescent="0.2"/>
    <row r="960" ht="12.75" x14ac:dyDescent="0.2"/>
    <row r="961" ht="12.75" x14ac:dyDescent="0.2"/>
    <row r="962" ht="12.75" x14ac:dyDescent="0.2"/>
    <row r="963" ht="12.75" x14ac:dyDescent="0.2"/>
    <row r="964" ht="12.75" x14ac:dyDescent="0.2"/>
    <row r="965" ht="12.75" x14ac:dyDescent="0.2"/>
    <row r="966" ht="12.75" x14ac:dyDescent="0.2"/>
    <row r="967" ht="12.75" x14ac:dyDescent="0.2"/>
    <row r="968" ht="12.75" x14ac:dyDescent="0.2"/>
    <row r="969" ht="12.75" x14ac:dyDescent="0.2"/>
    <row r="970" ht="12.75" x14ac:dyDescent="0.2"/>
    <row r="971" ht="12.75" x14ac:dyDescent="0.2"/>
    <row r="972" ht="12.75" x14ac:dyDescent="0.2"/>
    <row r="973" ht="12.75" x14ac:dyDescent="0.2"/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Evaluation</vt:lpstr>
      <vt:lpstr>Notes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GUERRIER Florian</cp:lastModifiedBy>
  <dcterms:created xsi:type="dcterms:W3CDTF">2019-03-08T14:49:33Z</dcterms:created>
  <dcterms:modified xsi:type="dcterms:W3CDTF">2019-03-12T07:15:01Z</dcterms:modified>
</cp:coreProperties>
</file>