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180" windowHeight="9090"/>
  </bookViews>
  <sheets>
    <sheet name="membres" sheetId="4" r:id="rId1"/>
    <sheet name="choix" sheetId="1" r:id="rId2"/>
    <sheet name="Feuil2" sheetId="2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choix!$A$1:$BE$235</definedName>
    <definedName name="_xlnm._FilterDatabase" localSheetId="0" hidden="1">membres!#REF!</definedName>
    <definedName name="Absences">#REF!</definedName>
    <definedName name="adresse">OFFSET(#REF!,1,0,COUNTA(#REF!)-1,1)</definedName>
    <definedName name="Bon">[4]Tables!$A$1:$A$10</definedName>
    <definedName name="brequigny">[1]reference!$E$1:$E$6</definedName>
    <definedName name="CAT">[5]reference!$A$1:$A$15</definedName>
    <definedName name="catégorie">[1]reference!$A$1:$A$15</definedName>
    <definedName name="CHOIXEQUIPES">[2]Reférences!$J$1:$J$15</definedName>
    <definedName name="codepostal">OFFSET(#REF!,1,0,COUNTA(#REF!)-1,1)</definedName>
    <definedName name="complémentadresse">OFFSET(#REF!,1,0,COUNTA(#REF!)-1,1)</definedName>
    <definedName name="datedenaissance">OFFSET(#REF!,1,0,COUNTA(#REF!)-1,1)</definedName>
    <definedName name="Dirigeants">[1]!Tableau2[Nom complet]</definedName>
    <definedName name="equipeA">#REF!</definedName>
    <definedName name="equipes" localSheetId="0">[4]Tables!$D$1:$D$8</definedName>
    <definedName name="Equipes">[1]reference!$C$1:$C$15</definedName>
    <definedName name="F">#REF!</definedName>
    <definedName name="groupe">[1]reference!$D$1:$D$7</definedName>
    <definedName name="licence">OFFSET(#REF!,1,0,COUNTA(#REF!)-1,1)</definedName>
    <definedName name="lieu">[5]reference!$I$1:$I$1</definedName>
    <definedName name="lieudenaissance">OFFSET(#REF!,1,0,COUNTA(#REF!)-1,1)</definedName>
    <definedName name="listeréférence">#REF!</definedName>
    <definedName name="mail">OFFSET(#REF!,1,0,COUNTA(#REF!)-1,1)</definedName>
    <definedName name="match">[4]Tables!$J$1:$J$3</definedName>
    <definedName name="naissance">OFFSET(#REF!,1,0,COUNTA(#REF!)-1,1)</definedName>
    <definedName name="Nationalité" localSheetId="0">[5]reference!$E$1:$E$3</definedName>
    <definedName name="Nationalité">[1]reference!$E$1:$E$3</definedName>
    <definedName name="NOM">OFFSET(#REF!,1,0,COUNTA(#REF!)-1,1)</definedName>
    <definedName name="notations">[4]Tables!$A$1:$A$6</definedName>
    <definedName name="notesgardien">[4]Tables!$G$1:$G$21</definedName>
    <definedName name="Plage_Cochée">#REF!</definedName>
    <definedName name="portable">OFFSET(#REF!,1,0,COUNTA(#REF!)-1,1)</definedName>
    <definedName name="poste">[1]reference!$B$1:$B$10</definedName>
    <definedName name="prenom">OFFSET(#REF!,1,0,COUNTA(#REF!)-1,1)</definedName>
    <definedName name="rdv">[1]reference!$I$2:$I$4</definedName>
    <definedName name="RESPONSABLE">[3]Feuil2!$A$1:$A$6</definedName>
    <definedName name="Terrain">[1]reference!$G$1:$G$6</definedName>
    <definedName name="_xlnm.Print_Area" localSheetId="1">choix!$B$1:$H$5</definedName>
  </definedNames>
  <calcPr calcId="125725"/>
</workbook>
</file>

<file path=xl/calcChain.xml><?xml version="1.0" encoding="utf-8"?>
<calcChain xmlns="http://schemas.openxmlformats.org/spreadsheetml/2006/main">
  <c r="A7" i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B7" i="4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A5" i="1"/>
  <c r="A2"/>
  <c r="B3" i="4"/>
  <c r="A3" i="1" s="1"/>
  <c r="B4" i="4"/>
  <c r="A4" i="1" s="1"/>
  <c r="B5" i="4"/>
  <c r="B6"/>
  <c r="A6" i="1" s="1"/>
  <c r="B2" i="4"/>
  <c r="G235" i="1" l="1"/>
  <c r="F235"/>
  <c r="G234"/>
  <c r="F234"/>
  <c r="G233"/>
  <c r="F233"/>
  <c r="G232"/>
  <c r="F232"/>
  <c r="G231"/>
  <c r="F231"/>
  <c r="G230"/>
  <c r="F230"/>
  <c r="G229"/>
  <c r="F229"/>
  <c r="G228"/>
  <c r="F228"/>
  <c r="G227"/>
  <c r="F227"/>
  <c r="G226"/>
  <c r="F226"/>
  <c r="G225"/>
  <c r="F225"/>
  <c r="G224"/>
  <c r="F224"/>
  <c r="G223"/>
  <c r="F223"/>
  <c r="G222"/>
  <c r="F222"/>
  <c r="G221"/>
  <c r="F221"/>
  <c r="G220"/>
  <c r="F220"/>
  <c r="G219"/>
  <c r="F219"/>
  <c r="G218"/>
  <c r="F218"/>
  <c r="G217"/>
  <c r="F217"/>
  <c r="G216"/>
  <c r="F216"/>
  <c r="G215"/>
  <c r="F215"/>
  <c r="G214"/>
  <c r="F214"/>
  <c r="G213"/>
  <c r="F213"/>
  <c r="G212"/>
  <c r="F212"/>
  <c r="G211"/>
  <c r="F211"/>
  <c r="G210"/>
  <c r="F210"/>
  <c r="G209"/>
  <c r="F209"/>
  <c r="G208"/>
  <c r="F208"/>
  <c r="G207"/>
  <c r="F207"/>
  <c r="G206"/>
  <c r="F206"/>
  <c r="G205"/>
  <c r="F205"/>
  <c r="G204"/>
  <c r="F204"/>
  <c r="G203"/>
  <c r="F203"/>
  <c r="G202"/>
  <c r="F202"/>
  <c r="G201"/>
  <c r="F201"/>
  <c r="G200"/>
  <c r="F200"/>
  <c r="G199"/>
  <c r="F199"/>
  <c r="G198"/>
  <c r="F198"/>
  <c r="G197"/>
  <c r="F197"/>
  <c r="G196"/>
  <c r="F196"/>
  <c r="G195"/>
  <c r="F195"/>
  <c r="G194"/>
  <c r="F194"/>
  <c r="G193"/>
  <c r="F193"/>
  <c r="G192"/>
  <c r="F192"/>
  <c r="G191"/>
  <c r="F191"/>
  <c r="G190"/>
  <c r="F190"/>
  <c r="G189"/>
  <c r="F189"/>
  <c r="G188"/>
  <c r="F188"/>
  <c r="G187"/>
  <c r="F187"/>
  <c r="G186"/>
  <c r="F186"/>
  <c r="G185"/>
  <c r="F185"/>
  <c r="G184"/>
  <c r="F184"/>
  <c r="G183"/>
  <c r="F183"/>
  <c r="G182"/>
  <c r="F182"/>
  <c r="G181"/>
  <c r="F181"/>
  <c r="G180"/>
  <c r="F180"/>
  <c r="G179"/>
  <c r="F179"/>
  <c r="G178"/>
  <c r="F178"/>
  <c r="G177"/>
  <c r="F177"/>
  <c r="G176"/>
  <c r="F176"/>
  <c r="G175"/>
  <c r="F175"/>
  <c r="G174"/>
  <c r="F174"/>
  <c r="G173"/>
  <c r="F173"/>
  <c r="G172"/>
  <c r="F172"/>
  <c r="G171"/>
  <c r="F171"/>
  <c r="G170"/>
  <c r="F170"/>
  <c r="G169"/>
  <c r="F169"/>
  <c r="G168"/>
  <c r="F168"/>
  <c r="G167"/>
  <c r="F167"/>
  <c r="G166"/>
  <c r="F166"/>
  <c r="G165"/>
  <c r="F165"/>
  <c r="G164"/>
  <c r="F164"/>
  <c r="G163"/>
  <c r="F163"/>
  <c r="G162"/>
  <c r="F162"/>
  <c r="G161"/>
  <c r="F161"/>
  <c r="G160"/>
  <c r="F160"/>
  <c r="G159"/>
  <c r="F159"/>
  <c r="G158"/>
  <c r="F158"/>
  <c r="G157"/>
  <c r="F157"/>
  <c r="G156"/>
  <c r="F156"/>
  <c r="G155"/>
  <c r="F155"/>
  <c r="G154"/>
  <c r="F154"/>
  <c r="G153"/>
  <c r="F153"/>
  <c r="G152"/>
  <c r="F152"/>
  <c r="G151"/>
  <c r="F151"/>
  <c r="G150"/>
  <c r="F150"/>
  <c r="G149"/>
  <c r="F149"/>
  <c r="G148"/>
  <c r="F148"/>
  <c r="G147"/>
  <c r="F147"/>
  <c r="G146"/>
  <c r="F146"/>
  <c r="G145"/>
  <c r="F145"/>
  <c r="G144"/>
  <c r="F144"/>
  <c r="G143"/>
  <c r="F143"/>
  <c r="G142"/>
  <c r="F142"/>
  <c r="G141"/>
  <c r="F141"/>
  <c r="G140"/>
  <c r="F140"/>
  <c r="G139"/>
  <c r="F139"/>
  <c r="G138"/>
  <c r="F138"/>
  <c r="G137"/>
  <c r="F137"/>
  <c r="G136"/>
  <c r="F136"/>
  <c r="G135"/>
  <c r="F135"/>
  <c r="G134"/>
  <c r="F134"/>
  <c r="G133"/>
  <c r="F133"/>
  <c r="G132"/>
  <c r="F132"/>
  <c r="G131"/>
  <c r="F131"/>
  <c r="G130"/>
  <c r="F130"/>
  <c r="G129"/>
  <c r="F129"/>
  <c r="G128"/>
  <c r="F128"/>
  <c r="G127"/>
  <c r="F127"/>
  <c r="G126"/>
  <c r="F126"/>
  <c r="G125"/>
  <c r="F125"/>
  <c r="G124"/>
  <c r="F124"/>
  <c r="G123"/>
  <c r="F123"/>
  <c r="G122"/>
  <c r="F122"/>
  <c r="G121"/>
  <c r="F121"/>
  <c r="G120"/>
  <c r="F120"/>
  <c r="G119"/>
  <c r="F119"/>
  <c r="G118"/>
  <c r="F118"/>
  <c r="G117"/>
  <c r="F117"/>
  <c r="G116"/>
  <c r="F116"/>
  <c r="G115"/>
  <c r="F115"/>
  <c r="G114"/>
  <c r="F114"/>
  <c r="G113"/>
  <c r="F113"/>
  <c r="G112"/>
  <c r="F112"/>
  <c r="G111"/>
  <c r="F111"/>
  <c r="G110"/>
  <c r="F110"/>
  <c r="G109"/>
  <c r="F109"/>
  <c r="G108"/>
  <c r="F108"/>
  <c r="G107"/>
  <c r="F107"/>
  <c r="G106"/>
  <c r="F106"/>
  <c r="G105"/>
  <c r="F105"/>
  <c r="G104"/>
  <c r="F104"/>
  <c r="G103"/>
  <c r="F103"/>
  <c r="G102"/>
  <c r="F102"/>
  <c r="G101"/>
  <c r="F101"/>
  <c r="G100"/>
  <c r="F100"/>
  <c r="G99"/>
  <c r="F99"/>
  <c r="G98"/>
  <c r="F98"/>
  <c r="G97"/>
  <c r="F97"/>
  <c r="G96"/>
  <c r="F96"/>
  <c r="G95"/>
  <c r="F95"/>
  <c r="G94"/>
  <c r="F94"/>
  <c r="G93"/>
  <c r="F93"/>
  <c r="G92"/>
  <c r="F92"/>
  <c r="G91"/>
  <c r="F91"/>
  <c r="G90"/>
  <c r="F90"/>
  <c r="G89"/>
  <c r="F89"/>
  <c r="G88"/>
  <c r="F88"/>
  <c r="G87"/>
  <c r="F87"/>
  <c r="G86"/>
  <c r="F86"/>
  <c r="G85"/>
  <c r="F85"/>
  <c r="G84"/>
  <c r="F84"/>
  <c r="G83"/>
  <c r="F83"/>
  <c r="G82"/>
  <c r="F82"/>
  <c r="G81"/>
  <c r="F81"/>
  <c r="G80"/>
  <c r="F80"/>
  <c r="G79"/>
  <c r="F79"/>
  <c r="G78"/>
  <c r="F78"/>
  <c r="G77"/>
  <c r="F77"/>
  <c r="G76"/>
  <c r="F76"/>
  <c r="G75"/>
  <c r="F75"/>
  <c r="G74"/>
  <c r="F74"/>
  <c r="G73"/>
  <c r="F73"/>
  <c r="G72"/>
  <c r="F72"/>
  <c r="G71"/>
  <c r="F71"/>
  <c r="G70"/>
  <c r="F70"/>
  <c r="G69"/>
  <c r="F69"/>
  <c r="G68"/>
  <c r="F68"/>
  <c r="G67"/>
  <c r="F67"/>
  <c r="G66"/>
  <c r="F66"/>
  <c r="G65"/>
  <c r="F65"/>
  <c r="G64"/>
  <c r="F64"/>
  <c r="G63"/>
  <c r="F63"/>
  <c r="G62"/>
  <c r="F62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4"/>
  <c r="G3"/>
  <c r="F3"/>
  <c r="G2"/>
  <c r="F2"/>
  <c r="J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V1" s="1"/>
  <c r="AW1" s="1"/>
  <c r="AX1" s="1"/>
  <c r="AY1" s="1"/>
  <c r="AZ1" s="1"/>
  <c r="BA1" s="1"/>
  <c r="BB1" s="1"/>
  <c r="BC1" s="1"/>
  <c r="BD1" s="1"/>
  <c r="BE1" s="1"/>
  <c r="BF1" s="1"/>
  <c r="BG1" s="1"/>
  <c r="BH1" s="1"/>
  <c r="BI1" s="1"/>
  <c r="BJ1" s="1"/>
  <c r="BK1" s="1"/>
  <c r="BL1" s="1"/>
  <c r="BM1" s="1"/>
  <c r="BN1" s="1"/>
  <c r="BO1" s="1"/>
  <c r="BP1" s="1"/>
  <c r="BQ1" s="1"/>
  <c r="BR1" s="1"/>
  <c r="BS1" s="1"/>
  <c r="BT1" s="1"/>
  <c r="BU1" s="1"/>
  <c r="BV1" s="1"/>
  <c r="I1"/>
</calcChain>
</file>

<file path=xl/sharedStrings.xml><?xml version="1.0" encoding="utf-8"?>
<sst xmlns="http://schemas.openxmlformats.org/spreadsheetml/2006/main" count="612" uniqueCount="31">
  <si>
    <t>Nom/Prénom</t>
  </si>
  <si>
    <t>N° de Licence</t>
  </si>
  <si>
    <t>Catégorie1</t>
  </si>
  <si>
    <t>Poste 1</t>
  </si>
  <si>
    <t>Poste 2</t>
  </si>
  <si>
    <t>Rotation</t>
  </si>
  <si>
    <t>Total présence match</t>
  </si>
  <si>
    <t>Archivé</t>
  </si>
  <si>
    <t>Nom/Prénoms</t>
  </si>
  <si>
    <t xml:space="preserve">Nom </t>
  </si>
  <si>
    <t>Prénoms</t>
  </si>
  <si>
    <t>Catégorie</t>
  </si>
  <si>
    <t>Licence N°</t>
  </si>
  <si>
    <t>Mail</t>
  </si>
  <si>
    <t>Mobil</t>
  </si>
  <si>
    <t>Adresse</t>
  </si>
  <si>
    <t>Code Postal</t>
  </si>
  <si>
    <t>Ville</t>
  </si>
  <si>
    <t>Téléphone fixe</t>
  </si>
  <si>
    <t>Téléphone mobile</t>
  </si>
  <si>
    <t>Date de naissance</t>
  </si>
  <si>
    <t>Statut</t>
  </si>
  <si>
    <t>x</t>
  </si>
  <si>
    <t>y</t>
  </si>
  <si>
    <t>s</t>
  </si>
  <si>
    <t>d</t>
  </si>
  <si>
    <t>f</t>
  </si>
  <si>
    <t>h</t>
  </si>
  <si>
    <t>j</t>
  </si>
  <si>
    <t>t</t>
  </si>
  <si>
    <t>e</t>
  </si>
</sst>
</file>

<file path=xl/styles.xml><?xml version="1.0" encoding="utf-8"?>
<styleSheet xmlns="http://schemas.openxmlformats.org/spreadsheetml/2006/main">
  <numFmts count="8">
    <numFmt numFmtId="164" formatCode="[$-40C]ddd\ d\ mmm\ "/>
    <numFmt numFmtId="165" formatCode="[$-40C]ddd\ dd\ mmm\ "/>
    <numFmt numFmtId="166" formatCode="_(&quot;€&quot;* #,##0.00_);_(&quot;€&quot;* \(#,##0.00\);_(&quot;€&quot;* &quot;-&quot;??_);_(@_)"/>
    <numFmt numFmtId="167" formatCode="#.##0\.00"/>
    <numFmt numFmtId="168" formatCode="#\.00"/>
    <numFmt numFmtId="169" formatCode="\$#\.00"/>
    <numFmt numFmtId="171" formatCode="0#&quot; &quot;##&quot; &quot;##&quot; &quot;##&quot; &quot;##"/>
    <numFmt numFmtId="173" formatCode="m/d/yyyy"/>
  </numFmts>
  <fonts count="36">
    <font>
      <sz val="10"/>
      <name val="Microsoft YaHe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6600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Calibri"/>
      <family val="2"/>
    </font>
    <font>
      <sz val="10"/>
      <name val="Microsoft YaHei"/>
      <family val="2"/>
    </font>
    <font>
      <sz val="10"/>
      <name val="Arial Unicode MS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0"/>
      <name val="Arial"/>
      <family val="2"/>
    </font>
    <font>
      <sz val="11"/>
      <color indexed="12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rgb="FF0000FF"/>
      <name val="Arial1"/>
    </font>
    <font>
      <u/>
      <sz val="10"/>
      <color indexed="12"/>
      <name val="Arial"/>
      <family val="2"/>
    </font>
    <font>
      <u/>
      <sz val="11"/>
      <color theme="10"/>
      <name val="Arial"/>
      <family val="2"/>
    </font>
    <font>
      <sz val="10"/>
      <name val="Verdana"/>
      <family val="2"/>
    </font>
    <font>
      <sz val="11"/>
      <name val="Arial"/>
      <family val="2"/>
    </font>
    <font>
      <sz val="10"/>
      <color indexed="10"/>
      <name val="Microsoft YaHei"/>
      <family val="2"/>
    </font>
    <font>
      <sz val="10"/>
      <color indexed="12"/>
      <name val="Microsoft YaHei"/>
      <family val="2"/>
    </font>
    <font>
      <sz val="10"/>
      <color indexed="17"/>
      <name val="Microsoft YaHe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u/>
      <sz val="10"/>
      <color theme="10"/>
      <name val="Microsoft YaHei"/>
      <family val="2"/>
    </font>
    <font>
      <sz val="10"/>
      <color indexed="8"/>
      <name val="Microsoft YaHei"/>
      <family val="2"/>
    </font>
    <font>
      <sz val="10"/>
      <color rgb="FF000000"/>
      <name val="Arial1"/>
    </font>
    <font>
      <sz val="10"/>
      <color theme="1"/>
      <name val="Microsoft YaHei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rgb="FFFFA82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1">
    <xf numFmtId="0" fontId="0" fillId="0" borderId="0"/>
    <xf numFmtId="0" fontId="3" fillId="0" borderId="0"/>
    <xf numFmtId="0" fontId="9" fillId="0" borderId="0"/>
    <xf numFmtId="0" fontId="2" fillId="0" borderId="0"/>
    <xf numFmtId="0" fontId="2" fillId="0" borderId="0"/>
    <xf numFmtId="0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66" fontId="9" fillId="0" borderId="0" applyFont="0" applyFill="0" applyBorder="0" applyAlignment="0" applyProtection="0"/>
    <xf numFmtId="0" fontId="20" fillId="0" borderId="0" applyNumberFormat="0" applyBorder="0" applyProtection="0"/>
    <xf numFmtId="167" fontId="18" fillId="0" borderId="0">
      <protection locked="0"/>
    </xf>
    <xf numFmtId="168" fontId="18" fillId="0" borderId="0"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169" fontId="18" fillId="0" borderId="0">
      <protection locked="0"/>
    </xf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7" fillId="0" borderId="0"/>
    <xf numFmtId="0" fontId="9" fillId="0" borderId="0" applyNumberFormat="0" applyFont="0" applyFill="0" applyBorder="0" applyProtection="0">
      <alignment horizontal="left"/>
    </xf>
    <xf numFmtId="0" fontId="9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9" fillId="0" borderId="0" applyNumberFormat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9" borderId="0"/>
    <xf numFmtId="0" fontId="1" fillId="0" borderId="0"/>
    <xf numFmtId="0" fontId="7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 applyNumberFormat="0" applyBorder="0" applyProtection="0"/>
    <xf numFmtId="0" fontId="1" fillId="0" borderId="0"/>
    <xf numFmtId="0" fontId="1" fillId="0" borderId="0"/>
  </cellStyleXfs>
  <cellXfs count="62">
    <xf numFmtId="0" fontId="0" fillId="0" borderId="0" xfId="0"/>
    <xf numFmtId="164" fontId="5" fillId="2" borderId="1" xfId="1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164" fontId="8" fillId="0" borderId="0" xfId="0" applyNumberFormat="1" applyFont="1"/>
    <xf numFmtId="164" fontId="2" fillId="0" borderId="0" xfId="1" applyNumberFormat="1" applyFont="1" applyAlignment="1">
      <alignment vertical="center" wrapText="1"/>
    </xf>
    <xf numFmtId="0" fontId="10" fillId="4" borderId="1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0" fontId="10" fillId="5" borderId="1" xfId="2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2" fillId="6" borderId="1" xfId="1" applyNumberFormat="1" applyFont="1" applyFill="1" applyBorder="1" applyAlignment="1">
      <alignment horizontal="center" vertical="center"/>
    </xf>
    <xf numFmtId="0" fontId="13" fillId="7" borderId="1" xfId="3" applyFont="1" applyFill="1" applyBorder="1" applyAlignment="1">
      <alignment horizontal="center" vertical="center"/>
    </xf>
    <xf numFmtId="0" fontId="14" fillId="8" borderId="1" xfId="4" applyFont="1" applyFill="1" applyBorder="1" applyAlignment="1" applyProtection="1">
      <alignment horizontal="center" vertical="center"/>
      <protection locked="0"/>
    </xf>
    <xf numFmtId="0" fontId="14" fillId="0" borderId="1" xfId="4" applyFont="1" applyBorder="1" applyAlignment="1" applyProtection="1">
      <alignment horizontal="center" vertical="center"/>
      <protection locked="0"/>
    </xf>
    <xf numFmtId="0" fontId="2" fillId="0" borderId="0" xfId="1" applyFont="1" applyFill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1" fillId="5" borderId="1" xfId="1" applyFont="1" applyFill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Alignment="1">
      <alignment vertical="center"/>
    </xf>
    <xf numFmtId="0" fontId="31" fillId="0" borderId="2" xfId="55" applyFont="1" applyFill="1" applyBorder="1" applyAlignment="1">
      <alignment horizontal="center" vertical="center" wrapText="1"/>
    </xf>
    <xf numFmtId="0" fontId="31" fillId="0" borderId="3" xfId="55" applyFont="1" applyFill="1" applyBorder="1" applyAlignment="1">
      <alignment horizontal="center" vertical="center" wrapText="1"/>
    </xf>
    <xf numFmtId="164" fontId="1" fillId="0" borderId="3" xfId="55" applyNumberFormat="1" applyBorder="1" applyAlignment="1">
      <alignment horizontal="center" vertical="center"/>
    </xf>
    <xf numFmtId="0" fontId="1" fillId="0" borderId="3" xfId="55" applyBorder="1" applyAlignment="1">
      <alignment horizontal="center" vertical="center"/>
    </xf>
    <xf numFmtId="0" fontId="31" fillId="0" borderId="4" xfId="55" applyFont="1" applyFill="1" applyBorder="1" applyAlignment="1">
      <alignment horizontal="center" vertical="center" wrapText="1"/>
    </xf>
    <xf numFmtId="0" fontId="1" fillId="0" borderId="0" xfId="55"/>
    <xf numFmtId="0" fontId="1" fillId="0" borderId="5" xfId="55" applyFont="1" applyBorder="1"/>
    <xf numFmtId="0" fontId="7" fillId="0" borderId="6" xfId="56" applyBorder="1"/>
    <xf numFmtId="0" fontId="7" fillId="0" borderId="6" xfId="56" applyBorder="1" applyAlignment="1">
      <alignment horizontal="center" vertical="center"/>
    </xf>
    <xf numFmtId="0" fontId="7" fillId="0" borderId="6" xfId="56" applyNumberFormat="1" applyBorder="1" applyAlignment="1">
      <alignment horizontal="center"/>
    </xf>
    <xf numFmtId="0" fontId="32" fillId="0" borderId="6" xfId="57" applyBorder="1" applyAlignment="1" applyProtection="1">
      <alignment horizontal="center"/>
    </xf>
    <xf numFmtId="0" fontId="7" fillId="0" borderId="6" xfId="56" applyBorder="1" applyAlignment="1">
      <alignment horizontal="center"/>
    </xf>
    <xf numFmtId="171" fontId="1" fillId="0" borderId="6" xfId="55" applyNumberFormat="1" applyFont="1" applyFill="1" applyBorder="1" applyAlignment="1">
      <alignment horizontal="center"/>
    </xf>
    <xf numFmtId="14" fontId="7" fillId="0" borderId="6" xfId="56" applyNumberFormat="1" applyBorder="1" applyAlignment="1">
      <alignment horizontal="center" vertical="center"/>
    </xf>
    <xf numFmtId="0" fontId="33" fillId="0" borderId="7" xfId="55" applyNumberFormat="1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left" vertical="center"/>
    </xf>
    <xf numFmtId="0" fontId="35" fillId="0" borderId="6" xfId="55" applyNumberFormat="1" applyFont="1" applyFill="1" applyBorder="1" applyAlignment="1">
      <alignment horizontal="center" vertical="center"/>
    </xf>
    <xf numFmtId="173" fontId="35" fillId="0" borderId="6" xfId="55" applyNumberFormat="1" applyFont="1" applyFill="1" applyBorder="1" applyAlignment="1">
      <alignment horizontal="center" vertical="center"/>
    </xf>
    <xf numFmtId="0" fontId="1" fillId="0" borderId="8" xfId="55" applyFont="1" applyBorder="1"/>
    <xf numFmtId="0" fontId="9" fillId="0" borderId="9" xfId="2" applyFont="1" applyFill="1" applyBorder="1" applyAlignment="1">
      <alignment horizontal="left" vertical="center"/>
    </xf>
    <xf numFmtId="0" fontId="35" fillId="0" borderId="9" xfId="55" applyNumberFormat="1" applyFont="1" applyFill="1" applyBorder="1" applyAlignment="1">
      <alignment horizontal="center" vertical="center"/>
    </xf>
    <xf numFmtId="171" fontId="1" fillId="0" borderId="9" xfId="55" applyNumberFormat="1" applyFont="1" applyFill="1" applyBorder="1" applyAlignment="1">
      <alignment horizontal="center"/>
    </xf>
    <xf numFmtId="173" fontId="35" fillId="0" borderId="9" xfId="55" applyNumberFormat="1" applyFont="1" applyFill="1" applyBorder="1" applyAlignment="1">
      <alignment horizontal="center" vertical="center"/>
    </xf>
    <xf numFmtId="164" fontId="1" fillId="0" borderId="0" xfId="55" applyNumberFormat="1"/>
    <xf numFmtId="0" fontId="1" fillId="0" borderId="0" xfId="55" applyAlignment="1">
      <alignment horizontal="center" vertical="center"/>
    </xf>
    <xf numFmtId="164" fontId="1" fillId="0" borderId="6" xfId="56" applyNumberFormat="1" applyFont="1" applyFill="1" applyBorder="1" applyAlignment="1">
      <alignment horizontal="center" vertical="center"/>
    </xf>
    <xf numFmtId="14" fontId="1" fillId="0" borderId="6" xfId="57" applyNumberFormat="1" applyFont="1" applyFill="1" applyBorder="1" applyAlignment="1" applyProtection="1">
      <alignment horizontal="center" vertical="center"/>
    </xf>
    <xf numFmtId="171" fontId="31" fillId="0" borderId="6" xfId="58" applyNumberFormat="1" applyFont="1" applyFill="1" applyBorder="1" applyAlignment="1">
      <alignment horizontal="center"/>
    </xf>
    <xf numFmtId="0" fontId="1" fillId="0" borderId="6" xfId="56" applyFont="1" applyFill="1" applyBorder="1"/>
    <xf numFmtId="0" fontId="33" fillId="0" borderId="7" xfId="55" applyNumberFormat="1" applyFont="1" applyFill="1" applyBorder="1" applyAlignment="1" applyProtection="1">
      <alignment horizontal="center" vertical="center"/>
    </xf>
    <xf numFmtId="164" fontId="1" fillId="0" borderId="9" xfId="56" applyNumberFormat="1" applyFont="1" applyFill="1" applyBorder="1" applyAlignment="1">
      <alignment horizontal="center" vertical="center"/>
    </xf>
    <xf numFmtId="14" fontId="1" fillId="0" borderId="9" xfId="56" applyNumberFormat="1" applyFont="1" applyFill="1" applyBorder="1" applyAlignment="1">
      <alignment horizontal="center" vertical="center"/>
    </xf>
    <xf numFmtId="14" fontId="1" fillId="0" borderId="9" xfId="57" applyNumberFormat="1" applyFont="1" applyFill="1" applyBorder="1" applyAlignment="1" applyProtection="1">
      <alignment horizontal="center" vertical="center"/>
    </xf>
    <xf numFmtId="171" fontId="31" fillId="0" borderId="9" xfId="58" applyNumberFormat="1" applyFont="1" applyFill="1" applyBorder="1" applyAlignment="1">
      <alignment horizontal="center"/>
    </xf>
    <xf numFmtId="0" fontId="1" fillId="0" borderId="9" xfId="56" applyFont="1" applyFill="1" applyBorder="1"/>
    <xf numFmtId="0" fontId="33" fillId="0" borderId="10" xfId="55" applyNumberFormat="1" applyFont="1" applyFill="1" applyBorder="1" applyAlignment="1" applyProtection="1">
      <alignment horizontal="center" vertical="center"/>
    </xf>
    <xf numFmtId="0" fontId="1" fillId="0" borderId="6" xfId="55" applyFont="1" applyBorder="1" applyAlignment="1">
      <alignment horizontal="center" vertical="center"/>
    </xf>
  </cellXfs>
  <cellStyles count="61">
    <cellStyle name="Date" xfId="5"/>
    <cellStyle name="En-tete1" xfId="6"/>
    <cellStyle name="En-tete2" xfId="7"/>
    <cellStyle name="Euro" xfId="8"/>
    <cellStyle name="Excel_BuiltIn_Hyperlink" xfId="9"/>
    <cellStyle name="Financier" xfId="10"/>
    <cellStyle name="Fixe" xfId="11"/>
    <cellStyle name="Lien hypertexte" xfId="57" builtinId="8"/>
    <cellStyle name="Lien hypertexte 2" xfId="12"/>
    <cellStyle name="Lien hypertexte 3" xfId="13"/>
    <cellStyle name="Lien hypertexte 4" xfId="14"/>
    <cellStyle name="Monetaire" xfId="15"/>
    <cellStyle name="Normal" xfId="0" builtinId="0"/>
    <cellStyle name="Normal 10" xfId="16"/>
    <cellStyle name="Normal 10 2" xfId="17"/>
    <cellStyle name="Normal 10 3" xfId="55"/>
    <cellStyle name="Normal 11" xfId="18"/>
    <cellStyle name="Normal 12" xfId="19"/>
    <cellStyle name="Normal 13" xfId="20"/>
    <cellStyle name="Normal 13 2" xfId="21"/>
    <cellStyle name="Normal 14" xfId="22"/>
    <cellStyle name="Normal 15" xfId="4"/>
    <cellStyle name="Normal 15 2" xfId="56"/>
    <cellStyle name="Normal 16" xfId="59"/>
    <cellStyle name="Normal 2" xfId="23"/>
    <cellStyle name="Normal 3" xfId="24"/>
    <cellStyle name="Normal 3 2" xfId="25"/>
    <cellStyle name="Normal 4" xfId="26"/>
    <cellStyle name="Normal 5" xfId="27"/>
    <cellStyle name="Normal 6" xfId="1"/>
    <cellStyle name="Normal 6 2" xfId="28"/>
    <cellStyle name="Normal 6 3" xfId="29"/>
    <cellStyle name="Normal 6 3 2" xfId="30"/>
    <cellStyle name="Normal 6 3 3" xfId="31"/>
    <cellStyle name="Normal 6 4" xfId="32"/>
    <cellStyle name="Normal 7" xfId="33"/>
    <cellStyle name="Normal 7 2" xfId="3"/>
    <cellStyle name="Normal 7 2 2" xfId="34"/>
    <cellStyle name="Normal 7 2 2 2" xfId="35"/>
    <cellStyle name="Normal 7 2 3" xfId="36"/>
    <cellStyle name="Normal 7 2 3 2" xfId="37"/>
    <cellStyle name="Normal 7 3" xfId="38"/>
    <cellStyle name="Normal 7 4" xfId="60"/>
    <cellStyle name="Normal 8" xfId="39"/>
    <cellStyle name="Normal 9" xfId="40"/>
    <cellStyle name="Normal_Effectif OK 2011-2012" xfId="2"/>
    <cellStyle name="Normal_Fichier_09-10(1)" xfId="58"/>
    <cellStyle name="Pilote de données - Catégorie" xfId="41"/>
    <cellStyle name="Pilote de données - Champ" xfId="42"/>
    <cellStyle name="Pilote de données - Coin" xfId="43"/>
    <cellStyle name="Pilote de données - Résultat" xfId="44"/>
    <cellStyle name="Pilote de données - Titre" xfId="45"/>
    <cellStyle name="Pilote de données - Valeur" xfId="46"/>
    <cellStyle name="Sans nom1" xfId="47"/>
    <cellStyle name="Sans nom2" xfId="48"/>
    <cellStyle name="Sans nom3" xfId="49"/>
    <cellStyle name="Sans nom4" xfId="50"/>
    <cellStyle name="Titre 1" xfId="51"/>
    <cellStyle name="Titre 1 1" xfId="52"/>
    <cellStyle name="Titre 1 1 1" xfId="53"/>
    <cellStyle name="YELLOW" xfId="54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icrosoft YaHe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dd\ d\ mmm\ 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Microsoft YaHe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icrosoft YaHei"/>
        <scheme val="none"/>
      </font>
      <numFmt numFmtId="173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0#&quot; &quot;##&quot; &quot;##&quot; &quot;##&quot; &quot;##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1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ot/SAISON%202015%202016/Listing%20U13%20SAISON%202015-2016%20v3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oot/Copie%20de%20Convocation%20U13%2030-05-15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oot/convoc/Planning-tournois-U11U13-CPBBr&#233;quigny2014-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oot/SAISON%202015%202016/comportement%20des%20joueurs%20V1-PC-de-St&#233;phan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oot/SAISON%202015%202016/foot/Nouveau%20dossier/Listing%20U13%20SAISON%202013-2014v2.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 de match  (3)"/>
      <sheetName val="Feuille de match (2) "/>
      <sheetName val="membres"/>
      <sheetName val="pointage "/>
      <sheetName val="convocs"/>
      <sheetName val="choix"/>
      <sheetName val="classement joueurs "/>
      <sheetName val="feuillmatch"/>
      <sheetName val="Feuille de match"/>
      <sheetName val="reference"/>
      <sheetName val="dirigeants"/>
      <sheetName val="Archives1"/>
      <sheetName val="convocs manuelles"/>
      <sheetName val="Tournoi foot"/>
      <sheetName val="Feuil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 t="str">
            <v>U9</v>
          </cell>
          <cell r="B1" t="str">
            <v>Milieu Gauche</v>
          </cell>
          <cell r="C1" t="str">
            <v>A</v>
          </cell>
          <cell r="D1" t="str">
            <v>CHAMPIONNAT</v>
          </cell>
          <cell r="E1" t="str">
            <v>BREQUIGNY A</v>
          </cell>
          <cell r="G1" t="str">
            <v>Synthetique</v>
          </cell>
        </row>
        <row r="2">
          <cell r="A2" t="str">
            <v>U8</v>
          </cell>
          <cell r="B2" t="str">
            <v>Milieu Droit</v>
          </cell>
          <cell r="C2" t="str">
            <v>B</v>
          </cell>
          <cell r="D2" t="str">
            <v>COUPE</v>
          </cell>
          <cell r="E2" t="str">
            <v>BREQUIGNY B</v>
          </cell>
          <cell r="G2" t="str">
            <v>Stabilisé ou Herbe</v>
          </cell>
          <cell r="I2" t="str">
            <v>Parking</v>
          </cell>
        </row>
        <row r="3">
          <cell r="A3" t="str">
            <v>U7</v>
          </cell>
          <cell r="B3" t="str">
            <v>Mileu Axe</v>
          </cell>
          <cell r="C3" t="str">
            <v>C</v>
          </cell>
          <cell r="D3" t="str">
            <v>TOURNOI</v>
          </cell>
          <cell r="E3" t="str">
            <v>BREQUIGNY C</v>
          </cell>
          <cell r="G3" t="str">
            <v>Herbe</v>
          </cell>
          <cell r="I3" t="str">
            <v>Vestiaire</v>
          </cell>
        </row>
        <row r="4">
          <cell r="A4" t="str">
            <v>U6</v>
          </cell>
          <cell r="B4" t="str">
            <v>Gardien de But</v>
          </cell>
          <cell r="C4" t="str">
            <v>D</v>
          </cell>
          <cell r="D4" t="str">
            <v>FUTSAL</v>
          </cell>
          <cell r="E4" t="str">
            <v>BREQUIGNY D</v>
          </cell>
          <cell r="G4" t="str">
            <v>Futsal</v>
          </cell>
          <cell r="I4" t="str">
            <v>Foyer</v>
          </cell>
        </row>
        <row r="5">
          <cell r="A5" t="str">
            <v>U18</v>
          </cell>
          <cell r="B5" t="str">
            <v xml:space="preserve">Avant gauche </v>
          </cell>
          <cell r="C5" t="str">
            <v>E</v>
          </cell>
          <cell r="D5" t="str">
            <v>BEACH</v>
          </cell>
          <cell r="E5" t="str">
            <v>BREQUIGNY E</v>
          </cell>
          <cell r="G5" t="str">
            <v>Synthétique ou Herbe</v>
          </cell>
        </row>
        <row r="6">
          <cell r="A6" t="str">
            <v>U17</v>
          </cell>
          <cell r="B6" t="str">
            <v>Avant Droit</v>
          </cell>
          <cell r="C6" t="str">
            <v>F</v>
          </cell>
          <cell r="D6" t="str">
            <v>AMICAL</v>
          </cell>
        </row>
        <row r="7">
          <cell r="A7" t="str">
            <v>U16</v>
          </cell>
          <cell r="B7" t="str">
            <v>Avant Centre</v>
          </cell>
          <cell r="C7" t="str">
            <v>Absent justifié</v>
          </cell>
        </row>
        <row r="8">
          <cell r="A8" t="str">
            <v>U15</v>
          </cell>
          <cell r="B8" t="str">
            <v xml:space="preserve">Arrière Gauche </v>
          </cell>
          <cell r="C8" t="str">
            <v>Absence non justifié</v>
          </cell>
        </row>
        <row r="9">
          <cell r="A9" t="str">
            <v>U14</v>
          </cell>
          <cell r="B9" t="str">
            <v>Arrière Droit</v>
          </cell>
          <cell r="C9" t="str">
            <v>Arrêt</v>
          </cell>
        </row>
        <row r="10">
          <cell r="A10" t="str">
            <v xml:space="preserve">U13 </v>
          </cell>
          <cell r="B10" t="str">
            <v>Arrière Centre</v>
          </cell>
          <cell r="C10" t="str">
            <v>Blessé</v>
          </cell>
        </row>
        <row r="11">
          <cell r="A11" t="str">
            <v xml:space="preserve">U12 </v>
          </cell>
          <cell r="C11" t="str">
            <v>Autres</v>
          </cell>
        </row>
        <row r="12">
          <cell r="A12" t="str">
            <v>U11</v>
          </cell>
          <cell r="C12" t="str">
            <v>Malade</v>
          </cell>
        </row>
        <row r="13">
          <cell r="A13" t="str">
            <v>U10</v>
          </cell>
          <cell r="C13" t="str">
            <v>Repos</v>
          </cell>
        </row>
        <row r="14">
          <cell r="C14" t="str">
            <v>Rotation</v>
          </cell>
        </row>
        <row r="15">
          <cell r="C15" t="str">
            <v>Suspendu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vocs (2)"/>
      <sheetName val="convocs"/>
      <sheetName val="Reférences"/>
      <sheetName val="choix"/>
      <sheetName val="feuillmatch"/>
      <sheetName val="Feuil1"/>
    </sheetNames>
    <sheetDataSet>
      <sheetData sheetId="0" refreshError="1"/>
      <sheetData sheetId="1"/>
      <sheetData sheetId="2">
        <row r="1">
          <cell r="J1" t="str">
            <v>A</v>
          </cell>
        </row>
        <row r="2">
          <cell r="J2" t="str">
            <v>Suspendu</v>
          </cell>
        </row>
        <row r="3">
          <cell r="J3" t="str">
            <v>Rotation</v>
          </cell>
        </row>
        <row r="4">
          <cell r="J4" t="str">
            <v>Repos</v>
          </cell>
        </row>
        <row r="5">
          <cell r="J5" t="str">
            <v>Malade</v>
          </cell>
        </row>
        <row r="6">
          <cell r="J6" t="str">
            <v>F</v>
          </cell>
        </row>
        <row r="7">
          <cell r="J7" t="str">
            <v>E</v>
          </cell>
        </row>
        <row r="8">
          <cell r="J8" t="str">
            <v>D</v>
          </cell>
        </row>
        <row r="9">
          <cell r="J9" t="str">
            <v>C</v>
          </cell>
        </row>
        <row r="10">
          <cell r="J10" t="str">
            <v>Blessé</v>
          </cell>
        </row>
        <row r="11">
          <cell r="J11" t="str">
            <v>B</v>
          </cell>
        </row>
        <row r="12">
          <cell r="J12" t="str">
            <v>Autres</v>
          </cell>
        </row>
        <row r="13">
          <cell r="J13" t="str">
            <v>Arrêt</v>
          </cell>
        </row>
        <row r="14">
          <cell r="J14" t="str">
            <v>Absent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 t="str">
            <v>Hugo</v>
          </cell>
        </row>
        <row r="2">
          <cell r="A2" t="str">
            <v>Stéphane M</v>
          </cell>
        </row>
        <row r="3">
          <cell r="A3" t="str">
            <v>Stéphane B</v>
          </cell>
        </row>
        <row r="4">
          <cell r="A4" t="str">
            <v xml:space="preserve">Benjamin </v>
          </cell>
        </row>
        <row r="5">
          <cell r="A5" t="str">
            <v>Jonathan</v>
          </cell>
        </row>
        <row r="6">
          <cell r="A6" t="str">
            <v>David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resence saison 1516"/>
      <sheetName val="archivage"/>
      <sheetName val="notes entrainements"/>
      <sheetName val="champJ1"/>
      <sheetName val="champJ2"/>
      <sheetName val="coupeJ1 "/>
      <sheetName val="champJ3"/>
      <sheetName val="fut"/>
      <sheetName val="fut (2)"/>
      <sheetName val="champJ4"/>
      <sheetName val="coupeJ2"/>
      <sheetName val="champJ5"/>
      <sheetName val="champJ6"/>
      <sheetName val="champJ7"/>
      <sheetName val="fut (3)"/>
      <sheetName val="espoirU13"/>
      <sheetName val="champJ1(2)"/>
      <sheetName val="champJ2(2)"/>
      <sheetName val="coupeJ3"/>
      <sheetName val="espoirU13 (2)"/>
      <sheetName val="fut (4)"/>
      <sheetName val="finalfut "/>
      <sheetName val="champJ3(2)"/>
      <sheetName val="coupeJ1  (4)"/>
      <sheetName val="champJ4(2)"/>
      <sheetName val="espoirU13 (3)"/>
      <sheetName val="champJ5(2)"/>
      <sheetName val="IC"/>
      <sheetName val="FDU13"/>
      <sheetName val="champJ6(2)"/>
      <sheetName val="champJ7(2)"/>
      <sheetName val="MH"/>
      <sheetName val="FR"/>
      <sheetName val="TOURNOI BREQ"/>
      <sheetName val="Feuil7"/>
      <sheetName val="Tables"/>
      <sheetName val="comportement des joueurs V1-PC-"/>
    </sheetNames>
    <sheetDataSet>
      <sheetData sheetId="0"/>
      <sheetData sheetId="1"/>
      <sheetData sheetId="2"/>
      <sheetData sheetId="3">
        <row r="62">
          <cell r="C62">
            <v>0</v>
          </cell>
        </row>
      </sheetData>
      <sheetData sheetId="4">
        <row r="62">
          <cell r="C6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1">
          <cell r="A1" t="str">
            <v>Bon</v>
          </cell>
          <cell r="D1" t="str">
            <v>CPB BREQUIGNY A</v>
          </cell>
          <cell r="G1">
            <v>0</v>
          </cell>
          <cell r="J1" t="str">
            <v>Match gagné</v>
          </cell>
        </row>
        <row r="2">
          <cell r="A2" t="str">
            <v>En progrès</v>
          </cell>
          <cell r="D2" t="str">
            <v>CPB BREQUIGNY B</v>
          </cell>
          <cell r="G2">
            <v>1</v>
          </cell>
          <cell r="J2" t="str">
            <v>Ex aequo</v>
          </cell>
        </row>
        <row r="3">
          <cell r="A3" t="str">
            <v>Excellent</v>
          </cell>
          <cell r="D3" t="str">
            <v>CPB BREQUIGNY C</v>
          </cell>
          <cell r="G3">
            <v>2</v>
          </cell>
          <cell r="J3" t="str">
            <v>Match perdu</v>
          </cell>
        </row>
        <row r="4">
          <cell r="A4" t="str">
            <v>Passable</v>
          </cell>
          <cell r="D4" t="str">
            <v>CPB BREQUIGNY D</v>
          </cell>
          <cell r="G4">
            <v>3</v>
          </cell>
        </row>
        <row r="5">
          <cell r="A5" t="str">
            <v>Très bon</v>
          </cell>
          <cell r="D5" t="str">
            <v>CPB BREQUIGNY E</v>
          </cell>
          <cell r="G5">
            <v>4</v>
          </cell>
        </row>
        <row r="6">
          <cell r="A6" t="str">
            <v>Inssufisant</v>
          </cell>
          <cell r="D6" t="str">
            <v>Pas convoqué</v>
          </cell>
          <cell r="G6">
            <v>5</v>
          </cell>
        </row>
        <row r="7">
          <cell r="D7" t="str">
            <v>Abs justifié</v>
          </cell>
          <cell r="G7">
            <v>6</v>
          </cell>
        </row>
        <row r="8">
          <cell r="D8" t="str">
            <v>Abs non justifié</v>
          </cell>
          <cell r="G8">
            <v>7</v>
          </cell>
        </row>
        <row r="9">
          <cell r="G9">
            <v>8</v>
          </cell>
        </row>
        <row r="10">
          <cell r="G10">
            <v>9</v>
          </cell>
        </row>
        <row r="11">
          <cell r="G11">
            <v>10</v>
          </cell>
        </row>
        <row r="12">
          <cell r="G12">
            <v>11</v>
          </cell>
        </row>
        <row r="13">
          <cell r="G13">
            <v>12</v>
          </cell>
        </row>
        <row r="14">
          <cell r="G14">
            <v>13</v>
          </cell>
        </row>
        <row r="15">
          <cell r="G15">
            <v>14</v>
          </cell>
        </row>
        <row r="16">
          <cell r="G16">
            <v>15</v>
          </cell>
        </row>
        <row r="17">
          <cell r="G17">
            <v>16</v>
          </cell>
        </row>
        <row r="18">
          <cell r="G18">
            <v>17</v>
          </cell>
        </row>
        <row r="19">
          <cell r="G19">
            <v>18</v>
          </cell>
        </row>
        <row r="20">
          <cell r="G20">
            <v>19</v>
          </cell>
        </row>
        <row r="21">
          <cell r="G21">
            <v>20</v>
          </cell>
        </row>
      </sheetData>
      <sheetData sheetId="3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rchives"/>
      <sheetName val="membres1"/>
      <sheetName val="Feuille de match"/>
      <sheetName val="dirigeants"/>
      <sheetName val="choix2"/>
      <sheetName val="choix"/>
      <sheetName val="Feuil3"/>
      <sheetName val="convocs"/>
      <sheetName val="presence"/>
      <sheetName val="convocs manuelles"/>
      <sheetName val="reference"/>
      <sheetName val="Feuille de match1"/>
      <sheetName val="Listing U13 SAISON 2013-2014v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U6</v>
          </cell>
          <cell r="E1" t="str">
            <v>Française</v>
          </cell>
          <cell r="I1" t="str">
            <v>Cpb Brequigny</v>
          </cell>
        </row>
        <row r="2">
          <cell r="A2" t="str">
            <v>U7</v>
          </cell>
          <cell r="E2" t="str">
            <v>Union européenne</v>
          </cell>
        </row>
        <row r="3">
          <cell r="A3" t="str">
            <v>U8</v>
          </cell>
          <cell r="E3" t="str">
            <v>Etrangère</v>
          </cell>
        </row>
        <row r="4">
          <cell r="A4" t="str">
            <v>U9</v>
          </cell>
        </row>
        <row r="5">
          <cell r="A5" t="str">
            <v>U10</v>
          </cell>
        </row>
        <row r="6">
          <cell r="A6" t="str">
            <v>U11</v>
          </cell>
        </row>
        <row r="7">
          <cell r="A7" t="str">
            <v>U12 (-12 ans)</v>
          </cell>
        </row>
        <row r="8">
          <cell r="A8" t="str">
            <v>U13 (- 13 ans)</v>
          </cell>
        </row>
        <row r="9">
          <cell r="A9" t="str">
            <v>U14</v>
          </cell>
        </row>
        <row r="10">
          <cell r="A10" t="str">
            <v>U16</v>
          </cell>
        </row>
        <row r="11">
          <cell r="A11" t="str">
            <v>U15</v>
          </cell>
        </row>
        <row r="12">
          <cell r="A12" t="str">
            <v>U17</v>
          </cell>
        </row>
        <row r="13">
          <cell r="A13" t="str">
            <v>U18</v>
          </cell>
        </row>
        <row r="14">
          <cell r="A14" t="str">
            <v>Senior</v>
          </cell>
        </row>
        <row r="15">
          <cell r="A15" t="str">
            <v>Vétéran</v>
          </cell>
        </row>
      </sheetData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O296" totalsRowShown="0" headerRowDxfId="9" dataDxfId="8" headerRowBorderDxfId="6" tableBorderDxfId="7" totalsRowBorderDxfId="5">
  <autoFilter ref="A1:O296">
    <filterColumn colId="0"/>
    <filterColumn colId="1"/>
    <filterColumn colId="3"/>
    <filterColumn colId="4"/>
    <filterColumn colId="5"/>
    <filterColumn colId="6"/>
  </autoFilter>
  <sortState ref="A2:Q56">
    <sortCondition ref="B2"/>
  </sortState>
  <tableColumns count="15">
    <tableColumn id="21" name="Archivé" dataDxfId="4"/>
    <tableColumn id="20" name="Nom/Prénoms" dataDxfId="3">
      <calculatedColumnFormula>CONCATENATE(Tableau1[[#This Row],[Nom ]],Tableau1[[#This Row],[Prénoms]])</calculatedColumnFormula>
    </tableColumn>
    <tableColumn id="1" name="Nom " dataDxfId="2" dataCellStyle="Normal 15 2"/>
    <tableColumn id="17" name="Prénoms" dataDxfId="0" dataCellStyle="Normal 15 2"/>
    <tableColumn id="19" name="Catégorie" dataDxfId="1" dataCellStyle="Normal 10 3"/>
    <tableColumn id="2" name="Licence N°" dataDxfId="19" dataCellStyle="Normal_Effectif OK 2011-2012"/>
    <tableColumn id="18" name="Mail" dataDxfId="18" dataCellStyle="Lien hypertexte"/>
    <tableColumn id="3" name="Mobil" dataDxfId="17" dataCellStyle="Normal_Fichier_09-10(1)"/>
    <tableColumn id="4" name="Adresse" dataDxfId="16" dataCellStyle="Normal 15 2"/>
    <tableColumn id="5" name="Code Postal" dataDxfId="15" dataCellStyle="Normal 15 2"/>
    <tableColumn id="6" name="Ville" dataDxfId="14" dataCellStyle="Normal 15 2"/>
    <tableColumn id="7" name="Téléphone fixe" dataDxfId="13" dataCellStyle="Normal 15 2"/>
    <tableColumn id="8" name="Téléphone mobile" dataDxfId="12" dataCellStyle="Normal 10 3"/>
    <tableColumn id="9" name="Date de naissance" dataDxfId="11" dataCellStyle="Normal 10 3"/>
    <tableColumn id="10" name="Statut" dataDxfId="10" dataCellStyle="Normal 10 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A1:O29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6" sqref="C6:D296"/>
    </sheetView>
  </sheetViews>
  <sheetFormatPr baseColWidth="10" defaultRowHeight="15"/>
  <cols>
    <col min="1" max="1" width="11" style="30"/>
    <col min="2" max="2" width="21.875" style="30" customWidth="1"/>
    <col min="3" max="3" width="12.5" style="48" bestFit="1" customWidth="1"/>
    <col min="4" max="4" width="13.375" style="30" bestFit="1" customWidth="1"/>
    <col min="5" max="5" width="14.75" style="49" bestFit="1" customWidth="1"/>
    <col min="6" max="6" width="11.25" style="30" customWidth="1"/>
    <col min="7" max="7" width="10.875" style="30" customWidth="1"/>
    <col min="8" max="8" width="15" style="30" customWidth="1"/>
    <col min="9" max="9" width="17.75" style="30" customWidth="1"/>
    <col min="10" max="10" width="13.875" style="30" bestFit="1" customWidth="1"/>
    <col min="11" max="11" width="13" style="30" bestFit="1" customWidth="1"/>
    <col min="12" max="12" width="16.125" style="30" customWidth="1"/>
    <col min="13" max="13" width="13" style="30" customWidth="1"/>
    <col min="14" max="14" width="10.5" style="30" customWidth="1"/>
    <col min="15" max="15" width="18" style="30" customWidth="1"/>
    <col min="16" max="16384" width="11" style="30"/>
  </cols>
  <sheetData>
    <row r="1" spans="1:15" ht="30.75" customHeight="1">
      <c r="A1" s="25" t="s">
        <v>7</v>
      </c>
      <c r="B1" s="26" t="s">
        <v>8</v>
      </c>
      <c r="C1" s="27" t="s">
        <v>9</v>
      </c>
      <c r="D1" s="28" t="s">
        <v>10</v>
      </c>
      <c r="E1" s="28" t="s">
        <v>11</v>
      </c>
      <c r="F1" s="28" t="s">
        <v>12</v>
      </c>
      <c r="G1" s="28" t="s">
        <v>13</v>
      </c>
      <c r="H1" s="26" t="s">
        <v>14</v>
      </c>
      <c r="I1" s="26" t="s">
        <v>15</v>
      </c>
      <c r="J1" s="26" t="s">
        <v>16</v>
      </c>
      <c r="K1" s="26" t="s">
        <v>17</v>
      </c>
      <c r="L1" s="26" t="s">
        <v>18</v>
      </c>
      <c r="M1" s="26" t="s">
        <v>19</v>
      </c>
      <c r="N1" s="26" t="s">
        <v>20</v>
      </c>
      <c r="O1" s="29" t="s">
        <v>21</v>
      </c>
    </row>
    <row r="2" spans="1:15" ht="16.5">
      <c r="A2" s="31"/>
      <c r="B2" s="61" t="str">
        <f>CONCATENATE(Tableau1[[#This Row],[Nom ]],Tableau1[[#This Row],[Prénoms]])</f>
        <v>xy</v>
      </c>
      <c r="C2" s="50" t="s">
        <v>22</v>
      </c>
      <c r="D2" s="33" t="s">
        <v>23</v>
      </c>
      <c r="E2" s="33"/>
      <c r="F2" s="34"/>
      <c r="G2" s="35"/>
      <c r="H2" s="36"/>
      <c r="I2" s="32"/>
      <c r="J2" s="32"/>
      <c r="K2" s="32"/>
      <c r="L2" s="36"/>
      <c r="M2" s="37"/>
      <c r="N2" s="38"/>
      <c r="O2" s="39"/>
    </row>
    <row r="3" spans="1:15" ht="16.5">
      <c r="A3" s="43"/>
      <c r="B3" s="61" t="str">
        <f>CONCATENATE(Tableau1[[#This Row],[Nom ]],Tableau1[[#This Row],[Prénoms]])</f>
        <v>sd</v>
      </c>
      <c r="C3" s="55" t="s">
        <v>24</v>
      </c>
      <c r="D3" s="56" t="s">
        <v>25</v>
      </c>
      <c r="E3" s="45"/>
      <c r="F3" s="44"/>
      <c r="G3" s="57"/>
      <c r="H3" s="58"/>
      <c r="I3" s="59"/>
      <c r="J3" s="59"/>
      <c r="K3" s="59"/>
      <c r="L3" s="59"/>
      <c r="M3" s="46"/>
      <c r="N3" s="47"/>
      <c r="O3" s="60"/>
    </row>
    <row r="4" spans="1:15" ht="16.5">
      <c r="A4" s="43"/>
      <c r="B4" s="61" t="str">
        <f>CONCATENATE(Tableau1[[#This Row],[Nom ]],Tableau1[[#This Row],[Prénoms]])</f>
        <v>df</v>
      </c>
      <c r="C4" s="55" t="s">
        <v>25</v>
      </c>
      <c r="D4" s="56" t="s">
        <v>26</v>
      </c>
      <c r="E4" s="45"/>
      <c r="F4" s="44"/>
      <c r="G4" s="57"/>
      <c r="H4" s="58"/>
      <c r="I4" s="59"/>
      <c r="J4" s="59"/>
      <c r="K4" s="59"/>
      <c r="L4" s="59"/>
      <c r="M4" s="46"/>
      <c r="N4" s="47"/>
      <c r="O4" s="60"/>
    </row>
    <row r="5" spans="1:15" ht="16.5">
      <c r="A5" s="43"/>
      <c r="B5" s="61" t="str">
        <f>CONCATENATE(Tableau1[[#This Row],[Nom ]],Tableau1[[#This Row],[Prénoms]])</f>
        <v>hj</v>
      </c>
      <c r="C5" s="55" t="s">
        <v>27</v>
      </c>
      <c r="D5" s="56" t="s">
        <v>28</v>
      </c>
      <c r="E5" s="45"/>
      <c r="F5" s="44"/>
      <c r="G5" s="57"/>
      <c r="H5" s="58"/>
      <c r="I5" s="59"/>
      <c r="J5" s="59"/>
      <c r="K5" s="59"/>
      <c r="L5" s="59"/>
      <c r="M5" s="46"/>
      <c r="N5" s="47"/>
      <c r="O5" s="60"/>
    </row>
    <row r="6" spans="1:15" ht="16.5">
      <c r="A6" s="43"/>
      <c r="B6" s="61" t="str">
        <f>CONCATENATE(Tableau1[[#This Row],[Nom ]],Tableau1[[#This Row],[Prénoms]])</f>
        <v>et</v>
      </c>
      <c r="C6" s="55" t="s">
        <v>30</v>
      </c>
      <c r="D6" s="56" t="s">
        <v>29</v>
      </c>
      <c r="E6" s="45"/>
      <c r="F6" s="44"/>
      <c r="G6" s="57"/>
      <c r="H6" s="58"/>
      <c r="I6" s="59"/>
      <c r="J6" s="59"/>
      <c r="K6" s="59"/>
      <c r="L6" s="59"/>
      <c r="M6" s="46"/>
      <c r="N6" s="47"/>
      <c r="O6" s="60"/>
    </row>
    <row r="7" spans="1:15" ht="16.5">
      <c r="A7" s="31"/>
      <c r="B7" s="61" t="str">
        <f>CONCATENATE(Tableau1[[#This Row],[Nom ]],Tableau1[[#This Row],[Prénoms]])</f>
        <v>et</v>
      </c>
      <c r="C7" s="55" t="s">
        <v>30</v>
      </c>
      <c r="D7" s="56" t="s">
        <v>29</v>
      </c>
      <c r="E7" s="41"/>
      <c r="F7" s="40"/>
      <c r="G7" s="51"/>
      <c r="H7" s="52"/>
      <c r="I7" s="53"/>
      <c r="J7" s="53"/>
      <c r="K7" s="53"/>
      <c r="L7" s="53"/>
      <c r="M7" s="37"/>
      <c r="N7" s="42"/>
      <c r="O7" s="54"/>
    </row>
    <row r="8" spans="1:15" ht="16.5">
      <c r="A8" s="31"/>
      <c r="B8" s="61" t="str">
        <f>CONCATENATE(Tableau1[[#This Row],[Nom ]],Tableau1[[#This Row],[Prénoms]])</f>
        <v>et</v>
      </c>
      <c r="C8" s="55" t="s">
        <v>30</v>
      </c>
      <c r="D8" s="56" t="s">
        <v>29</v>
      </c>
      <c r="E8" s="41"/>
      <c r="F8" s="40"/>
      <c r="G8" s="51"/>
      <c r="H8" s="52"/>
      <c r="I8" s="53"/>
      <c r="J8" s="53"/>
      <c r="K8" s="53"/>
      <c r="L8" s="53"/>
      <c r="M8" s="37"/>
      <c r="N8" s="42"/>
      <c r="O8" s="54"/>
    </row>
    <row r="9" spans="1:15" ht="16.5">
      <c r="A9" s="31"/>
      <c r="B9" s="61" t="str">
        <f>CONCATENATE(Tableau1[[#This Row],[Nom ]],Tableau1[[#This Row],[Prénoms]])</f>
        <v>et</v>
      </c>
      <c r="C9" s="55" t="s">
        <v>30</v>
      </c>
      <c r="D9" s="56" t="s">
        <v>29</v>
      </c>
      <c r="E9" s="41"/>
      <c r="F9" s="40"/>
      <c r="G9" s="51"/>
      <c r="H9" s="52"/>
      <c r="I9" s="53"/>
      <c r="J9" s="53"/>
      <c r="K9" s="53"/>
      <c r="L9" s="53"/>
      <c r="M9" s="37"/>
      <c r="N9" s="42"/>
      <c r="O9" s="54"/>
    </row>
    <row r="10" spans="1:15" ht="16.5">
      <c r="A10" s="31"/>
      <c r="B10" s="61" t="str">
        <f>CONCATENATE(Tableau1[[#This Row],[Nom ]],Tableau1[[#This Row],[Prénoms]])</f>
        <v>et</v>
      </c>
      <c r="C10" s="55" t="s">
        <v>30</v>
      </c>
      <c r="D10" s="56" t="s">
        <v>29</v>
      </c>
      <c r="E10" s="41"/>
      <c r="F10" s="40"/>
      <c r="G10" s="51"/>
      <c r="H10" s="52"/>
      <c r="I10" s="53"/>
      <c r="J10" s="53"/>
      <c r="K10" s="53"/>
      <c r="L10" s="53"/>
      <c r="M10" s="37"/>
      <c r="N10" s="42"/>
      <c r="O10" s="54"/>
    </row>
    <row r="11" spans="1:15" ht="16.5">
      <c r="A11" s="31"/>
      <c r="B11" s="61" t="str">
        <f>CONCATENATE(Tableau1[[#This Row],[Nom ]],Tableau1[[#This Row],[Prénoms]])</f>
        <v>et</v>
      </c>
      <c r="C11" s="55" t="s">
        <v>30</v>
      </c>
      <c r="D11" s="56" t="s">
        <v>29</v>
      </c>
      <c r="E11" s="41"/>
      <c r="F11" s="40"/>
      <c r="G11" s="51"/>
      <c r="H11" s="52"/>
      <c r="I11" s="53"/>
      <c r="J11" s="53"/>
      <c r="K11" s="53"/>
      <c r="L11" s="53"/>
      <c r="M11" s="37"/>
      <c r="N11" s="42"/>
      <c r="O11" s="54"/>
    </row>
    <row r="12" spans="1:15" ht="16.5">
      <c r="A12" s="31"/>
      <c r="B12" s="61" t="str">
        <f>CONCATENATE(Tableau1[[#This Row],[Nom ]],Tableau1[[#This Row],[Prénoms]])</f>
        <v>et</v>
      </c>
      <c r="C12" s="55" t="s">
        <v>30</v>
      </c>
      <c r="D12" s="56" t="s">
        <v>29</v>
      </c>
      <c r="E12" s="41"/>
      <c r="F12" s="40"/>
      <c r="G12" s="51"/>
      <c r="H12" s="52"/>
      <c r="I12" s="53"/>
      <c r="J12" s="53"/>
      <c r="K12" s="53"/>
      <c r="L12" s="53"/>
      <c r="M12" s="37"/>
      <c r="N12" s="42"/>
      <c r="O12" s="54"/>
    </row>
    <row r="13" spans="1:15" ht="16.5">
      <c r="A13" s="31"/>
      <c r="B13" s="61" t="str">
        <f>CONCATENATE(Tableau1[[#This Row],[Nom ]],Tableau1[[#This Row],[Prénoms]])</f>
        <v>et</v>
      </c>
      <c r="C13" s="55" t="s">
        <v>30</v>
      </c>
      <c r="D13" s="56" t="s">
        <v>29</v>
      </c>
      <c r="E13" s="41"/>
      <c r="F13" s="40"/>
      <c r="G13" s="51"/>
      <c r="H13" s="52"/>
      <c r="I13" s="53"/>
      <c r="J13" s="53"/>
      <c r="K13" s="53"/>
      <c r="L13" s="53"/>
      <c r="M13" s="37"/>
      <c r="N13" s="42"/>
      <c r="O13" s="54"/>
    </row>
    <row r="14" spans="1:15" ht="16.5">
      <c r="A14" s="31"/>
      <c r="B14" s="61" t="str">
        <f>CONCATENATE(Tableau1[[#This Row],[Nom ]],Tableau1[[#This Row],[Prénoms]])</f>
        <v>et</v>
      </c>
      <c r="C14" s="55" t="s">
        <v>30</v>
      </c>
      <c r="D14" s="56" t="s">
        <v>29</v>
      </c>
      <c r="E14" s="41"/>
      <c r="F14" s="40"/>
      <c r="G14" s="51"/>
      <c r="H14" s="52"/>
      <c r="I14" s="53"/>
      <c r="J14" s="53"/>
      <c r="K14" s="53"/>
      <c r="L14" s="53"/>
      <c r="M14" s="37"/>
      <c r="N14" s="42"/>
      <c r="O14" s="54"/>
    </row>
    <row r="15" spans="1:15" ht="16.5">
      <c r="A15" s="31"/>
      <c r="B15" s="61" t="str">
        <f>CONCATENATE(Tableau1[[#This Row],[Nom ]],Tableau1[[#This Row],[Prénoms]])</f>
        <v>et</v>
      </c>
      <c r="C15" s="55" t="s">
        <v>30</v>
      </c>
      <c r="D15" s="56" t="s">
        <v>29</v>
      </c>
      <c r="E15" s="41"/>
      <c r="F15" s="40"/>
      <c r="G15" s="51"/>
      <c r="H15" s="52"/>
      <c r="I15" s="53"/>
      <c r="J15" s="53"/>
      <c r="K15" s="53"/>
      <c r="L15" s="53"/>
      <c r="M15" s="37"/>
      <c r="N15" s="42"/>
      <c r="O15" s="54"/>
    </row>
    <row r="16" spans="1:15" ht="16.5">
      <c r="A16" s="31"/>
      <c r="B16" s="61" t="str">
        <f>CONCATENATE(Tableau1[[#This Row],[Nom ]],Tableau1[[#This Row],[Prénoms]])</f>
        <v>et</v>
      </c>
      <c r="C16" s="55" t="s">
        <v>30</v>
      </c>
      <c r="D16" s="56" t="s">
        <v>29</v>
      </c>
      <c r="E16" s="41"/>
      <c r="F16" s="40"/>
      <c r="G16" s="51"/>
      <c r="H16" s="52"/>
      <c r="I16" s="53"/>
      <c r="J16" s="53"/>
      <c r="K16" s="53"/>
      <c r="L16" s="53"/>
      <c r="M16" s="37"/>
      <c r="N16" s="42"/>
      <c r="O16" s="54"/>
    </row>
    <row r="17" spans="1:15" ht="16.5">
      <c r="A17" s="31"/>
      <c r="B17" s="61" t="str">
        <f>CONCATENATE(Tableau1[[#This Row],[Nom ]],Tableau1[[#This Row],[Prénoms]])</f>
        <v>et</v>
      </c>
      <c r="C17" s="55" t="s">
        <v>30</v>
      </c>
      <c r="D17" s="56" t="s">
        <v>29</v>
      </c>
      <c r="E17" s="41"/>
      <c r="F17" s="40"/>
      <c r="G17" s="51"/>
      <c r="H17" s="52"/>
      <c r="I17" s="53"/>
      <c r="J17" s="53"/>
      <c r="K17" s="53"/>
      <c r="L17" s="53"/>
      <c r="M17" s="37"/>
      <c r="N17" s="42"/>
      <c r="O17" s="54"/>
    </row>
    <row r="18" spans="1:15" ht="16.5">
      <c r="A18" s="31"/>
      <c r="B18" s="61" t="str">
        <f>CONCATENATE(Tableau1[[#This Row],[Nom ]],Tableau1[[#This Row],[Prénoms]])</f>
        <v>et</v>
      </c>
      <c r="C18" s="55" t="s">
        <v>30</v>
      </c>
      <c r="D18" s="56" t="s">
        <v>29</v>
      </c>
      <c r="E18" s="41"/>
      <c r="F18" s="40"/>
      <c r="G18" s="51"/>
      <c r="H18" s="52"/>
      <c r="I18" s="53"/>
      <c r="J18" s="53"/>
      <c r="K18" s="53"/>
      <c r="L18" s="53"/>
      <c r="M18" s="37"/>
      <c r="N18" s="42"/>
      <c r="O18" s="54"/>
    </row>
    <row r="19" spans="1:15" ht="16.5">
      <c r="A19" s="31"/>
      <c r="B19" s="61" t="str">
        <f>CONCATENATE(Tableau1[[#This Row],[Nom ]],Tableau1[[#This Row],[Prénoms]])</f>
        <v>et</v>
      </c>
      <c r="C19" s="55" t="s">
        <v>30</v>
      </c>
      <c r="D19" s="56" t="s">
        <v>29</v>
      </c>
      <c r="E19" s="41"/>
      <c r="F19" s="40"/>
      <c r="G19" s="51"/>
      <c r="H19" s="52"/>
      <c r="I19" s="53"/>
      <c r="J19" s="53"/>
      <c r="K19" s="53"/>
      <c r="L19" s="53"/>
      <c r="M19" s="37"/>
      <c r="N19" s="42"/>
      <c r="O19" s="54"/>
    </row>
    <row r="20" spans="1:15" ht="16.5">
      <c r="A20" s="31"/>
      <c r="B20" s="61" t="str">
        <f>CONCATENATE(Tableau1[[#This Row],[Nom ]],Tableau1[[#This Row],[Prénoms]])</f>
        <v>et</v>
      </c>
      <c r="C20" s="55" t="s">
        <v>30</v>
      </c>
      <c r="D20" s="56" t="s">
        <v>29</v>
      </c>
      <c r="E20" s="41"/>
      <c r="F20" s="40"/>
      <c r="G20" s="51"/>
      <c r="H20" s="52"/>
      <c r="I20" s="53"/>
      <c r="J20" s="53"/>
      <c r="K20" s="53"/>
      <c r="L20" s="53"/>
      <c r="M20" s="37"/>
      <c r="N20" s="42"/>
      <c r="O20" s="54"/>
    </row>
    <row r="21" spans="1:15" ht="16.5">
      <c r="A21" s="31"/>
      <c r="B21" s="61" t="str">
        <f>CONCATENATE(Tableau1[[#This Row],[Nom ]],Tableau1[[#This Row],[Prénoms]])</f>
        <v>et</v>
      </c>
      <c r="C21" s="55" t="s">
        <v>30</v>
      </c>
      <c r="D21" s="56" t="s">
        <v>29</v>
      </c>
      <c r="E21" s="41"/>
      <c r="F21" s="40"/>
      <c r="G21" s="51"/>
      <c r="H21" s="52"/>
      <c r="I21" s="53"/>
      <c r="J21" s="53"/>
      <c r="K21" s="53"/>
      <c r="L21" s="53"/>
      <c r="M21" s="37"/>
      <c r="N21" s="42"/>
      <c r="O21" s="54"/>
    </row>
    <row r="22" spans="1:15" ht="16.5">
      <c r="A22" s="31"/>
      <c r="B22" s="61" t="str">
        <f>CONCATENATE(Tableau1[[#This Row],[Nom ]],Tableau1[[#This Row],[Prénoms]])</f>
        <v>et</v>
      </c>
      <c r="C22" s="55" t="s">
        <v>30</v>
      </c>
      <c r="D22" s="56" t="s">
        <v>29</v>
      </c>
      <c r="E22" s="41"/>
      <c r="F22" s="40"/>
      <c r="G22" s="51"/>
      <c r="H22" s="52"/>
      <c r="I22" s="53"/>
      <c r="J22" s="53"/>
      <c r="K22" s="53"/>
      <c r="L22" s="53"/>
      <c r="M22" s="37"/>
      <c r="N22" s="42"/>
      <c r="O22" s="54"/>
    </row>
    <row r="23" spans="1:15" ht="16.5">
      <c r="A23" s="31"/>
      <c r="B23" s="61" t="str">
        <f>CONCATENATE(Tableau1[[#This Row],[Nom ]],Tableau1[[#This Row],[Prénoms]])</f>
        <v>et</v>
      </c>
      <c r="C23" s="55" t="s">
        <v>30</v>
      </c>
      <c r="D23" s="56" t="s">
        <v>29</v>
      </c>
      <c r="E23" s="41"/>
      <c r="F23" s="40"/>
      <c r="G23" s="51"/>
      <c r="H23" s="52"/>
      <c r="I23" s="53"/>
      <c r="J23" s="53"/>
      <c r="K23" s="53"/>
      <c r="L23" s="53"/>
      <c r="M23" s="37"/>
      <c r="N23" s="42"/>
      <c r="O23" s="54"/>
    </row>
    <row r="24" spans="1:15" ht="16.5">
      <c r="A24" s="31"/>
      <c r="B24" s="61" t="str">
        <f>CONCATENATE(Tableau1[[#This Row],[Nom ]],Tableau1[[#This Row],[Prénoms]])</f>
        <v>et</v>
      </c>
      <c r="C24" s="55" t="s">
        <v>30</v>
      </c>
      <c r="D24" s="56" t="s">
        <v>29</v>
      </c>
      <c r="E24" s="41"/>
      <c r="F24" s="40"/>
      <c r="G24" s="51"/>
      <c r="H24" s="52"/>
      <c r="I24" s="53"/>
      <c r="J24" s="53"/>
      <c r="K24" s="53"/>
      <c r="L24" s="53"/>
      <c r="M24" s="37"/>
      <c r="N24" s="42"/>
      <c r="O24" s="54"/>
    </row>
    <row r="25" spans="1:15" ht="16.5">
      <c r="A25" s="31"/>
      <c r="B25" s="61" t="str">
        <f>CONCATENATE(Tableau1[[#This Row],[Nom ]],Tableau1[[#This Row],[Prénoms]])</f>
        <v>et</v>
      </c>
      <c r="C25" s="55" t="s">
        <v>30</v>
      </c>
      <c r="D25" s="56" t="s">
        <v>29</v>
      </c>
      <c r="E25" s="41"/>
      <c r="F25" s="40"/>
      <c r="G25" s="51"/>
      <c r="H25" s="52"/>
      <c r="I25" s="53"/>
      <c r="J25" s="53"/>
      <c r="K25" s="53"/>
      <c r="L25" s="53"/>
      <c r="M25" s="37"/>
      <c r="N25" s="42"/>
      <c r="O25" s="54"/>
    </row>
    <row r="26" spans="1:15" ht="16.5">
      <c r="A26" s="31"/>
      <c r="B26" s="61" t="str">
        <f>CONCATENATE(Tableau1[[#This Row],[Nom ]],Tableau1[[#This Row],[Prénoms]])</f>
        <v>et</v>
      </c>
      <c r="C26" s="55" t="s">
        <v>30</v>
      </c>
      <c r="D26" s="56" t="s">
        <v>29</v>
      </c>
      <c r="E26" s="41"/>
      <c r="F26" s="40"/>
      <c r="G26" s="51"/>
      <c r="H26" s="52"/>
      <c r="I26" s="53"/>
      <c r="J26" s="53"/>
      <c r="K26" s="53"/>
      <c r="L26" s="53"/>
      <c r="M26" s="37"/>
      <c r="N26" s="42"/>
      <c r="O26" s="54"/>
    </row>
    <row r="27" spans="1:15" ht="16.5">
      <c r="A27" s="31"/>
      <c r="B27" s="61" t="str">
        <f>CONCATENATE(Tableau1[[#This Row],[Nom ]],Tableau1[[#This Row],[Prénoms]])</f>
        <v>et</v>
      </c>
      <c r="C27" s="55" t="s">
        <v>30</v>
      </c>
      <c r="D27" s="56" t="s">
        <v>29</v>
      </c>
      <c r="E27" s="41"/>
      <c r="F27" s="40"/>
      <c r="G27" s="51"/>
      <c r="H27" s="52"/>
      <c r="I27" s="53"/>
      <c r="J27" s="53"/>
      <c r="K27" s="53"/>
      <c r="L27" s="53"/>
      <c r="M27" s="37"/>
      <c r="N27" s="42"/>
      <c r="O27" s="54"/>
    </row>
    <row r="28" spans="1:15" ht="16.5">
      <c r="A28" s="31"/>
      <c r="B28" s="61" t="str">
        <f>CONCATENATE(Tableau1[[#This Row],[Nom ]],Tableau1[[#This Row],[Prénoms]])</f>
        <v>et</v>
      </c>
      <c r="C28" s="55" t="s">
        <v>30</v>
      </c>
      <c r="D28" s="56" t="s">
        <v>29</v>
      </c>
      <c r="E28" s="41"/>
      <c r="F28" s="40"/>
      <c r="G28" s="51"/>
      <c r="H28" s="52"/>
      <c r="I28" s="53"/>
      <c r="J28" s="53"/>
      <c r="K28" s="53"/>
      <c r="L28" s="53"/>
      <c r="M28" s="37"/>
      <c r="N28" s="42"/>
      <c r="O28" s="54"/>
    </row>
    <row r="29" spans="1:15" ht="16.5">
      <c r="A29" s="31"/>
      <c r="B29" s="61" t="str">
        <f>CONCATENATE(Tableau1[[#This Row],[Nom ]],Tableau1[[#This Row],[Prénoms]])</f>
        <v>et</v>
      </c>
      <c r="C29" s="55" t="s">
        <v>30</v>
      </c>
      <c r="D29" s="56" t="s">
        <v>29</v>
      </c>
      <c r="E29" s="41"/>
      <c r="F29" s="40"/>
      <c r="G29" s="51"/>
      <c r="H29" s="52"/>
      <c r="I29" s="53"/>
      <c r="J29" s="53"/>
      <c r="K29" s="53"/>
      <c r="L29" s="53"/>
      <c r="M29" s="37"/>
      <c r="N29" s="42"/>
      <c r="O29" s="54"/>
    </row>
    <row r="30" spans="1:15" ht="16.5">
      <c r="A30" s="31"/>
      <c r="B30" s="61" t="str">
        <f>CONCATENATE(Tableau1[[#This Row],[Nom ]],Tableau1[[#This Row],[Prénoms]])</f>
        <v>et</v>
      </c>
      <c r="C30" s="55" t="s">
        <v>30</v>
      </c>
      <c r="D30" s="56" t="s">
        <v>29</v>
      </c>
      <c r="E30" s="41"/>
      <c r="F30" s="40"/>
      <c r="G30" s="51"/>
      <c r="H30" s="52"/>
      <c r="I30" s="53"/>
      <c r="J30" s="53"/>
      <c r="K30" s="53"/>
      <c r="L30" s="53"/>
      <c r="M30" s="37"/>
      <c r="N30" s="42"/>
      <c r="O30" s="54"/>
    </row>
    <row r="31" spans="1:15" ht="16.5">
      <c r="A31" s="31"/>
      <c r="B31" s="61" t="str">
        <f>CONCATENATE(Tableau1[[#This Row],[Nom ]],Tableau1[[#This Row],[Prénoms]])</f>
        <v>et</v>
      </c>
      <c r="C31" s="55" t="s">
        <v>30</v>
      </c>
      <c r="D31" s="56" t="s">
        <v>29</v>
      </c>
      <c r="E31" s="41"/>
      <c r="F31" s="40"/>
      <c r="G31" s="51"/>
      <c r="H31" s="52"/>
      <c r="I31" s="53"/>
      <c r="J31" s="53"/>
      <c r="K31" s="53"/>
      <c r="L31" s="53"/>
      <c r="M31" s="37"/>
      <c r="N31" s="42"/>
      <c r="O31" s="54"/>
    </row>
    <row r="32" spans="1:15" ht="16.5">
      <c r="A32" s="31"/>
      <c r="B32" s="61" t="str">
        <f>CONCATENATE(Tableau1[[#This Row],[Nom ]],Tableau1[[#This Row],[Prénoms]])</f>
        <v>et</v>
      </c>
      <c r="C32" s="55" t="s">
        <v>30</v>
      </c>
      <c r="D32" s="56" t="s">
        <v>29</v>
      </c>
      <c r="E32" s="41"/>
      <c r="F32" s="40"/>
      <c r="G32" s="51"/>
      <c r="H32" s="52"/>
      <c r="I32" s="53"/>
      <c r="J32" s="53"/>
      <c r="K32" s="53"/>
      <c r="L32" s="53"/>
      <c r="M32" s="37"/>
      <c r="N32" s="42"/>
      <c r="O32" s="54"/>
    </row>
    <row r="33" spans="1:15" ht="16.5">
      <c r="A33" s="31"/>
      <c r="B33" s="61" t="str">
        <f>CONCATENATE(Tableau1[[#This Row],[Nom ]],Tableau1[[#This Row],[Prénoms]])</f>
        <v>et</v>
      </c>
      <c r="C33" s="55" t="s">
        <v>30</v>
      </c>
      <c r="D33" s="56" t="s">
        <v>29</v>
      </c>
      <c r="E33" s="41"/>
      <c r="F33" s="40"/>
      <c r="G33" s="51"/>
      <c r="H33" s="52"/>
      <c r="I33" s="53"/>
      <c r="J33" s="53"/>
      <c r="K33" s="53"/>
      <c r="L33" s="53"/>
      <c r="M33" s="37"/>
      <c r="N33" s="42"/>
      <c r="O33" s="54"/>
    </row>
    <row r="34" spans="1:15" ht="16.5">
      <c r="A34" s="31"/>
      <c r="B34" s="61" t="str">
        <f>CONCATENATE(Tableau1[[#This Row],[Nom ]],Tableau1[[#This Row],[Prénoms]])</f>
        <v>et</v>
      </c>
      <c r="C34" s="55" t="s">
        <v>30</v>
      </c>
      <c r="D34" s="56" t="s">
        <v>29</v>
      </c>
      <c r="E34" s="41"/>
      <c r="F34" s="40"/>
      <c r="G34" s="51"/>
      <c r="H34" s="52"/>
      <c r="I34" s="53"/>
      <c r="J34" s="53"/>
      <c r="K34" s="53"/>
      <c r="L34" s="53"/>
      <c r="M34" s="37"/>
      <c r="N34" s="42"/>
      <c r="O34" s="54"/>
    </row>
    <row r="35" spans="1:15" ht="16.5">
      <c r="A35" s="31"/>
      <c r="B35" s="61" t="str">
        <f>CONCATENATE(Tableau1[[#This Row],[Nom ]],Tableau1[[#This Row],[Prénoms]])</f>
        <v>et</v>
      </c>
      <c r="C35" s="55" t="s">
        <v>30</v>
      </c>
      <c r="D35" s="56" t="s">
        <v>29</v>
      </c>
      <c r="E35" s="41"/>
      <c r="F35" s="40"/>
      <c r="G35" s="51"/>
      <c r="H35" s="52"/>
      <c r="I35" s="53"/>
      <c r="J35" s="53"/>
      <c r="K35" s="53"/>
      <c r="L35" s="53"/>
      <c r="M35" s="37"/>
      <c r="N35" s="42"/>
      <c r="O35" s="54"/>
    </row>
    <row r="36" spans="1:15" ht="16.5">
      <c r="A36" s="31"/>
      <c r="B36" s="61" t="str">
        <f>CONCATENATE(Tableau1[[#This Row],[Nom ]],Tableau1[[#This Row],[Prénoms]])</f>
        <v>et</v>
      </c>
      <c r="C36" s="55" t="s">
        <v>30</v>
      </c>
      <c r="D36" s="56" t="s">
        <v>29</v>
      </c>
      <c r="E36" s="41"/>
      <c r="F36" s="40"/>
      <c r="G36" s="51"/>
      <c r="H36" s="52"/>
      <c r="I36" s="53"/>
      <c r="J36" s="53"/>
      <c r="K36" s="53"/>
      <c r="L36" s="53"/>
      <c r="M36" s="37"/>
      <c r="N36" s="42"/>
      <c r="O36" s="54"/>
    </row>
    <row r="37" spans="1:15" ht="16.5">
      <c r="A37" s="31"/>
      <c r="B37" s="61" t="str">
        <f>CONCATENATE(Tableau1[[#This Row],[Nom ]],Tableau1[[#This Row],[Prénoms]])</f>
        <v>et</v>
      </c>
      <c r="C37" s="55" t="s">
        <v>30</v>
      </c>
      <c r="D37" s="56" t="s">
        <v>29</v>
      </c>
      <c r="E37" s="41"/>
      <c r="F37" s="40"/>
      <c r="G37" s="51"/>
      <c r="H37" s="52"/>
      <c r="I37" s="53"/>
      <c r="J37" s="53"/>
      <c r="K37" s="53"/>
      <c r="L37" s="53"/>
      <c r="M37" s="37"/>
      <c r="N37" s="42"/>
      <c r="O37" s="54"/>
    </row>
    <row r="38" spans="1:15" ht="16.5">
      <c r="A38" s="31"/>
      <c r="B38" s="61" t="str">
        <f>CONCATENATE(Tableau1[[#This Row],[Nom ]],Tableau1[[#This Row],[Prénoms]])</f>
        <v>et</v>
      </c>
      <c r="C38" s="55" t="s">
        <v>30</v>
      </c>
      <c r="D38" s="56" t="s">
        <v>29</v>
      </c>
      <c r="E38" s="41"/>
      <c r="F38" s="40"/>
      <c r="G38" s="51"/>
      <c r="H38" s="52"/>
      <c r="I38" s="53"/>
      <c r="J38" s="53"/>
      <c r="K38" s="53"/>
      <c r="L38" s="53"/>
      <c r="M38" s="37"/>
      <c r="N38" s="42"/>
      <c r="O38" s="54"/>
    </row>
    <row r="39" spans="1:15" ht="16.5">
      <c r="A39" s="31"/>
      <c r="B39" s="61" t="str">
        <f>CONCATENATE(Tableau1[[#This Row],[Nom ]],Tableau1[[#This Row],[Prénoms]])</f>
        <v>et</v>
      </c>
      <c r="C39" s="55" t="s">
        <v>30</v>
      </c>
      <c r="D39" s="56" t="s">
        <v>29</v>
      </c>
      <c r="E39" s="41"/>
      <c r="F39" s="40"/>
      <c r="G39" s="51"/>
      <c r="H39" s="52"/>
      <c r="I39" s="53"/>
      <c r="J39" s="53"/>
      <c r="K39" s="53"/>
      <c r="L39" s="53"/>
      <c r="M39" s="37"/>
      <c r="N39" s="42"/>
      <c r="O39" s="54"/>
    </row>
    <row r="40" spans="1:15" ht="16.5">
      <c r="A40" s="31"/>
      <c r="B40" s="61" t="str">
        <f>CONCATENATE(Tableau1[[#This Row],[Nom ]],Tableau1[[#This Row],[Prénoms]])</f>
        <v>et</v>
      </c>
      <c r="C40" s="55" t="s">
        <v>30</v>
      </c>
      <c r="D40" s="56" t="s">
        <v>29</v>
      </c>
      <c r="E40" s="41"/>
      <c r="F40" s="40"/>
      <c r="G40" s="51"/>
      <c r="H40" s="52"/>
      <c r="I40" s="53"/>
      <c r="J40" s="53"/>
      <c r="K40" s="53"/>
      <c r="L40" s="53"/>
      <c r="M40" s="37"/>
      <c r="N40" s="42"/>
      <c r="O40" s="54"/>
    </row>
    <row r="41" spans="1:15" ht="16.5">
      <c r="A41" s="31"/>
      <c r="B41" s="61" t="str">
        <f>CONCATENATE(Tableau1[[#This Row],[Nom ]],Tableau1[[#This Row],[Prénoms]])</f>
        <v>et</v>
      </c>
      <c r="C41" s="55" t="s">
        <v>30</v>
      </c>
      <c r="D41" s="56" t="s">
        <v>29</v>
      </c>
      <c r="E41" s="41"/>
      <c r="F41" s="40"/>
      <c r="G41" s="51"/>
      <c r="H41" s="52"/>
      <c r="I41" s="53"/>
      <c r="J41" s="53"/>
      <c r="K41" s="53"/>
      <c r="L41" s="53"/>
      <c r="M41" s="37"/>
      <c r="N41" s="42"/>
      <c r="O41" s="54"/>
    </row>
    <row r="42" spans="1:15" ht="16.5">
      <c r="A42" s="31"/>
      <c r="B42" s="61" t="str">
        <f>CONCATENATE(Tableau1[[#This Row],[Nom ]],Tableau1[[#This Row],[Prénoms]])</f>
        <v>et</v>
      </c>
      <c r="C42" s="55" t="s">
        <v>30</v>
      </c>
      <c r="D42" s="56" t="s">
        <v>29</v>
      </c>
      <c r="E42" s="41"/>
      <c r="F42" s="40"/>
      <c r="G42" s="51"/>
      <c r="H42" s="52"/>
      <c r="I42" s="53"/>
      <c r="J42" s="53"/>
      <c r="K42" s="53"/>
      <c r="L42" s="53"/>
      <c r="M42" s="37"/>
      <c r="N42" s="42"/>
      <c r="O42" s="54"/>
    </row>
    <row r="43" spans="1:15" ht="16.5">
      <c r="A43" s="31"/>
      <c r="B43" s="61" t="str">
        <f>CONCATENATE(Tableau1[[#This Row],[Nom ]],Tableau1[[#This Row],[Prénoms]])</f>
        <v>et</v>
      </c>
      <c r="C43" s="55" t="s">
        <v>30</v>
      </c>
      <c r="D43" s="56" t="s">
        <v>29</v>
      </c>
      <c r="E43" s="41"/>
      <c r="F43" s="40"/>
      <c r="G43" s="51"/>
      <c r="H43" s="52"/>
      <c r="I43" s="53"/>
      <c r="J43" s="53"/>
      <c r="K43" s="53"/>
      <c r="L43" s="53"/>
      <c r="M43" s="37"/>
      <c r="N43" s="42"/>
      <c r="O43" s="54"/>
    </row>
    <row r="44" spans="1:15" ht="16.5">
      <c r="A44" s="31"/>
      <c r="B44" s="61" t="str">
        <f>CONCATENATE(Tableau1[[#This Row],[Nom ]],Tableau1[[#This Row],[Prénoms]])</f>
        <v>et</v>
      </c>
      <c r="C44" s="55" t="s">
        <v>30</v>
      </c>
      <c r="D44" s="56" t="s">
        <v>29</v>
      </c>
      <c r="E44" s="41"/>
      <c r="F44" s="40"/>
      <c r="G44" s="51"/>
      <c r="H44" s="52"/>
      <c r="I44" s="53"/>
      <c r="J44" s="53"/>
      <c r="K44" s="53"/>
      <c r="L44" s="53"/>
      <c r="M44" s="37"/>
      <c r="N44" s="42"/>
      <c r="O44" s="54"/>
    </row>
    <row r="45" spans="1:15" ht="16.5">
      <c r="A45" s="31"/>
      <c r="B45" s="61" t="str">
        <f>CONCATENATE(Tableau1[[#This Row],[Nom ]],Tableau1[[#This Row],[Prénoms]])</f>
        <v>et</v>
      </c>
      <c r="C45" s="55" t="s">
        <v>30</v>
      </c>
      <c r="D45" s="56" t="s">
        <v>29</v>
      </c>
      <c r="E45" s="41"/>
      <c r="F45" s="40"/>
      <c r="G45" s="51"/>
      <c r="H45" s="52"/>
      <c r="I45" s="53"/>
      <c r="J45" s="53"/>
      <c r="K45" s="53"/>
      <c r="L45" s="53"/>
      <c r="M45" s="37"/>
      <c r="N45" s="42"/>
      <c r="O45" s="54"/>
    </row>
    <row r="46" spans="1:15" ht="16.5">
      <c r="A46" s="31"/>
      <c r="B46" s="61" t="str">
        <f>CONCATENATE(Tableau1[[#This Row],[Nom ]],Tableau1[[#This Row],[Prénoms]])</f>
        <v>et</v>
      </c>
      <c r="C46" s="55" t="s">
        <v>30</v>
      </c>
      <c r="D46" s="56" t="s">
        <v>29</v>
      </c>
      <c r="E46" s="41"/>
      <c r="F46" s="40"/>
      <c r="G46" s="51"/>
      <c r="H46" s="52"/>
      <c r="I46" s="53"/>
      <c r="J46" s="53"/>
      <c r="K46" s="53"/>
      <c r="L46" s="53"/>
      <c r="M46" s="37"/>
      <c r="N46" s="42"/>
      <c r="O46" s="54"/>
    </row>
    <row r="47" spans="1:15" ht="16.5">
      <c r="A47" s="31"/>
      <c r="B47" s="61" t="str">
        <f>CONCATENATE(Tableau1[[#This Row],[Nom ]],Tableau1[[#This Row],[Prénoms]])</f>
        <v>et</v>
      </c>
      <c r="C47" s="55" t="s">
        <v>30</v>
      </c>
      <c r="D47" s="56" t="s">
        <v>29</v>
      </c>
      <c r="E47" s="41"/>
      <c r="F47" s="40"/>
      <c r="G47" s="51"/>
      <c r="H47" s="52"/>
      <c r="I47" s="53"/>
      <c r="J47" s="53"/>
      <c r="K47" s="53"/>
      <c r="L47" s="53"/>
      <c r="M47" s="37"/>
      <c r="N47" s="42"/>
      <c r="O47" s="54"/>
    </row>
    <row r="48" spans="1:15" ht="16.5">
      <c r="A48" s="31"/>
      <c r="B48" s="61" t="str">
        <f>CONCATENATE(Tableau1[[#This Row],[Nom ]],Tableau1[[#This Row],[Prénoms]])</f>
        <v>et</v>
      </c>
      <c r="C48" s="55" t="s">
        <v>30</v>
      </c>
      <c r="D48" s="56" t="s">
        <v>29</v>
      </c>
      <c r="E48" s="41"/>
      <c r="F48" s="40"/>
      <c r="G48" s="51"/>
      <c r="H48" s="52"/>
      <c r="I48" s="53"/>
      <c r="J48" s="53"/>
      <c r="K48" s="53"/>
      <c r="L48" s="53"/>
      <c r="M48" s="37"/>
      <c r="N48" s="42"/>
      <c r="O48" s="54"/>
    </row>
    <row r="49" spans="1:15" ht="16.5">
      <c r="A49" s="31"/>
      <c r="B49" s="61" t="str">
        <f>CONCATENATE(Tableau1[[#This Row],[Nom ]],Tableau1[[#This Row],[Prénoms]])</f>
        <v>et</v>
      </c>
      <c r="C49" s="55" t="s">
        <v>30</v>
      </c>
      <c r="D49" s="56" t="s">
        <v>29</v>
      </c>
      <c r="E49" s="41"/>
      <c r="F49" s="40"/>
      <c r="G49" s="51"/>
      <c r="H49" s="52"/>
      <c r="I49" s="53"/>
      <c r="J49" s="53"/>
      <c r="K49" s="53"/>
      <c r="L49" s="53"/>
      <c r="M49" s="37"/>
      <c r="N49" s="42"/>
      <c r="O49" s="54"/>
    </row>
    <row r="50" spans="1:15" ht="16.5">
      <c r="A50" s="31"/>
      <c r="B50" s="61" t="str">
        <f>CONCATENATE(Tableau1[[#This Row],[Nom ]],Tableau1[[#This Row],[Prénoms]])</f>
        <v>et</v>
      </c>
      <c r="C50" s="55" t="s">
        <v>30</v>
      </c>
      <c r="D50" s="56" t="s">
        <v>29</v>
      </c>
      <c r="E50" s="41"/>
      <c r="F50" s="40"/>
      <c r="G50" s="51"/>
      <c r="H50" s="52"/>
      <c r="I50" s="53"/>
      <c r="J50" s="53"/>
      <c r="K50" s="53"/>
      <c r="L50" s="53"/>
      <c r="M50" s="37"/>
      <c r="N50" s="42"/>
      <c r="O50" s="54"/>
    </row>
    <row r="51" spans="1:15" ht="16.5">
      <c r="A51" s="31"/>
      <c r="B51" s="61" t="str">
        <f>CONCATENATE(Tableau1[[#This Row],[Nom ]],Tableau1[[#This Row],[Prénoms]])</f>
        <v>et</v>
      </c>
      <c r="C51" s="55" t="s">
        <v>30</v>
      </c>
      <c r="D51" s="56" t="s">
        <v>29</v>
      </c>
      <c r="E51" s="41"/>
      <c r="F51" s="40"/>
      <c r="G51" s="51"/>
      <c r="H51" s="52"/>
      <c r="I51" s="53"/>
      <c r="J51" s="53"/>
      <c r="K51" s="53"/>
      <c r="L51" s="53"/>
      <c r="M51" s="37"/>
      <c r="N51" s="42"/>
      <c r="O51" s="54"/>
    </row>
    <row r="52" spans="1:15" ht="16.5">
      <c r="A52" s="31"/>
      <c r="B52" s="61" t="str">
        <f>CONCATENATE(Tableau1[[#This Row],[Nom ]],Tableau1[[#This Row],[Prénoms]])</f>
        <v>et</v>
      </c>
      <c r="C52" s="55" t="s">
        <v>30</v>
      </c>
      <c r="D52" s="56" t="s">
        <v>29</v>
      </c>
      <c r="E52" s="41"/>
      <c r="F52" s="40"/>
      <c r="G52" s="51"/>
      <c r="H52" s="52"/>
      <c r="I52" s="53"/>
      <c r="J52" s="53"/>
      <c r="K52" s="53"/>
      <c r="L52" s="53"/>
      <c r="M52" s="37"/>
      <c r="N52" s="42"/>
      <c r="O52" s="54"/>
    </row>
    <row r="53" spans="1:15" ht="16.5">
      <c r="A53" s="31"/>
      <c r="B53" s="61" t="str">
        <f>CONCATENATE(Tableau1[[#This Row],[Nom ]],Tableau1[[#This Row],[Prénoms]])</f>
        <v>et</v>
      </c>
      <c r="C53" s="55" t="s">
        <v>30</v>
      </c>
      <c r="D53" s="56" t="s">
        <v>29</v>
      </c>
      <c r="E53" s="41"/>
      <c r="F53" s="40"/>
      <c r="G53" s="51"/>
      <c r="H53" s="52"/>
      <c r="I53" s="53"/>
      <c r="J53" s="53"/>
      <c r="K53" s="53"/>
      <c r="L53" s="53"/>
      <c r="M53" s="37"/>
      <c r="N53" s="42"/>
      <c r="O53" s="54"/>
    </row>
    <row r="54" spans="1:15" ht="16.5">
      <c r="A54" s="31"/>
      <c r="B54" s="61" t="str">
        <f>CONCATENATE(Tableau1[[#This Row],[Nom ]],Tableau1[[#This Row],[Prénoms]])</f>
        <v>et</v>
      </c>
      <c r="C54" s="55" t="s">
        <v>30</v>
      </c>
      <c r="D54" s="56" t="s">
        <v>29</v>
      </c>
      <c r="E54" s="41"/>
      <c r="F54" s="40"/>
      <c r="G54" s="51"/>
      <c r="H54" s="52"/>
      <c r="I54" s="53"/>
      <c r="J54" s="53"/>
      <c r="K54" s="53"/>
      <c r="L54" s="53"/>
      <c r="M54" s="37"/>
      <c r="N54" s="42"/>
      <c r="O54" s="54"/>
    </row>
    <row r="55" spans="1:15" ht="16.5">
      <c r="A55" s="31"/>
      <c r="B55" s="61" t="str">
        <f>CONCATENATE(Tableau1[[#This Row],[Nom ]],Tableau1[[#This Row],[Prénoms]])</f>
        <v>et</v>
      </c>
      <c r="C55" s="55" t="s">
        <v>30</v>
      </c>
      <c r="D55" s="56" t="s">
        <v>29</v>
      </c>
      <c r="E55" s="41"/>
      <c r="F55" s="40"/>
      <c r="G55" s="51"/>
      <c r="H55" s="52"/>
      <c r="I55" s="53"/>
      <c r="J55" s="53"/>
      <c r="K55" s="53"/>
      <c r="L55" s="53"/>
      <c r="M55" s="37"/>
      <c r="N55" s="42"/>
      <c r="O55" s="54"/>
    </row>
    <row r="56" spans="1:15" ht="16.5">
      <c r="A56" s="31"/>
      <c r="B56" s="61" t="str">
        <f>CONCATENATE(Tableau1[[#This Row],[Nom ]],Tableau1[[#This Row],[Prénoms]])</f>
        <v>et</v>
      </c>
      <c r="C56" s="55" t="s">
        <v>30</v>
      </c>
      <c r="D56" s="56" t="s">
        <v>29</v>
      </c>
      <c r="E56" s="41"/>
      <c r="F56" s="40"/>
      <c r="G56" s="51"/>
      <c r="H56" s="52"/>
      <c r="I56" s="53"/>
      <c r="J56" s="53"/>
      <c r="K56" s="53"/>
      <c r="L56" s="53"/>
      <c r="M56" s="37"/>
      <c r="N56" s="42"/>
      <c r="O56" s="54"/>
    </row>
    <row r="57" spans="1:15" ht="16.5">
      <c r="A57" s="31"/>
      <c r="B57" s="61" t="str">
        <f>CONCATENATE(Tableau1[[#This Row],[Nom ]],Tableau1[[#This Row],[Prénoms]])</f>
        <v>et</v>
      </c>
      <c r="C57" s="55" t="s">
        <v>30</v>
      </c>
      <c r="D57" s="56" t="s">
        <v>29</v>
      </c>
      <c r="E57" s="41"/>
      <c r="F57" s="40"/>
      <c r="G57" s="51"/>
      <c r="H57" s="52"/>
      <c r="I57" s="53"/>
      <c r="J57" s="53"/>
      <c r="K57" s="53"/>
      <c r="L57" s="53"/>
      <c r="M57" s="37"/>
      <c r="N57" s="42"/>
      <c r="O57" s="54"/>
    </row>
    <row r="58" spans="1:15" ht="16.5">
      <c r="A58" s="31"/>
      <c r="B58" s="61" t="str">
        <f>CONCATENATE(Tableau1[[#This Row],[Nom ]],Tableau1[[#This Row],[Prénoms]])</f>
        <v>et</v>
      </c>
      <c r="C58" s="55" t="s">
        <v>30</v>
      </c>
      <c r="D58" s="56" t="s">
        <v>29</v>
      </c>
      <c r="E58" s="41"/>
      <c r="F58" s="40"/>
      <c r="G58" s="51"/>
      <c r="H58" s="52"/>
      <c r="I58" s="53"/>
      <c r="J58" s="53"/>
      <c r="K58" s="53"/>
      <c r="L58" s="53"/>
      <c r="M58" s="37"/>
      <c r="N58" s="42"/>
      <c r="O58" s="54"/>
    </row>
    <row r="59" spans="1:15" ht="16.5">
      <c r="A59" s="31"/>
      <c r="B59" s="61" t="str">
        <f>CONCATENATE(Tableau1[[#This Row],[Nom ]],Tableau1[[#This Row],[Prénoms]])</f>
        <v>et</v>
      </c>
      <c r="C59" s="55" t="s">
        <v>30</v>
      </c>
      <c r="D59" s="56" t="s">
        <v>29</v>
      </c>
      <c r="E59" s="41"/>
      <c r="F59" s="40"/>
      <c r="G59" s="51"/>
      <c r="H59" s="52"/>
      <c r="I59" s="53"/>
      <c r="J59" s="53"/>
      <c r="K59" s="53"/>
      <c r="L59" s="53"/>
      <c r="M59" s="37"/>
      <c r="N59" s="42"/>
      <c r="O59" s="54"/>
    </row>
    <row r="60" spans="1:15" ht="16.5">
      <c r="A60" s="31"/>
      <c r="B60" s="61" t="str">
        <f>CONCATENATE(Tableau1[[#This Row],[Nom ]],Tableau1[[#This Row],[Prénoms]])</f>
        <v>et</v>
      </c>
      <c r="C60" s="55" t="s">
        <v>30</v>
      </c>
      <c r="D60" s="56" t="s">
        <v>29</v>
      </c>
      <c r="E60" s="41"/>
      <c r="F60" s="40"/>
      <c r="G60" s="51"/>
      <c r="H60" s="52"/>
      <c r="I60" s="53"/>
      <c r="J60" s="53"/>
      <c r="K60" s="53"/>
      <c r="L60" s="53"/>
      <c r="M60" s="37"/>
      <c r="N60" s="42"/>
      <c r="O60" s="54"/>
    </row>
    <row r="61" spans="1:15" ht="16.5">
      <c r="A61" s="31"/>
      <c r="B61" s="61" t="str">
        <f>CONCATENATE(Tableau1[[#This Row],[Nom ]],Tableau1[[#This Row],[Prénoms]])</f>
        <v>et</v>
      </c>
      <c r="C61" s="55" t="s">
        <v>30</v>
      </c>
      <c r="D61" s="56" t="s">
        <v>29</v>
      </c>
      <c r="E61" s="41"/>
      <c r="F61" s="40"/>
      <c r="G61" s="51"/>
      <c r="H61" s="52"/>
      <c r="I61" s="53"/>
      <c r="J61" s="53"/>
      <c r="K61" s="53"/>
      <c r="L61" s="53"/>
      <c r="M61" s="37"/>
      <c r="N61" s="42"/>
      <c r="O61" s="54"/>
    </row>
    <row r="62" spans="1:15" ht="16.5">
      <c r="A62" s="31"/>
      <c r="B62" s="61" t="str">
        <f>CONCATENATE(Tableau1[[#This Row],[Nom ]],Tableau1[[#This Row],[Prénoms]])</f>
        <v>et</v>
      </c>
      <c r="C62" s="55" t="s">
        <v>30</v>
      </c>
      <c r="D62" s="56" t="s">
        <v>29</v>
      </c>
      <c r="E62" s="41"/>
      <c r="F62" s="40"/>
      <c r="G62" s="51"/>
      <c r="H62" s="52"/>
      <c r="I62" s="53"/>
      <c r="J62" s="53"/>
      <c r="K62" s="53"/>
      <c r="L62" s="53"/>
      <c r="M62" s="37"/>
      <c r="N62" s="42"/>
      <c r="O62" s="54"/>
    </row>
    <row r="63" spans="1:15" ht="16.5">
      <c r="A63" s="31"/>
      <c r="B63" s="61" t="str">
        <f>CONCATENATE(Tableau1[[#This Row],[Nom ]],Tableau1[[#This Row],[Prénoms]])</f>
        <v>et</v>
      </c>
      <c r="C63" s="55" t="s">
        <v>30</v>
      </c>
      <c r="D63" s="56" t="s">
        <v>29</v>
      </c>
      <c r="E63" s="41"/>
      <c r="F63" s="40"/>
      <c r="G63" s="51"/>
      <c r="H63" s="52"/>
      <c r="I63" s="53"/>
      <c r="J63" s="53"/>
      <c r="K63" s="53"/>
      <c r="L63" s="53"/>
      <c r="M63" s="37"/>
      <c r="N63" s="42"/>
      <c r="O63" s="54"/>
    </row>
    <row r="64" spans="1:15" ht="16.5">
      <c r="A64" s="31"/>
      <c r="B64" s="61" t="str">
        <f>CONCATENATE(Tableau1[[#This Row],[Nom ]],Tableau1[[#This Row],[Prénoms]])</f>
        <v>et</v>
      </c>
      <c r="C64" s="55" t="s">
        <v>30</v>
      </c>
      <c r="D64" s="56" t="s">
        <v>29</v>
      </c>
      <c r="E64" s="41"/>
      <c r="F64" s="40"/>
      <c r="G64" s="51"/>
      <c r="H64" s="52"/>
      <c r="I64" s="53"/>
      <c r="J64" s="53"/>
      <c r="K64" s="53"/>
      <c r="L64" s="53"/>
      <c r="M64" s="37"/>
      <c r="N64" s="42"/>
      <c r="O64" s="54"/>
    </row>
    <row r="65" spans="1:15" ht="16.5">
      <c r="A65" s="31"/>
      <c r="B65" s="61" t="str">
        <f>CONCATENATE(Tableau1[[#This Row],[Nom ]],Tableau1[[#This Row],[Prénoms]])</f>
        <v>et</v>
      </c>
      <c r="C65" s="55" t="s">
        <v>30</v>
      </c>
      <c r="D65" s="56" t="s">
        <v>29</v>
      </c>
      <c r="E65" s="41"/>
      <c r="F65" s="40"/>
      <c r="G65" s="51"/>
      <c r="H65" s="52"/>
      <c r="I65" s="53"/>
      <c r="J65" s="53"/>
      <c r="K65" s="53"/>
      <c r="L65" s="53"/>
      <c r="M65" s="37"/>
      <c r="N65" s="42"/>
      <c r="O65" s="54"/>
    </row>
    <row r="66" spans="1:15" ht="16.5">
      <c r="A66" s="31"/>
      <c r="B66" s="61" t="str">
        <f>CONCATENATE(Tableau1[[#This Row],[Nom ]],Tableau1[[#This Row],[Prénoms]])</f>
        <v>et</v>
      </c>
      <c r="C66" s="55" t="s">
        <v>30</v>
      </c>
      <c r="D66" s="56" t="s">
        <v>29</v>
      </c>
      <c r="E66" s="41"/>
      <c r="F66" s="40"/>
      <c r="G66" s="51"/>
      <c r="H66" s="52"/>
      <c r="I66" s="53"/>
      <c r="J66" s="53"/>
      <c r="K66" s="53"/>
      <c r="L66" s="53"/>
      <c r="M66" s="37"/>
      <c r="N66" s="42"/>
      <c r="O66" s="54"/>
    </row>
    <row r="67" spans="1:15" ht="16.5">
      <c r="A67" s="31"/>
      <c r="B67" s="61" t="str">
        <f>CONCATENATE(Tableau1[[#This Row],[Nom ]],Tableau1[[#This Row],[Prénoms]])</f>
        <v>et</v>
      </c>
      <c r="C67" s="55" t="s">
        <v>30</v>
      </c>
      <c r="D67" s="56" t="s">
        <v>29</v>
      </c>
      <c r="E67" s="41"/>
      <c r="F67" s="40"/>
      <c r="G67" s="51"/>
      <c r="H67" s="52"/>
      <c r="I67" s="53"/>
      <c r="J67" s="53"/>
      <c r="K67" s="53"/>
      <c r="L67" s="53"/>
      <c r="M67" s="37"/>
      <c r="N67" s="42"/>
      <c r="O67" s="54"/>
    </row>
    <row r="68" spans="1:15" ht="16.5">
      <c r="A68" s="31"/>
      <c r="B68" s="61" t="str">
        <f>CONCATENATE(Tableau1[[#This Row],[Nom ]],Tableau1[[#This Row],[Prénoms]])</f>
        <v>et</v>
      </c>
      <c r="C68" s="55" t="s">
        <v>30</v>
      </c>
      <c r="D68" s="56" t="s">
        <v>29</v>
      </c>
      <c r="E68" s="41"/>
      <c r="F68" s="40"/>
      <c r="G68" s="51"/>
      <c r="H68" s="52"/>
      <c r="I68" s="53"/>
      <c r="J68" s="53"/>
      <c r="K68" s="53"/>
      <c r="L68" s="53"/>
      <c r="M68" s="37"/>
      <c r="N68" s="42"/>
      <c r="O68" s="54"/>
    </row>
    <row r="69" spans="1:15" ht="16.5">
      <c r="A69" s="31"/>
      <c r="B69" s="61" t="str">
        <f>CONCATENATE(Tableau1[[#This Row],[Nom ]],Tableau1[[#This Row],[Prénoms]])</f>
        <v>et</v>
      </c>
      <c r="C69" s="55" t="s">
        <v>30</v>
      </c>
      <c r="D69" s="56" t="s">
        <v>29</v>
      </c>
      <c r="E69" s="41"/>
      <c r="F69" s="40"/>
      <c r="G69" s="51"/>
      <c r="H69" s="52"/>
      <c r="I69" s="53"/>
      <c r="J69" s="53"/>
      <c r="K69" s="53"/>
      <c r="L69" s="53"/>
      <c r="M69" s="37"/>
      <c r="N69" s="42"/>
      <c r="O69" s="54"/>
    </row>
    <row r="70" spans="1:15" ht="16.5">
      <c r="A70" s="31"/>
      <c r="B70" s="61" t="str">
        <f>CONCATENATE(Tableau1[[#This Row],[Nom ]],Tableau1[[#This Row],[Prénoms]])</f>
        <v>et</v>
      </c>
      <c r="C70" s="55" t="s">
        <v>30</v>
      </c>
      <c r="D70" s="56" t="s">
        <v>29</v>
      </c>
      <c r="E70" s="41"/>
      <c r="F70" s="40"/>
      <c r="G70" s="51"/>
      <c r="H70" s="52"/>
      <c r="I70" s="53"/>
      <c r="J70" s="53"/>
      <c r="K70" s="53"/>
      <c r="L70" s="53"/>
      <c r="M70" s="37"/>
      <c r="N70" s="42"/>
      <c r="O70" s="54"/>
    </row>
    <row r="71" spans="1:15" ht="16.5">
      <c r="A71" s="31"/>
      <c r="B71" s="61" t="str">
        <f>CONCATENATE(Tableau1[[#This Row],[Nom ]],Tableau1[[#This Row],[Prénoms]])</f>
        <v>et</v>
      </c>
      <c r="C71" s="55" t="s">
        <v>30</v>
      </c>
      <c r="D71" s="56" t="s">
        <v>29</v>
      </c>
      <c r="E71" s="41"/>
      <c r="F71" s="40"/>
      <c r="G71" s="51"/>
      <c r="H71" s="52"/>
      <c r="I71" s="53"/>
      <c r="J71" s="53"/>
      <c r="K71" s="53"/>
      <c r="L71" s="53"/>
      <c r="M71" s="37"/>
      <c r="N71" s="42"/>
      <c r="O71" s="54"/>
    </row>
    <row r="72" spans="1:15" ht="16.5">
      <c r="A72" s="31"/>
      <c r="B72" s="61" t="str">
        <f>CONCATENATE(Tableau1[[#This Row],[Nom ]],Tableau1[[#This Row],[Prénoms]])</f>
        <v>et</v>
      </c>
      <c r="C72" s="55" t="s">
        <v>30</v>
      </c>
      <c r="D72" s="56" t="s">
        <v>29</v>
      </c>
      <c r="E72" s="41"/>
      <c r="F72" s="40"/>
      <c r="G72" s="51"/>
      <c r="H72" s="52"/>
      <c r="I72" s="53"/>
      <c r="J72" s="53"/>
      <c r="K72" s="53"/>
      <c r="L72" s="53"/>
      <c r="M72" s="37"/>
      <c r="N72" s="42"/>
      <c r="O72" s="54"/>
    </row>
    <row r="73" spans="1:15" ht="16.5">
      <c r="A73" s="31"/>
      <c r="B73" s="61" t="str">
        <f>CONCATENATE(Tableau1[[#This Row],[Nom ]],Tableau1[[#This Row],[Prénoms]])</f>
        <v>et</v>
      </c>
      <c r="C73" s="55" t="s">
        <v>30</v>
      </c>
      <c r="D73" s="56" t="s">
        <v>29</v>
      </c>
      <c r="E73" s="41"/>
      <c r="F73" s="40"/>
      <c r="G73" s="51"/>
      <c r="H73" s="52"/>
      <c r="I73" s="53"/>
      <c r="J73" s="53"/>
      <c r="K73" s="53"/>
      <c r="L73" s="53"/>
      <c r="M73" s="37"/>
      <c r="N73" s="42"/>
      <c r="O73" s="54"/>
    </row>
    <row r="74" spans="1:15" ht="16.5">
      <c r="A74" s="31"/>
      <c r="B74" s="61" t="str">
        <f>CONCATENATE(Tableau1[[#This Row],[Nom ]],Tableau1[[#This Row],[Prénoms]])</f>
        <v>et</v>
      </c>
      <c r="C74" s="55" t="s">
        <v>30</v>
      </c>
      <c r="D74" s="56" t="s">
        <v>29</v>
      </c>
      <c r="E74" s="41"/>
      <c r="F74" s="40"/>
      <c r="G74" s="51"/>
      <c r="H74" s="52"/>
      <c r="I74" s="53"/>
      <c r="J74" s="53"/>
      <c r="K74" s="53"/>
      <c r="L74" s="53"/>
      <c r="M74" s="37"/>
      <c r="N74" s="42"/>
      <c r="O74" s="54"/>
    </row>
    <row r="75" spans="1:15" ht="16.5">
      <c r="A75" s="31"/>
      <c r="B75" s="61" t="str">
        <f>CONCATENATE(Tableau1[[#This Row],[Nom ]],Tableau1[[#This Row],[Prénoms]])</f>
        <v>et</v>
      </c>
      <c r="C75" s="55" t="s">
        <v>30</v>
      </c>
      <c r="D75" s="56" t="s">
        <v>29</v>
      </c>
      <c r="E75" s="41"/>
      <c r="F75" s="40"/>
      <c r="G75" s="51"/>
      <c r="H75" s="52"/>
      <c r="I75" s="53"/>
      <c r="J75" s="53"/>
      <c r="K75" s="53"/>
      <c r="L75" s="53"/>
      <c r="M75" s="37"/>
      <c r="N75" s="42"/>
      <c r="O75" s="54"/>
    </row>
    <row r="76" spans="1:15" ht="16.5">
      <c r="A76" s="31"/>
      <c r="B76" s="61" t="str">
        <f>CONCATENATE(Tableau1[[#This Row],[Nom ]],Tableau1[[#This Row],[Prénoms]])</f>
        <v>et</v>
      </c>
      <c r="C76" s="55" t="s">
        <v>30</v>
      </c>
      <c r="D76" s="56" t="s">
        <v>29</v>
      </c>
      <c r="E76" s="41"/>
      <c r="F76" s="40"/>
      <c r="G76" s="51"/>
      <c r="H76" s="52"/>
      <c r="I76" s="53"/>
      <c r="J76" s="53"/>
      <c r="K76" s="53"/>
      <c r="L76" s="53"/>
      <c r="M76" s="37"/>
      <c r="N76" s="42"/>
      <c r="O76" s="54"/>
    </row>
    <row r="77" spans="1:15" ht="16.5">
      <c r="A77" s="31"/>
      <c r="B77" s="61" t="str">
        <f>CONCATENATE(Tableau1[[#This Row],[Nom ]],Tableau1[[#This Row],[Prénoms]])</f>
        <v>et</v>
      </c>
      <c r="C77" s="55" t="s">
        <v>30</v>
      </c>
      <c r="D77" s="56" t="s">
        <v>29</v>
      </c>
      <c r="E77" s="41"/>
      <c r="F77" s="40"/>
      <c r="G77" s="51"/>
      <c r="H77" s="52"/>
      <c r="I77" s="53"/>
      <c r="J77" s="53"/>
      <c r="K77" s="53"/>
      <c r="L77" s="53"/>
      <c r="M77" s="37"/>
      <c r="N77" s="42"/>
      <c r="O77" s="54"/>
    </row>
    <row r="78" spans="1:15" ht="16.5">
      <c r="A78" s="31"/>
      <c r="B78" s="61" t="str">
        <f>CONCATENATE(Tableau1[[#This Row],[Nom ]],Tableau1[[#This Row],[Prénoms]])</f>
        <v>et</v>
      </c>
      <c r="C78" s="55" t="s">
        <v>30</v>
      </c>
      <c r="D78" s="56" t="s">
        <v>29</v>
      </c>
      <c r="E78" s="41"/>
      <c r="F78" s="40"/>
      <c r="G78" s="51"/>
      <c r="H78" s="52"/>
      <c r="I78" s="53"/>
      <c r="J78" s="53"/>
      <c r="K78" s="53"/>
      <c r="L78" s="53"/>
      <c r="M78" s="37"/>
      <c r="N78" s="42"/>
      <c r="O78" s="54"/>
    </row>
    <row r="79" spans="1:15" ht="16.5">
      <c r="A79" s="31"/>
      <c r="B79" s="61" t="str">
        <f>CONCATENATE(Tableau1[[#This Row],[Nom ]],Tableau1[[#This Row],[Prénoms]])</f>
        <v>et</v>
      </c>
      <c r="C79" s="55" t="s">
        <v>30</v>
      </c>
      <c r="D79" s="56" t="s">
        <v>29</v>
      </c>
      <c r="E79" s="41"/>
      <c r="F79" s="40"/>
      <c r="G79" s="51"/>
      <c r="H79" s="52"/>
      <c r="I79" s="53"/>
      <c r="J79" s="53"/>
      <c r="K79" s="53"/>
      <c r="L79" s="53"/>
      <c r="M79" s="37"/>
      <c r="N79" s="42"/>
      <c r="O79" s="54"/>
    </row>
    <row r="80" spans="1:15" ht="16.5">
      <c r="A80" s="31"/>
      <c r="B80" s="61" t="str">
        <f>CONCATENATE(Tableau1[[#This Row],[Nom ]],Tableau1[[#This Row],[Prénoms]])</f>
        <v>et</v>
      </c>
      <c r="C80" s="55" t="s">
        <v>30</v>
      </c>
      <c r="D80" s="56" t="s">
        <v>29</v>
      </c>
      <c r="E80" s="41"/>
      <c r="F80" s="40"/>
      <c r="G80" s="51"/>
      <c r="H80" s="52"/>
      <c r="I80" s="53"/>
      <c r="J80" s="53"/>
      <c r="K80" s="53"/>
      <c r="L80" s="53"/>
      <c r="M80" s="37"/>
      <c r="N80" s="42"/>
      <c r="O80" s="54"/>
    </row>
    <row r="81" spans="1:15" ht="16.5">
      <c r="A81" s="31"/>
      <c r="B81" s="61" t="str">
        <f>CONCATENATE(Tableau1[[#This Row],[Nom ]],Tableau1[[#This Row],[Prénoms]])</f>
        <v>et</v>
      </c>
      <c r="C81" s="55" t="s">
        <v>30</v>
      </c>
      <c r="D81" s="56" t="s">
        <v>29</v>
      </c>
      <c r="E81" s="41"/>
      <c r="F81" s="40"/>
      <c r="G81" s="51"/>
      <c r="H81" s="52"/>
      <c r="I81" s="53"/>
      <c r="J81" s="53"/>
      <c r="K81" s="53"/>
      <c r="L81" s="53"/>
      <c r="M81" s="37"/>
      <c r="N81" s="42"/>
      <c r="O81" s="54"/>
    </row>
    <row r="82" spans="1:15" ht="16.5">
      <c r="A82" s="31"/>
      <c r="B82" s="61" t="str">
        <f>CONCATENATE(Tableau1[[#This Row],[Nom ]],Tableau1[[#This Row],[Prénoms]])</f>
        <v>et</v>
      </c>
      <c r="C82" s="55" t="s">
        <v>30</v>
      </c>
      <c r="D82" s="56" t="s">
        <v>29</v>
      </c>
      <c r="E82" s="41"/>
      <c r="F82" s="40"/>
      <c r="G82" s="51"/>
      <c r="H82" s="52"/>
      <c r="I82" s="53"/>
      <c r="J82" s="53"/>
      <c r="K82" s="53"/>
      <c r="L82" s="53"/>
      <c r="M82" s="37"/>
      <c r="N82" s="42"/>
      <c r="O82" s="54"/>
    </row>
    <row r="83" spans="1:15" ht="16.5">
      <c r="A83" s="31"/>
      <c r="B83" s="61" t="str">
        <f>CONCATENATE(Tableau1[[#This Row],[Nom ]],Tableau1[[#This Row],[Prénoms]])</f>
        <v>et</v>
      </c>
      <c r="C83" s="55" t="s">
        <v>30</v>
      </c>
      <c r="D83" s="56" t="s">
        <v>29</v>
      </c>
      <c r="E83" s="41"/>
      <c r="F83" s="40"/>
      <c r="G83" s="51"/>
      <c r="H83" s="52"/>
      <c r="I83" s="53"/>
      <c r="J83" s="53"/>
      <c r="K83" s="53"/>
      <c r="L83" s="53"/>
      <c r="M83" s="37"/>
      <c r="N83" s="42"/>
      <c r="O83" s="54"/>
    </row>
    <row r="84" spans="1:15" ht="16.5">
      <c r="A84" s="31"/>
      <c r="B84" s="61" t="str">
        <f>CONCATENATE(Tableau1[[#This Row],[Nom ]],Tableau1[[#This Row],[Prénoms]])</f>
        <v>et</v>
      </c>
      <c r="C84" s="55" t="s">
        <v>30</v>
      </c>
      <c r="D84" s="56" t="s">
        <v>29</v>
      </c>
      <c r="E84" s="41"/>
      <c r="F84" s="40"/>
      <c r="G84" s="51"/>
      <c r="H84" s="52"/>
      <c r="I84" s="53"/>
      <c r="J84" s="53"/>
      <c r="K84" s="53"/>
      <c r="L84" s="53"/>
      <c r="M84" s="37"/>
      <c r="N84" s="42"/>
      <c r="O84" s="54"/>
    </row>
    <row r="85" spans="1:15" ht="16.5">
      <c r="A85" s="31"/>
      <c r="B85" s="61" t="str">
        <f>CONCATENATE(Tableau1[[#This Row],[Nom ]],Tableau1[[#This Row],[Prénoms]])</f>
        <v>et</v>
      </c>
      <c r="C85" s="55" t="s">
        <v>30</v>
      </c>
      <c r="D85" s="56" t="s">
        <v>29</v>
      </c>
      <c r="E85" s="41"/>
      <c r="F85" s="40"/>
      <c r="G85" s="51"/>
      <c r="H85" s="52"/>
      <c r="I85" s="53"/>
      <c r="J85" s="53"/>
      <c r="K85" s="53"/>
      <c r="L85" s="53"/>
      <c r="M85" s="37"/>
      <c r="N85" s="42"/>
      <c r="O85" s="54"/>
    </row>
    <row r="86" spans="1:15" ht="16.5">
      <c r="A86" s="31"/>
      <c r="B86" s="61" t="str">
        <f>CONCATENATE(Tableau1[[#This Row],[Nom ]],Tableau1[[#This Row],[Prénoms]])</f>
        <v>et</v>
      </c>
      <c r="C86" s="55" t="s">
        <v>30</v>
      </c>
      <c r="D86" s="56" t="s">
        <v>29</v>
      </c>
      <c r="E86" s="41"/>
      <c r="F86" s="40"/>
      <c r="G86" s="51"/>
      <c r="H86" s="52"/>
      <c r="I86" s="53"/>
      <c r="J86" s="53"/>
      <c r="K86" s="53"/>
      <c r="L86" s="53"/>
      <c r="M86" s="37"/>
      <c r="N86" s="42"/>
      <c r="O86" s="54"/>
    </row>
    <row r="87" spans="1:15" ht="16.5">
      <c r="A87" s="31"/>
      <c r="B87" s="61" t="str">
        <f>CONCATENATE(Tableau1[[#This Row],[Nom ]],Tableau1[[#This Row],[Prénoms]])</f>
        <v>et</v>
      </c>
      <c r="C87" s="55" t="s">
        <v>30</v>
      </c>
      <c r="D87" s="56" t="s">
        <v>29</v>
      </c>
      <c r="E87" s="41"/>
      <c r="F87" s="40"/>
      <c r="G87" s="51"/>
      <c r="H87" s="52"/>
      <c r="I87" s="53"/>
      <c r="J87" s="53"/>
      <c r="K87" s="53"/>
      <c r="L87" s="53"/>
      <c r="M87" s="37"/>
      <c r="N87" s="42"/>
      <c r="O87" s="54"/>
    </row>
    <row r="88" spans="1:15" ht="16.5">
      <c r="A88" s="31"/>
      <c r="B88" s="61" t="str">
        <f>CONCATENATE(Tableau1[[#This Row],[Nom ]],Tableau1[[#This Row],[Prénoms]])</f>
        <v>et</v>
      </c>
      <c r="C88" s="55" t="s">
        <v>30</v>
      </c>
      <c r="D88" s="56" t="s">
        <v>29</v>
      </c>
      <c r="E88" s="41"/>
      <c r="F88" s="40"/>
      <c r="G88" s="51"/>
      <c r="H88" s="52"/>
      <c r="I88" s="53"/>
      <c r="J88" s="53"/>
      <c r="K88" s="53"/>
      <c r="L88" s="53"/>
      <c r="M88" s="37"/>
      <c r="N88" s="42"/>
      <c r="O88" s="54"/>
    </row>
    <row r="89" spans="1:15" ht="16.5">
      <c r="A89" s="31"/>
      <c r="B89" s="61" t="str">
        <f>CONCATENATE(Tableau1[[#This Row],[Nom ]],Tableau1[[#This Row],[Prénoms]])</f>
        <v>et</v>
      </c>
      <c r="C89" s="55" t="s">
        <v>30</v>
      </c>
      <c r="D89" s="56" t="s">
        <v>29</v>
      </c>
      <c r="E89" s="41"/>
      <c r="F89" s="40"/>
      <c r="G89" s="51"/>
      <c r="H89" s="52"/>
      <c r="I89" s="53"/>
      <c r="J89" s="53"/>
      <c r="K89" s="53"/>
      <c r="L89" s="53"/>
      <c r="M89" s="37"/>
      <c r="N89" s="42"/>
      <c r="O89" s="54"/>
    </row>
    <row r="90" spans="1:15" ht="16.5">
      <c r="A90" s="31"/>
      <c r="B90" s="61" t="str">
        <f>CONCATENATE(Tableau1[[#This Row],[Nom ]],Tableau1[[#This Row],[Prénoms]])</f>
        <v>et</v>
      </c>
      <c r="C90" s="55" t="s">
        <v>30</v>
      </c>
      <c r="D90" s="56" t="s">
        <v>29</v>
      </c>
      <c r="E90" s="41"/>
      <c r="F90" s="40"/>
      <c r="G90" s="51"/>
      <c r="H90" s="52"/>
      <c r="I90" s="53"/>
      <c r="J90" s="53"/>
      <c r="K90" s="53"/>
      <c r="L90" s="53"/>
      <c r="M90" s="37"/>
      <c r="N90" s="42"/>
      <c r="O90" s="54"/>
    </row>
    <row r="91" spans="1:15" ht="16.5">
      <c r="A91" s="31"/>
      <c r="B91" s="61" t="str">
        <f>CONCATENATE(Tableau1[[#This Row],[Nom ]],Tableau1[[#This Row],[Prénoms]])</f>
        <v>et</v>
      </c>
      <c r="C91" s="55" t="s">
        <v>30</v>
      </c>
      <c r="D91" s="56" t="s">
        <v>29</v>
      </c>
      <c r="E91" s="41"/>
      <c r="F91" s="40"/>
      <c r="G91" s="51"/>
      <c r="H91" s="52"/>
      <c r="I91" s="53"/>
      <c r="J91" s="53"/>
      <c r="K91" s="53"/>
      <c r="L91" s="53"/>
      <c r="M91" s="37"/>
      <c r="N91" s="42"/>
      <c r="O91" s="54"/>
    </row>
    <row r="92" spans="1:15" ht="16.5">
      <c r="A92" s="31"/>
      <c r="B92" s="61" t="str">
        <f>CONCATENATE(Tableau1[[#This Row],[Nom ]],Tableau1[[#This Row],[Prénoms]])</f>
        <v>et</v>
      </c>
      <c r="C92" s="55" t="s">
        <v>30</v>
      </c>
      <c r="D92" s="56" t="s">
        <v>29</v>
      </c>
      <c r="E92" s="41"/>
      <c r="F92" s="40"/>
      <c r="G92" s="51"/>
      <c r="H92" s="52"/>
      <c r="I92" s="53"/>
      <c r="J92" s="53"/>
      <c r="K92" s="53"/>
      <c r="L92" s="53"/>
      <c r="M92" s="37"/>
      <c r="N92" s="42"/>
      <c r="O92" s="54"/>
    </row>
    <row r="93" spans="1:15" ht="16.5">
      <c r="A93" s="31"/>
      <c r="B93" s="61" t="str">
        <f>CONCATENATE(Tableau1[[#This Row],[Nom ]],Tableau1[[#This Row],[Prénoms]])</f>
        <v>et</v>
      </c>
      <c r="C93" s="55" t="s">
        <v>30</v>
      </c>
      <c r="D93" s="56" t="s">
        <v>29</v>
      </c>
      <c r="E93" s="41"/>
      <c r="F93" s="40"/>
      <c r="G93" s="51"/>
      <c r="H93" s="52"/>
      <c r="I93" s="53"/>
      <c r="J93" s="53"/>
      <c r="K93" s="53"/>
      <c r="L93" s="53"/>
      <c r="M93" s="37"/>
      <c r="N93" s="42"/>
      <c r="O93" s="54"/>
    </row>
    <row r="94" spans="1:15" ht="16.5">
      <c r="A94" s="31"/>
      <c r="B94" s="61" t="str">
        <f>CONCATENATE(Tableau1[[#This Row],[Nom ]],Tableau1[[#This Row],[Prénoms]])</f>
        <v>et</v>
      </c>
      <c r="C94" s="55" t="s">
        <v>30</v>
      </c>
      <c r="D94" s="56" t="s">
        <v>29</v>
      </c>
      <c r="E94" s="41"/>
      <c r="F94" s="40"/>
      <c r="G94" s="51"/>
      <c r="H94" s="52"/>
      <c r="I94" s="53"/>
      <c r="J94" s="53"/>
      <c r="K94" s="53"/>
      <c r="L94" s="53"/>
      <c r="M94" s="37"/>
      <c r="N94" s="42"/>
      <c r="O94" s="54"/>
    </row>
    <row r="95" spans="1:15" ht="16.5">
      <c r="A95" s="31"/>
      <c r="B95" s="61" t="str">
        <f>CONCATENATE(Tableau1[[#This Row],[Nom ]],Tableau1[[#This Row],[Prénoms]])</f>
        <v>et</v>
      </c>
      <c r="C95" s="55" t="s">
        <v>30</v>
      </c>
      <c r="D95" s="56" t="s">
        <v>29</v>
      </c>
      <c r="E95" s="41"/>
      <c r="F95" s="40"/>
      <c r="G95" s="51"/>
      <c r="H95" s="52"/>
      <c r="I95" s="53"/>
      <c r="J95" s="53"/>
      <c r="K95" s="53"/>
      <c r="L95" s="53"/>
      <c r="M95" s="37"/>
      <c r="N95" s="42"/>
      <c r="O95" s="54"/>
    </row>
    <row r="96" spans="1:15" ht="16.5">
      <c r="A96" s="31"/>
      <c r="B96" s="61" t="str">
        <f>CONCATENATE(Tableau1[[#This Row],[Nom ]],Tableau1[[#This Row],[Prénoms]])</f>
        <v>et</v>
      </c>
      <c r="C96" s="55" t="s">
        <v>30</v>
      </c>
      <c r="D96" s="56" t="s">
        <v>29</v>
      </c>
      <c r="E96" s="41"/>
      <c r="F96" s="40"/>
      <c r="G96" s="51"/>
      <c r="H96" s="52"/>
      <c r="I96" s="53"/>
      <c r="J96" s="53"/>
      <c r="K96" s="53"/>
      <c r="L96" s="53"/>
      <c r="M96" s="37"/>
      <c r="N96" s="42"/>
      <c r="O96" s="54"/>
    </row>
    <row r="97" spans="1:15" ht="16.5">
      <c r="A97" s="31"/>
      <c r="B97" s="61" t="str">
        <f>CONCATENATE(Tableau1[[#This Row],[Nom ]],Tableau1[[#This Row],[Prénoms]])</f>
        <v>et</v>
      </c>
      <c r="C97" s="55" t="s">
        <v>30</v>
      </c>
      <c r="D97" s="56" t="s">
        <v>29</v>
      </c>
      <c r="E97" s="41"/>
      <c r="F97" s="40"/>
      <c r="G97" s="51"/>
      <c r="H97" s="52"/>
      <c r="I97" s="53"/>
      <c r="J97" s="53"/>
      <c r="K97" s="53"/>
      <c r="L97" s="53"/>
      <c r="M97" s="37"/>
      <c r="N97" s="42"/>
      <c r="O97" s="54"/>
    </row>
    <row r="98" spans="1:15" ht="16.5">
      <c r="A98" s="31"/>
      <c r="B98" s="61" t="str">
        <f>CONCATENATE(Tableau1[[#This Row],[Nom ]],Tableau1[[#This Row],[Prénoms]])</f>
        <v>et</v>
      </c>
      <c r="C98" s="55" t="s">
        <v>30</v>
      </c>
      <c r="D98" s="56" t="s">
        <v>29</v>
      </c>
      <c r="E98" s="41"/>
      <c r="F98" s="40"/>
      <c r="G98" s="51"/>
      <c r="H98" s="52"/>
      <c r="I98" s="53"/>
      <c r="J98" s="53"/>
      <c r="K98" s="53"/>
      <c r="L98" s="53"/>
      <c r="M98" s="37"/>
      <c r="N98" s="42"/>
      <c r="O98" s="54"/>
    </row>
    <row r="99" spans="1:15" ht="16.5">
      <c r="A99" s="31"/>
      <c r="B99" s="61" t="str">
        <f>CONCATENATE(Tableau1[[#This Row],[Nom ]],Tableau1[[#This Row],[Prénoms]])</f>
        <v>et</v>
      </c>
      <c r="C99" s="55" t="s">
        <v>30</v>
      </c>
      <c r="D99" s="56" t="s">
        <v>29</v>
      </c>
      <c r="E99" s="41"/>
      <c r="F99" s="40"/>
      <c r="G99" s="51"/>
      <c r="H99" s="52"/>
      <c r="I99" s="53"/>
      <c r="J99" s="53"/>
      <c r="K99" s="53"/>
      <c r="L99" s="53"/>
      <c r="M99" s="37"/>
      <c r="N99" s="42"/>
      <c r="O99" s="54"/>
    </row>
    <row r="100" spans="1:15" ht="16.5">
      <c r="A100" s="31"/>
      <c r="B100" s="61" t="str">
        <f>CONCATENATE(Tableau1[[#This Row],[Nom ]],Tableau1[[#This Row],[Prénoms]])</f>
        <v>et</v>
      </c>
      <c r="C100" s="55" t="s">
        <v>30</v>
      </c>
      <c r="D100" s="56" t="s">
        <v>29</v>
      </c>
      <c r="E100" s="41"/>
      <c r="F100" s="40"/>
      <c r="G100" s="51"/>
      <c r="H100" s="52"/>
      <c r="I100" s="53"/>
      <c r="J100" s="53"/>
      <c r="K100" s="53"/>
      <c r="L100" s="53"/>
      <c r="M100" s="37"/>
      <c r="N100" s="42"/>
      <c r="O100" s="54"/>
    </row>
    <row r="101" spans="1:15" ht="16.5">
      <c r="A101" s="31"/>
      <c r="B101" s="61" t="str">
        <f>CONCATENATE(Tableau1[[#This Row],[Nom ]],Tableau1[[#This Row],[Prénoms]])</f>
        <v>et</v>
      </c>
      <c r="C101" s="55" t="s">
        <v>30</v>
      </c>
      <c r="D101" s="56" t="s">
        <v>29</v>
      </c>
      <c r="E101" s="41"/>
      <c r="F101" s="40"/>
      <c r="G101" s="51"/>
      <c r="H101" s="52"/>
      <c r="I101" s="53"/>
      <c r="J101" s="53"/>
      <c r="K101" s="53"/>
      <c r="L101" s="53"/>
      <c r="M101" s="37"/>
      <c r="N101" s="42"/>
      <c r="O101" s="54"/>
    </row>
    <row r="102" spans="1:15" ht="16.5">
      <c r="A102" s="31"/>
      <c r="B102" s="61" t="str">
        <f>CONCATENATE(Tableau1[[#This Row],[Nom ]],Tableau1[[#This Row],[Prénoms]])</f>
        <v>et</v>
      </c>
      <c r="C102" s="55" t="s">
        <v>30</v>
      </c>
      <c r="D102" s="56" t="s">
        <v>29</v>
      </c>
      <c r="E102" s="41"/>
      <c r="F102" s="40"/>
      <c r="G102" s="51"/>
      <c r="H102" s="52"/>
      <c r="I102" s="53"/>
      <c r="J102" s="53"/>
      <c r="K102" s="53"/>
      <c r="L102" s="53"/>
      <c r="M102" s="37"/>
      <c r="N102" s="42"/>
      <c r="O102" s="54"/>
    </row>
    <row r="103" spans="1:15" ht="16.5">
      <c r="A103" s="31"/>
      <c r="B103" s="61" t="str">
        <f>CONCATENATE(Tableau1[[#This Row],[Nom ]],Tableau1[[#This Row],[Prénoms]])</f>
        <v>et</v>
      </c>
      <c r="C103" s="55" t="s">
        <v>30</v>
      </c>
      <c r="D103" s="56" t="s">
        <v>29</v>
      </c>
      <c r="E103" s="41"/>
      <c r="F103" s="40"/>
      <c r="G103" s="51"/>
      <c r="H103" s="52"/>
      <c r="I103" s="53"/>
      <c r="J103" s="53"/>
      <c r="K103" s="53"/>
      <c r="L103" s="53"/>
      <c r="M103" s="37"/>
      <c r="N103" s="42"/>
      <c r="O103" s="54"/>
    </row>
    <row r="104" spans="1:15" ht="16.5">
      <c r="A104" s="31"/>
      <c r="B104" s="61" t="str">
        <f>CONCATENATE(Tableau1[[#This Row],[Nom ]],Tableau1[[#This Row],[Prénoms]])</f>
        <v>et</v>
      </c>
      <c r="C104" s="55" t="s">
        <v>30</v>
      </c>
      <c r="D104" s="56" t="s">
        <v>29</v>
      </c>
      <c r="E104" s="41"/>
      <c r="F104" s="40"/>
      <c r="G104" s="51"/>
      <c r="H104" s="52"/>
      <c r="I104" s="53"/>
      <c r="J104" s="53"/>
      <c r="K104" s="53"/>
      <c r="L104" s="53"/>
      <c r="M104" s="37"/>
      <c r="N104" s="42"/>
      <c r="O104" s="54"/>
    </row>
    <row r="105" spans="1:15" ht="16.5">
      <c r="A105" s="31"/>
      <c r="B105" s="61" t="str">
        <f>CONCATENATE(Tableau1[[#This Row],[Nom ]],Tableau1[[#This Row],[Prénoms]])</f>
        <v>et</v>
      </c>
      <c r="C105" s="55" t="s">
        <v>30</v>
      </c>
      <c r="D105" s="56" t="s">
        <v>29</v>
      </c>
      <c r="E105" s="41"/>
      <c r="F105" s="40"/>
      <c r="G105" s="51"/>
      <c r="H105" s="52"/>
      <c r="I105" s="53"/>
      <c r="J105" s="53"/>
      <c r="K105" s="53"/>
      <c r="L105" s="53"/>
      <c r="M105" s="37"/>
      <c r="N105" s="42"/>
      <c r="O105" s="54"/>
    </row>
    <row r="106" spans="1:15" ht="16.5">
      <c r="A106" s="31"/>
      <c r="B106" s="61" t="str">
        <f>CONCATENATE(Tableau1[[#This Row],[Nom ]],Tableau1[[#This Row],[Prénoms]])</f>
        <v>et</v>
      </c>
      <c r="C106" s="55" t="s">
        <v>30</v>
      </c>
      <c r="D106" s="56" t="s">
        <v>29</v>
      </c>
      <c r="E106" s="41"/>
      <c r="F106" s="40"/>
      <c r="G106" s="51"/>
      <c r="H106" s="52"/>
      <c r="I106" s="53"/>
      <c r="J106" s="53"/>
      <c r="K106" s="53"/>
      <c r="L106" s="53"/>
      <c r="M106" s="37"/>
      <c r="N106" s="42"/>
      <c r="O106" s="54"/>
    </row>
    <row r="107" spans="1:15" ht="16.5">
      <c r="A107" s="31"/>
      <c r="B107" s="61" t="str">
        <f>CONCATENATE(Tableau1[[#This Row],[Nom ]],Tableau1[[#This Row],[Prénoms]])</f>
        <v>et</v>
      </c>
      <c r="C107" s="55" t="s">
        <v>30</v>
      </c>
      <c r="D107" s="56" t="s">
        <v>29</v>
      </c>
      <c r="E107" s="41"/>
      <c r="F107" s="40"/>
      <c r="G107" s="51"/>
      <c r="H107" s="52"/>
      <c r="I107" s="53"/>
      <c r="J107" s="53"/>
      <c r="K107" s="53"/>
      <c r="L107" s="53"/>
      <c r="M107" s="37"/>
      <c r="N107" s="42"/>
      <c r="O107" s="54"/>
    </row>
    <row r="108" spans="1:15" ht="16.5">
      <c r="A108" s="31"/>
      <c r="B108" s="61" t="str">
        <f>CONCATENATE(Tableau1[[#This Row],[Nom ]],Tableau1[[#This Row],[Prénoms]])</f>
        <v>et</v>
      </c>
      <c r="C108" s="55" t="s">
        <v>30</v>
      </c>
      <c r="D108" s="56" t="s">
        <v>29</v>
      </c>
      <c r="E108" s="41"/>
      <c r="F108" s="40"/>
      <c r="G108" s="51"/>
      <c r="H108" s="52"/>
      <c r="I108" s="53"/>
      <c r="J108" s="53"/>
      <c r="K108" s="53"/>
      <c r="L108" s="53"/>
      <c r="M108" s="37"/>
      <c r="N108" s="42"/>
      <c r="O108" s="54"/>
    </row>
    <row r="109" spans="1:15" ht="16.5">
      <c r="A109" s="31"/>
      <c r="B109" s="61" t="str">
        <f>CONCATENATE(Tableau1[[#This Row],[Nom ]],Tableau1[[#This Row],[Prénoms]])</f>
        <v>et</v>
      </c>
      <c r="C109" s="55" t="s">
        <v>30</v>
      </c>
      <c r="D109" s="56" t="s">
        <v>29</v>
      </c>
      <c r="E109" s="41"/>
      <c r="F109" s="40"/>
      <c r="G109" s="51"/>
      <c r="H109" s="52"/>
      <c r="I109" s="53"/>
      <c r="J109" s="53"/>
      <c r="K109" s="53"/>
      <c r="L109" s="53"/>
      <c r="M109" s="37"/>
      <c r="N109" s="42"/>
      <c r="O109" s="54"/>
    </row>
    <row r="110" spans="1:15" ht="16.5">
      <c r="A110" s="31"/>
      <c r="B110" s="61" t="str">
        <f>CONCATENATE(Tableau1[[#This Row],[Nom ]],Tableau1[[#This Row],[Prénoms]])</f>
        <v>et</v>
      </c>
      <c r="C110" s="55" t="s">
        <v>30</v>
      </c>
      <c r="D110" s="56" t="s">
        <v>29</v>
      </c>
      <c r="E110" s="41"/>
      <c r="F110" s="40"/>
      <c r="G110" s="51"/>
      <c r="H110" s="52"/>
      <c r="I110" s="53"/>
      <c r="J110" s="53"/>
      <c r="K110" s="53"/>
      <c r="L110" s="53"/>
      <c r="M110" s="37"/>
      <c r="N110" s="42"/>
      <c r="O110" s="54"/>
    </row>
    <row r="111" spans="1:15" ht="16.5">
      <c r="A111" s="31"/>
      <c r="B111" s="61" t="str">
        <f>CONCATENATE(Tableau1[[#This Row],[Nom ]],Tableau1[[#This Row],[Prénoms]])</f>
        <v>et</v>
      </c>
      <c r="C111" s="55" t="s">
        <v>30</v>
      </c>
      <c r="D111" s="56" t="s">
        <v>29</v>
      </c>
      <c r="E111" s="41"/>
      <c r="F111" s="40"/>
      <c r="G111" s="51"/>
      <c r="H111" s="52"/>
      <c r="I111" s="53"/>
      <c r="J111" s="53"/>
      <c r="K111" s="53"/>
      <c r="L111" s="53"/>
      <c r="M111" s="37"/>
      <c r="N111" s="42"/>
      <c r="O111" s="54"/>
    </row>
    <row r="112" spans="1:15" ht="16.5">
      <c r="A112" s="31"/>
      <c r="B112" s="61" t="str">
        <f>CONCATENATE(Tableau1[[#This Row],[Nom ]],Tableau1[[#This Row],[Prénoms]])</f>
        <v>et</v>
      </c>
      <c r="C112" s="55" t="s">
        <v>30</v>
      </c>
      <c r="D112" s="56" t="s">
        <v>29</v>
      </c>
      <c r="E112" s="41"/>
      <c r="F112" s="40"/>
      <c r="G112" s="51"/>
      <c r="H112" s="52"/>
      <c r="I112" s="53"/>
      <c r="J112" s="53"/>
      <c r="K112" s="53"/>
      <c r="L112" s="53"/>
      <c r="M112" s="37"/>
      <c r="N112" s="42"/>
      <c r="O112" s="54"/>
    </row>
    <row r="113" spans="1:15" ht="16.5">
      <c r="A113" s="31"/>
      <c r="B113" s="61" t="str">
        <f>CONCATENATE(Tableau1[[#This Row],[Nom ]],Tableau1[[#This Row],[Prénoms]])</f>
        <v>et</v>
      </c>
      <c r="C113" s="55" t="s">
        <v>30</v>
      </c>
      <c r="D113" s="56" t="s">
        <v>29</v>
      </c>
      <c r="E113" s="41"/>
      <c r="F113" s="40"/>
      <c r="G113" s="51"/>
      <c r="H113" s="52"/>
      <c r="I113" s="53"/>
      <c r="J113" s="53"/>
      <c r="K113" s="53"/>
      <c r="L113" s="53"/>
      <c r="M113" s="37"/>
      <c r="N113" s="42"/>
      <c r="O113" s="54"/>
    </row>
    <row r="114" spans="1:15" ht="16.5">
      <c r="A114" s="31"/>
      <c r="B114" s="61" t="str">
        <f>CONCATENATE(Tableau1[[#This Row],[Nom ]],Tableau1[[#This Row],[Prénoms]])</f>
        <v>et</v>
      </c>
      <c r="C114" s="55" t="s">
        <v>30</v>
      </c>
      <c r="D114" s="56" t="s">
        <v>29</v>
      </c>
      <c r="E114" s="41"/>
      <c r="F114" s="40"/>
      <c r="G114" s="51"/>
      <c r="H114" s="52"/>
      <c r="I114" s="53"/>
      <c r="J114" s="53"/>
      <c r="K114" s="53"/>
      <c r="L114" s="53"/>
      <c r="M114" s="37"/>
      <c r="N114" s="42"/>
      <c r="O114" s="54"/>
    </row>
    <row r="115" spans="1:15" ht="16.5">
      <c r="A115" s="31"/>
      <c r="B115" s="61" t="str">
        <f>CONCATENATE(Tableau1[[#This Row],[Nom ]],Tableau1[[#This Row],[Prénoms]])</f>
        <v>et</v>
      </c>
      <c r="C115" s="55" t="s">
        <v>30</v>
      </c>
      <c r="D115" s="56" t="s">
        <v>29</v>
      </c>
      <c r="E115" s="41"/>
      <c r="F115" s="40"/>
      <c r="G115" s="51"/>
      <c r="H115" s="52"/>
      <c r="I115" s="53"/>
      <c r="J115" s="53"/>
      <c r="K115" s="53"/>
      <c r="L115" s="53"/>
      <c r="M115" s="37"/>
      <c r="N115" s="42"/>
      <c r="O115" s="54"/>
    </row>
    <row r="116" spans="1:15" ht="16.5">
      <c r="A116" s="31"/>
      <c r="B116" s="61" t="str">
        <f>CONCATENATE(Tableau1[[#This Row],[Nom ]],Tableau1[[#This Row],[Prénoms]])</f>
        <v>et</v>
      </c>
      <c r="C116" s="55" t="s">
        <v>30</v>
      </c>
      <c r="D116" s="56" t="s">
        <v>29</v>
      </c>
      <c r="E116" s="41"/>
      <c r="F116" s="40"/>
      <c r="G116" s="51"/>
      <c r="H116" s="52"/>
      <c r="I116" s="53"/>
      <c r="J116" s="53"/>
      <c r="K116" s="53"/>
      <c r="L116" s="53"/>
      <c r="M116" s="37"/>
      <c r="N116" s="42"/>
      <c r="O116" s="54"/>
    </row>
    <row r="117" spans="1:15" ht="16.5">
      <c r="A117" s="31"/>
      <c r="B117" s="61" t="str">
        <f>CONCATENATE(Tableau1[[#This Row],[Nom ]],Tableau1[[#This Row],[Prénoms]])</f>
        <v>et</v>
      </c>
      <c r="C117" s="55" t="s">
        <v>30</v>
      </c>
      <c r="D117" s="56" t="s">
        <v>29</v>
      </c>
      <c r="E117" s="41"/>
      <c r="F117" s="40"/>
      <c r="G117" s="51"/>
      <c r="H117" s="52"/>
      <c r="I117" s="53"/>
      <c r="J117" s="53"/>
      <c r="K117" s="53"/>
      <c r="L117" s="53"/>
      <c r="M117" s="37"/>
      <c r="N117" s="42"/>
      <c r="O117" s="54"/>
    </row>
    <row r="118" spans="1:15" ht="16.5">
      <c r="A118" s="31"/>
      <c r="B118" s="61" t="str">
        <f>CONCATENATE(Tableau1[[#This Row],[Nom ]],Tableau1[[#This Row],[Prénoms]])</f>
        <v>et</v>
      </c>
      <c r="C118" s="55" t="s">
        <v>30</v>
      </c>
      <c r="D118" s="56" t="s">
        <v>29</v>
      </c>
      <c r="E118" s="41"/>
      <c r="F118" s="40"/>
      <c r="G118" s="51"/>
      <c r="H118" s="52"/>
      <c r="I118" s="53"/>
      <c r="J118" s="53"/>
      <c r="K118" s="53"/>
      <c r="L118" s="53"/>
      <c r="M118" s="37"/>
      <c r="N118" s="42"/>
      <c r="O118" s="54"/>
    </row>
    <row r="119" spans="1:15" ht="16.5">
      <c r="A119" s="31"/>
      <c r="B119" s="61" t="str">
        <f>CONCATENATE(Tableau1[[#This Row],[Nom ]],Tableau1[[#This Row],[Prénoms]])</f>
        <v>et</v>
      </c>
      <c r="C119" s="55" t="s">
        <v>30</v>
      </c>
      <c r="D119" s="56" t="s">
        <v>29</v>
      </c>
      <c r="E119" s="41"/>
      <c r="F119" s="40"/>
      <c r="G119" s="51"/>
      <c r="H119" s="52"/>
      <c r="I119" s="53"/>
      <c r="J119" s="53"/>
      <c r="K119" s="53"/>
      <c r="L119" s="53"/>
      <c r="M119" s="37"/>
      <c r="N119" s="42"/>
      <c r="O119" s="54"/>
    </row>
    <row r="120" spans="1:15" ht="16.5">
      <c r="A120" s="31"/>
      <c r="B120" s="61" t="str">
        <f>CONCATENATE(Tableau1[[#This Row],[Nom ]],Tableau1[[#This Row],[Prénoms]])</f>
        <v>et</v>
      </c>
      <c r="C120" s="55" t="s">
        <v>30</v>
      </c>
      <c r="D120" s="56" t="s">
        <v>29</v>
      </c>
      <c r="E120" s="41"/>
      <c r="F120" s="40"/>
      <c r="G120" s="51"/>
      <c r="H120" s="52"/>
      <c r="I120" s="53"/>
      <c r="J120" s="53"/>
      <c r="K120" s="53"/>
      <c r="L120" s="53"/>
      <c r="M120" s="37"/>
      <c r="N120" s="42"/>
      <c r="O120" s="54"/>
    </row>
    <row r="121" spans="1:15" ht="16.5">
      <c r="A121" s="31"/>
      <c r="B121" s="61" t="str">
        <f>CONCATENATE(Tableau1[[#This Row],[Nom ]],Tableau1[[#This Row],[Prénoms]])</f>
        <v>et</v>
      </c>
      <c r="C121" s="55" t="s">
        <v>30</v>
      </c>
      <c r="D121" s="56" t="s">
        <v>29</v>
      </c>
      <c r="E121" s="41"/>
      <c r="F121" s="40"/>
      <c r="G121" s="51"/>
      <c r="H121" s="52"/>
      <c r="I121" s="53"/>
      <c r="J121" s="53"/>
      <c r="K121" s="53"/>
      <c r="L121" s="53"/>
      <c r="M121" s="37"/>
      <c r="N121" s="42"/>
      <c r="O121" s="54"/>
    </row>
    <row r="122" spans="1:15" ht="16.5">
      <c r="A122" s="31"/>
      <c r="B122" s="61" t="str">
        <f>CONCATENATE(Tableau1[[#This Row],[Nom ]],Tableau1[[#This Row],[Prénoms]])</f>
        <v>et</v>
      </c>
      <c r="C122" s="55" t="s">
        <v>30</v>
      </c>
      <c r="D122" s="56" t="s">
        <v>29</v>
      </c>
      <c r="E122" s="41"/>
      <c r="F122" s="40"/>
      <c r="G122" s="51"/>
      <c r="H122" s="52"/>
      <c r="I122" s="53"/>
      <c r="J122" s="53"/>
      <c r="K122" s="53"/>
      <c r="L122" s="53"/>
      <c r="M122" s="37"/>
      <c r="N122" s="42"/>
      <c r="O122" s="54"/>
    </row>
    <row r="123" spans="1:15" ht="16.5">
      <c r="A123" s="31"/>
      <c r="B123" s="61" t="str">
        <f>CONCATENATE(Tableau1[[#This Row],[Nom ]],Tableau1[[#This Row],[Prénoms]])</f>
        <v>et</v>
      </c>
      <c r="C123" s="55" t="s">
        <v>30</v>
      </c>
      <c r="D123" s="56" t="s">
        <v>29</v>
      </c>
      <c r="E123" s="41"/>
      <c r="F123" s="40"/>
      <c r="G123" s="51"/>
      <c r="H123" s="52"/>
      <c r="I123" s="53"/>
      <c r="J123" s="53"/>
      <c r="K123" s="53"/>
      <c r="L123" s="53"/>
      <c r="M123" s="37"/>
      <c r="N123" s="42"/>
      <c r="O123" s="54"/>
    </row>
    <row r="124" spans="1:15" ht="16.5">
      <c r="A124" s="31"/>
      <c r="B124" s="61" t="str">
        <f>CONCATENATE(Tableau1[[#This Row],[Nom ]],Tableau1[[#This Row],[Prénoms]])</f>
        <v>et</v>
      </c>
      <c r="C124" s="55" t="s">
        <v>30</v>
      </c>
      <c r="D124" s="56" t="s">
        <v>29</v>
      </c>
      <c r="E124" s="41"/>
      <c r="F124" s="40"/>
      <c r="G124" s="51"/>
      <c r="H124" s="52"/>
      <c r="I124" s="53"/>
      <c r="J124" s="53"/>
      <c r="K124" s="53"/>
      <c r="L124" s="53"/>
      <c r="M124" s="37"/>
      <c r="N124" s="42"/>
      <c r="O124" s="54"/>
    </row>
    <row r="125" spans="1:15" ht="16.5">
      <c r="A125" s="31"/>
      <c r="B125" s="61" t="str">
        <f>CONCATENATE(Tableau1[[#This Row],[Nom ]],Tableau1[[#This Row],[Prénoms]])</f>
        <v>et</v>
      </c>
      <c r="C125" s="55" t="s">
        <v>30</v>
      </c>
      <c r="D125" s="56" t="s">
        <v>29</v>
      </c>
      <c r="E125" s="41"/>
      <c r="F125" s="40"/>
      <c r="G125" s="51"/>
      <c r="H125" s="52"/>
      <c r="I125" s="53"/>
      <c r="J125" s="53"/>
      <c r="K125" s="53"/>
      <c r="L125" s="53"/>
      <c r="M125" s="37"/>
      <c r="N125" s="42"/>
      <c r="O125" s="54"/>
    </row>
    <row r="126" spans="1:15" ht="16.5">
      <c r="A126" s="31"/>
      <c r="B126" s="61" t="str">
        <f>CONCATENATE(Tableau1[[#This Row],[Nom ]],Tableau1[[#This Row],[Prénoms]])</f>
        <v>et</v>
      </c>
      <c r="C126" s="55" t="s">
        <v>30</v>
      </c>
      <c r="D126" s="56" t="s">
        <v>29</v>
      </c>
      <c r="E126" s="41"/>
      <c r="F126" s="40"/>
      <c r="G126" s="51"/>
      <c r="H126" s="52"/>
      <c r="I126" s="53"/>
      <c r="J126" s="53"/>
      <c r="K126" s="53"/>
      <c r="L126" s="53"/>
      <c r="M126" s="37"/>
      <c r="N126" s="42"/>
      <c r="O126" s="54"/>
    </row>
    <row r="127" spans="1:15" ht="16.5">
      <c r="A127" s="31"/>
      <c r="B127" s="61" t="str">
        <f>CONCATENATE(Tableau1[[#This Row],[Nom ]],Tableau1[[#This Row],[Prénoms]])</f>
        <v>et</v>
      </c>
      <c r="C127" s="55" t="s">
        <v>30</v>
      </c>
      <c r="D127" s="56" t="s">
        <v>29</v>
      </c>
      <c r="E127" s="41"/>
      <c r="F127" s="40"/>
      <c r="G127" s="51"/>
      <c r="H127" s="52"/>
      <c r="I127" s="53"/>
      <c r="J127" s="53"/>
      <c r="K127" s="53"/>
      <c r="L127" s="53"/>
      <c r="M127" s="37"/>
      <c r="N127" s="42"/>
      <c r="O127" s="54"/>
    </row>
    <row r="128" spans="1:15" ht="16.5">
      <c r="A128" s="31"/>
      <c r="B128" s="61" t="str">
        <f>CONCATENATE(Tableau1[[#This Row],[Nom ]],Tableau1[[#This Row],[Prénoms]])</f>
        <v>et</v>
      </c>
      <c r="C128" s="55" t="s">
        <v>30</v>
      </c>
      <c r="D128" s="56" t="s">
        <v>29</v>
      </c>
      <c r="E128" s="41"/>
      <c r="F128" s="40"/>
      <c r="G128" s="51"/>
      <c r="H128" s="52"/>
      <c r="I128" s="53"/>
      <c r="J128" s="53"/>
      <c r="K128" s="53"/>
      <c r="L128" s="53"/>
      <c r="M128" s="37"/>
      <c r="N128" s="42"/>
      <c r="O128" s="54"/>
    </row>
    <row r="129" spans="1:15" ht="16.5">
      <c r="A129" s="31"/>
      <c r="B129" s="61" t="str">
        <f>CONCATENATE(Tableau1[[#This Row],[Nom ]],Tableau1[[#This Row],[Prénoms]])</f>
        <v>et</v>
      </c>
      <c r="C129" s="55" t="s">
        <v>30</v>
      </c>
      <c r="D129" s="56" t="s">
        <v>29</v>
      </c>
      <c r="E129" s="41"/>
      <c r="F129" s="40"/>
      <c r="G129" s="51"/>
      <c r="H129" s="52"/>
      <c r="I129" s="53"/>
      <c r="J129" s="53"/>
      <c r="K129" s="53"/>
      <c r="L129" s="53"/>
      <c r="M129" s="37"/>
      <c r="N129" s="42"/>
      <c r="O129" s="54"/>
    </row>
    <row r="130" spans="1:15" ht="16.5">
      <c r="A130" s="31"/>
      <c r="B130" s="61" t="str">
        <f>CONCATENATE(Tableau1[[#This Row],[Nom ]],Tableau1[[#This Row],[Prénoms]])</f>
        <v>et</v>
      </c>
      <c r="C130" s="55" t="s">
        <v>30</v>
      </c>
      <c r="D130" s="56" t="s">
        <v>29</v>
      </c>
      <c r="E130" s="41"/>
      <c r="F130" s="40"/>
      <c r="G130" s="51"/>
      <c r="H130" s="52"/>
      <c r="I130" s="53"/>
      <c r="J130" s="53"/>
      <c r="K130" s="53"/>
      <c r="L130" s="53"/>
      <c r="M130" s="37"/>
      <c r="N130" s="42"/>
      <c r="O130" s="54"/>
    </row>
    <row r="131" spans="1:15" ht="16.5">
      <c r="A131" s="31"/>
      <c r="B131" s="61" t="str">
        <f>CONCATENATE(Tableau1[[#This Row],[Nom ]],Tableau1[[#This Row],[Prénoms]])</f>
        <v>et</v>
      </c>
      <c r="C131" s="55" t="s">
        <v>30</v>
      </c>
      <c r="D131" s="56" t="s">
        <v>29</v>
      </c>
      <c r="E131" s="41"/>
      <c r="F131" s="40"/>
      <c r="G131" s="51"/>
      <c r="H131" s="52"/>
      <c r="I131" s="53"/>
      <c r="J131" s="53"/>
      <c r="K131" s="53"/>
      <c r="L131" s="53"/>
      <c r="M131" s="37"/>
      <c r="N131" s="42"/>
      <c r="O131" s="54"/>
    </row>
    <row r="132" spans="1:15" ht="16.5">
      <c r="A132" s="31"/>
      <c r="B132" s="61" t="str">
        <f>CONCATENATE(Tableau1[[#This Row],[Nom ]],Tableau1[[#This Row],[Prénoms]])</f>
        <v>et</v>
      </c>
      <c r="C132" s="55" t="s">
        <v>30</v>
      </c>
      <c r="D132" s="56" t="s">
        <v>29</v>
      </c>
      <c r="E132" s="41"/>
      <c r="F132" s="40"/>
      <c r="G132" s="51"/>
      <c r="H132" s="52"/>
      <c r="I132" s="53"/>
      <c r="J132" s="53"/>
      <c r="K132" s="53"/>
      <c r="L132" s="53"/>
      <c r="M132" s="37"/>
      <c r="N132" s="42"/>
      <c r="O132" s="54"/>
    </row>
    <row r="133" spans="1:15" ht="16.5">
      <c r="A133" s="31"/>
      <c r="B133" s="61" t="str">
        <f>CONCATENATE(Tableau1[[#This Row],[Nom ]],Tableau1[[#This Row],[Prénoms]])</f>
        <v>et</v>
      </c>
      <c r="C133" s="55" t="s">
        <v>30</v>
      </c>
      <c r="D133" s="56" t="s">
        <v>29</v>
      </c>
      <c r="E133" s="41"/>
      <c r="F133" s="40"/>
      <c r="G133" s="51"/>
      <c r="H133" s="52"/>
      <c r="I133" s="53"/>
      <c r="J133" s="53"/>
      <c r="K133" s="53"/>
      <c r="L133" s="53"/>
      <c r="M133" s="37"/>
      <c r="N133" s="42"/>
      <c r="O133" s="54"/>
    </row>
    <row r="134" spans="1:15" ht="16.5">
      <c r="A134" s="31"/>
      <c r="B134" s="61" t="str">
        <f>CONCATENATE(Tableau1[[#This Row],[Nom ]],Tableau1[[#This Row],[Prénoms]])</f>
        <v>et</v>
      </c>
      <c r="C134" s="55" t="s">
        <v>30</v>
      </c>
      <c r="D134" s="56" t="s">
        <v>29</v>
      </c>
      <c r="E134" s="41"/>
      <c r="F134" s="40"/>
      <c r="G134" s="51"/>
      <c r="H134" s="52"/>
      <c r="I134" s="53"/>
      <c r="J134" s="53"/>
      <c r="K134" s="53"/>
      <c r="L134" s="53"/>
      <c r="M134" s="37"/>
      <c r="N134" s="42"/>
      <c r="O134" s="54"/>
    </row>
    <row r="135" spans="1:15" ht="16.5">
      <c r="A135" s="31"/>
      <c r="B135" s="61" t="str">
        <f>CONCATENATE(Tableau1[[#This Row],[Nom ]],Tableau1[[#This Row],[Prénoms]])</f>
        <v>et</v>
      </c>
      <c r="C135" s="55" t="s">
        <v>30</v>
      </c>
      <c r="D135" s="56" t="s">
        <v>29</v>
      </c>
      <c r="E135" s="41"/>
      <c r="F135" s="40"/>
      <c r="G135" s="51"/>
      <c r="H135" s="52"/>
      <c r="I135" s="53"/>
      <c r="J135" s="53"/>
      <c r="K135" s="53"/>
      <c r="L135" s="53"/>
      <c r="M135" s="37"/>
      <c r="N135" s="42"/>
      <c r="O135" s="54"/>
    </row>
    <row r="136" spans="1:15" ht="16.5">
      <c r="A136" s="31"/>
      <c r="B136" s="61" t="str">
        <f>CONCATENATE(Tableau1[[#This Row],[Nom ]],Tableau1[[#This Row],[Prénoms]])</f>
        <v>et</v>
      </c>
      <c r="C136" s="55" t="s">
        <v>30</v>
      </c>
      <c r="D136" s="56" t="s">
        <v>29</v>
      </c>
      <c r="E136" s="41"/>
      <c r="F136" s="40"/>
      <c r="G136" s="51"/>
      <c r="H136" s="52"/>
      <c r="I136" s="53"/>
      <c r="J136" s="53"/>
      <c r="K136" s="53"/>
      <c r="L136" s="53"/>
      <c r="M136" s="37"/>
      <c r="N136" s="42"/>
      <c r="O136" s="54"/>
    </row>
    <row r="137" spans="1:15" ht="16.5">
      <c r="A137" s="31"/>
      <c r="B137" s="61" t="str">
        <f>CONCATENATE(Tableau1[[#This Row],[Nom ]],Tableau1[[#This Row],[Prénoms]])</f>
        <v>et</v>
      </c>
      <c r="C137" s="55" t="s">
        <v>30</v>
      </c>
      <c r="D137" s="56" t="s">
        <v>29</v>
      </c>
      <c r="E137" s="41"/>
      <c r="F137" s="40"/>
      <c r="G137" s="51"/>
      <c r="H137" s="52"/>
      <c r="I137" s="53"/>
      <c r="J137" s="53"/>
      <c r="K137" s="53"/>
      <c r="L137" s="53"/>
      <c r="M137" s="37"/>
      <c r="N137" s="42"/>
      <c r="O137" s="54"/>
    </row>
    <row r="138" spans="1:15" ht="16.5">
      <c r="A138" s="31"/>
      <c r="B138" s="61" t="str">
        <f>CONCATENATE(Tableau1[[#This Row],[Nom ]],Tableau1[[#This Row],[Prénoms]])</f>
        <v>et</v>
      </c>
      <c r="C138" s="55" t="s">
        <v>30</v>
      </c>
      <c r="D138" s="56" t="s">
        <v>29</v>
      </c>
      <c r="E138" s="41"/>
      <c r="F138" s="40"/>
      <c r="G138" s="51"/>
      <c r="H138" s="52"/>
      <c r="I138" s="53"/>
      <c r="J138" s="53"/>
      <c r="K138" s="53"/>
      <c r="L138" s="53"/>
      <c r="M138" s="37"/>
      <c r="N138" s="42"/>
      <c r="O138" s="54"/>
    </row>
    <row r="139" spans="1:15" ht="16.5">
      <c r="A139" s="31"/>
      <c r="B139" s="61" t="str">
        <f>CONCATENATE(Tableau1[[#This Row],[Nom ]],Tableau1[[#This Row],[Prénoms]])</f>
        <v>et</v>
      </c>
      <c r="C139" s="55" t="s">
        <v>30</v>
      </c>
      <c r="D139" s="56" t="s">
        <v>29</v>
      </c>
      <c r="E139" s="41"/>
      <c r="F139" s="40"/>
      <c r="G139" s="51"/>
      <c r="H139" s="52"/>
      <c r="I139" s="53"/>
      <c r="J139" s="53"/>
      <c r="K139" s="53"/>
      <c r="L139" s="53"/>
      <c r="M139" s="37"/>
      <c r="N139" s="42"/>
      <c r="O139" s="54"/>
    </row>
    <row r="140" spans="1:15" ht="16.5">
      <c r="A140" s="31"/>
      <c r="B140" s="61" t="str">
        <f>CONCATENATE(Tableau1[[#This Row],[Nom ]],Tableau1[[#This Row],[Prénoms]])</f>
        <v>et</v>
      </c>
      <c r="C140" s="55" t="s">
        <v>30</v>
      </c>
      <c r="D140" s="56" t="s">
        <v>29</v>
      </c>
      <c r="E140" s="41"/>
      <c r="F140" s="40"/>
      <c r="G140" s="51"/>
      <c r="H140" s="52"/>
      <c r="I140" s="53"/>
      <c r="J140" s="53"/>
      <c r="K140" s="53"/>
      <c r="L140" s="53"/>
      <c r="M140" s="37"/>
      <c r="N140" s="42"/>
      <c r="O140" s="54"/>
    </row>
    <row r="141" spans="1:15" ht="16.5">
      <c r="A141" s="31"/>
      <c r="B141" s="61" t="str">
        <f>CONCATENATE(Tableau1[[#This Row],[Nom ]],Tableau1[[#This Row],[Prénoms]])</f>
        <v>et</v>
      </c>
      <c r="C141" s="55" t="s">
        <v>30</v>
      </c>
      <c r="D141" s="56" t="s">
        <v>29</v>
      </c>
      <c r="E141" s="41"/>
      <c r="F141" s="40"/>
      <c r="G141" s="51"/>
      <c r="H141" s="52"/>
      <c r="I141" s="53"/>
      <c r="J141" s="53"/>
      <c r="K141" s="53"/>
      <c r="L141" s="53"/>
      <c r="M141" s="37"/>
      <c r="N141" s="42"/>
      <c r="O141" s="54"/>
    </row>
    <row r="142" spans="1:15" ht="16.5">
      <c r="A142" s="31"/>
      <c r="B142" s="61" t="str">
        <f>CONCATENATE(Tableau1[[#This Row],[Nom ]],Tableau1[[#This Row],[Prénoms]])</f>
        <v>et</v>
      </c>
      <c r="C142" s="55" t="s">
        <v>30</v>
      </c>
      <c r="D142" s="56" t="s">
        <v>29</v>
      </c>
      <c r="E142" s="41"/>
      <c r="F142" s="40"/>
      <c r="G142" s="51"/>
      <c r="H142" s="52"/>
      <c r="I142" s="53"/>
      <c r="J142" s="53"/>
      <c r="K142" s="53"/>
      <c r="L142" s="53"/>
      <c r="M142" s="37"/>
      <c r="N142" s="42"/>
      <c r="O142" s="54"/>
    </row>
    <row r="143" spans="1:15" ht="16.5">
      <c r="A143" s="31"/>
      <c r="B143" s="61" t="str">
        <f>CONCATENATE(Tableau1[[#This Row],[Nom ]],Tableau1[[#This Row],[Prénoms]])</f>
        <v>et</v>
      </c>
      <c r="C143" s="55" t="s">
        <v>30</v>
      </c>
      <c r="D143" s="56" t="s">
        <v>29</v>
      </c>
      <c r="E143" s="41"/>
      <c r="F143" s="40"/>
      <c r="G143" s="51"/>
      <c r="H143" s="52"/>
      <c r="I143" s="53"/>
      <c r="J143" s="53"/>
      <c r="K143" s="53"/>
      <c r="L143" s="53"/>
      <c r="M143" s="37"/>
      <c r="N143" s="42"/>
      <c r="O143" s="54"/>
    </row>
    <row r="144" spans="1:15" ht="16.5">
      <c r="A144" s="31"/>
      <c r="B144" s="61" t="str">
        <f>CONCATENATE(Tableau1[[#This Row],[Nom ]],Tableau1[[#This Row],[Prénoms]])</f>
        <v>et</v>
      </c>
      <c r="C144" s="55" t="s">
        <v>30</v>
      </c>
      <c r="D144" s="56" t="s">
        <v>29</v>
      </c>
      <c r="E144" s="41"/>
      <c r="F144" s="40"/>
      <c r="G144" s="51"/>
      <c r="H144" s="52"/>
      <c r="I144" s="53"/>
      <c r="J144" s="53"/>
      <c r="K144" s="53"/>
      <c r="L144" s="53"/>
      <c r="M144" s="37"/>
      <c r="N144" s="42"/>
      <c r="O144" s="54"/>
    </row>
    <row r="145" spans="1:15" ht="16.5">
      <c r="A145" s="31"/>
      <c r="B145" s="61" t="str">
        <f>CONCATENATE(Tableau1[[#This Row],[Nom ]],Tableau1[[#This Row],[Prénoms]])</f>
        <v>et</v>
      </c>
      <c r="C145" s="55" t="s">
        <v>30</v>
      </c>
      <c r="D145" s="56" t="s">
        <v>29</v>
      </c>
      <c r="E145" s="41"/>
      <c r="F145" s="40"/>
      <c r="G145" s="51"/>
      <c r="H145" s="52"/>
      <c r="I145" s="53"/>
      <c r="J145" s="53"/>
      <c r="K145" s="53"/>
      <c r="L145" s="53"/>
      <c r="M145" s="37"/>
      <c r="N145" s="42"/>
      <c r="O145" s="54"/>
    </row>
    <row r="146" spans="1:15" ht="16.5">
      <c r="A146" s="31"/>
      <c r="B146" s="61" t="str">
        <f>CONCATENATE(Tableau1[[#This Row],[Nom ]],Tableau1[[#This Row],[Prénoms]])</f>
        <v>et</v>
      </c>
      <c r="C146" s="55" t="s">
        <v>30</v>
      </c>
      <c r="D146" s="56" t="s">
        <v>29</v>
      </c>
      <c r="E146" s="41"/>
      <c r="F146" s="40"/>
      <c r="G146" s="51"/>
      <c r="H146" s="52"/>
      <c r="I146" s="53"/>
      <c r="J146" s="53"/>
      <c r="K146" s="53"/>
      <c r="L146" s="53"/>
      <c r="M146" s="37"/>
      <c r="N146" s="42"/>
      <c r="O146" s="54"/>
    </row>
    <row r="147" spans="1:15" ht="16.5">
      <c r="A147" s="31"/>
      <c r="B147" s="61" t="str">
        <f>CONCATENATE(Tableau1[[#This Row],[Nom ]],Tableau1[[#This Row],[Prénoms]])</f>
        <v>et</v>
      </c>
      <c r="C147" s="55" t="s">
        <v>30</v>
      </c>
      <c r="D147" s="56" t="s">
        <v>29</v>
      </c>
      <c r="E147" s="41"/>
      <c r="F147" s="40"/>
      <c r="G147" s="51"/>
      <c r="H147" s="52"/>
      <c r="I147" s="53"/>
      <c r="J147" s="53"/>
      <c r="K147" s="53"/>
      <c r="L147" s="53"/>
      <c r="M147" s="37"/>
      <c r="N147" s="42"/>
      <c r="O147" s="54"/>
    </row>
    <row r="148" spans="1:15" ht="16.5">
      <c r="A148" s="31"/>
      <c r="B148" s="61" t="str">
        <f>CONCATENATE(Tableau1[[#This Row],[Nom ]],Tableau1[[#This Row],[Prénoms]])</f>
        <v>et</v>
      </c>
      <c r="C148" s="55" t="s">
        <v>30</v>
      </c>
      <c r="D148" s="56" t="s">
        <v>29</v>
      </c>
      <c r="E148" s="41"/>
      <c r="F148" s="40"/>
      <c r="G148" s="51"/>
      <c r="H148" s="52"/>
      <c r="I148" s="53"/>
      <c r="J148" s="53"/>
      <c r="K148" s="53"/>
      <c r="L148" s="53"/>
      <c r="M148" s="37"/>
      <c r="N148" s="42"/>
      <c r="O148" s="54"/>
    </row>
    <row r="149" spans="1:15" ht="16.5">
      <c r="A149" s="31"/>
      <c r="B149" s="61" t="str">
        <f>CONCATENATE(Tableau1[[#This Row],[Nom ]],Tableau1[[#This Row],[Prénoms]])</f>
        <v>et</v>
      </c>
      <c r="C149" s="55" t="s">
        <v>30</v>
      </c>
      <c r="D149" s="56" t="s">
        <v>29</v>
      </c>
      <c r="E149" s="41"/>
      <c r="F149" s="40"/>
      <c r="G149" s="51"/>
      <c r="H149" s="52"/>
      <c r="I149" s="53"/>
      <c r="J149" s="53"/>
      <c r="K149" s="53"/>
      <c r="L149" s="53"/>
      <c r="M149" s="37"/>
      <c r="N149" s="42"/>
      <c r="O149" s="54"/>
    </row>
    <row r="150" spans="1:15" ht="16.5">
      <c r="A150" s="31"/>
      <c r="B150" s="61" t="str">
        <f>CONCATENATE(Tableau1[[#This Row],[Nom ]],Tableau1[[#This Row],[Prénoms]])</f>
        <v>et</v>
      </c>
      <c r="C150" s="55" t="s">
        <v>30</v>
      </c>
      <c r="D150" s="56" t="s">
        <v>29</v>
      </c>
      <c r="E150" s="41"/>
      <c r="F150" s="40"/>
      <c r="G150" s="51"/>
      <c r="H150" s="52"/>
      <c r="I150" s="53"/>
      <c r="J150" s="53"/>
      <c r="K150" s="53"/>
      <c r="L150" s="53"/>
      <c r="M150" s="37"/>
      <c r="N150" s="42"/>
      <c r="O150" s="54"/>
    </row>
    <row r="151" spans="1:15" ht="16.5">
      <c r="A151" s="31"/>
      <c r="B151" s="61" t="str">
        <f>CONCATENATE(Tableau1[[#This Row],[Nom ]],Tableau1[[#This Row],[Prénoms]])</f>
        <v>et</v>
      </c>
      <c r="C151" s="55" t="s">
        <v>30</v>
      </c>
      <c r="D151" s="56" t="s">
        <v>29</v>
      </c>
      <c r="E151" s="41"/>
      <c r="F151" s="40"/>
      <c r="G151" s="51"/>
      <c r="H151" s="52"/>
      <c r="I151" s="53"/>
      <c r="J151" s="53"/>
      <c r="K151" s="53"/>
      <c r="L151" s="53"/>
      <c r="M151" s="37"/>
      <c r="N151" s="42"/>
      <c r="O151" s="54"/>
    </row>
    <row r="152" spans="1:15" ht="16.5">
      <c r="A152" s="31"/>
      <c r="B152" s="61" t="str">
        <f>CONCATENATE(Tableau1[[#This Row],[Nom ]],Tableau1[[#This Row],[Prénoms]])</f>
        <v>et</v>
      </c>
      <c r="C152" s="55" t="s">
        <v>30</v>
      </c>
      <c r="D152" s="56" t="s">
        <v>29</v>
      </c>
      <c r="E152" s="41"/>
      <c r="F152" s="40"/>
      <c r="G152" s="51"/>
      <c r="H152" s="52"/>
      <c r="I152" s="53"/>
      <c r="J152" s="53"/>
      <c r="K152" s="53"/>
      <c r="L152" s="53"/>
      <c r="M152" s="37"/>
      <c r="N152" s="42"/>
      <c r="O152" s="54"/>
    </row>
    <row r="153" spans="1:15" ht="16.5">
      <c r="A153" s="31"/>
      <c r="B153" s="61" t="str">
        <f>CONCATENATE(Tableau1[[#This Row],[Nom ]],Tableau1[[#This Row],[Prénoms]])</f>
        <v>et</v>
      </c>
      <c r="C153" s="55" t="s">
        <v>30</v>
      </c>
      <c r="D153" s="56" t="s">
        <v>29</v>
      </c>
      <c r="E153" s="41"/>
      <c r="F153" s="40"/>
      <c r="G153" s="51"/>
      <c r="H153" s="52"/>
      <c r="I153" s="53"/>
      <c r="J153" s="53"/>
      <c r="K153" s="53"/>
      <c r="L153" s="53"/>
      <c r="M153" s="37"/>
      <c r="N153" s="42"/>
      <c r="O153" s="54"/>
    </row>
    <row r="154" spans="1:15" ht="16.5">
      <c r="A154" s="31"/>
      <c r="B154" s="61" t="str">
        <f>CONCATENATE(Tableau1[[#This Row],[Nom ]],Tableau1[[#This Row],[Prénoms]])</f>
        <v>et</v>
      </c>
      <c r="C154" s="55" t="s">
        <v>30</v>
      </c>
      <c r="D154" s="56" t="s">
        <v>29</v>
      </c>
      <c r="E154" s="41"/>
      <c r="F154" s="40"/>
      <c r="G154" s="51"/>
      <c r="H154" s="52"/>
      <c r="I154" s="53"/>
      <c r="J154" s="53"/>
      <c r="K154" s="53"/>
      <c r="L154" s="53"/>
      <c r="M154" s="37"/>
      <c r="N154" s="42"/>
      <c r="O154" s="54"/>
    </row>
    <row r="155" spans="1:15" ht="16.5">
      <c r="A155" s="31"/>
      <c r="B155" s="61" t="str">
        <f>CONCATENATE(Tableau1[[#This Row],[Nom ]],Tableau1[[#This Row],[Prénoms]])</f>
        <v>et</v>
      </c>
      <c r="C155" s="55" t="s">
        <v>30</v>
      </c>
      <c r="D155" s="56" t="s">
        <v>29</v>
      </c>
      <c r="E155" s="41"/>
      <c r="F155" s="40"/>
      <c r="G155" s="51"/>
      <c r="H155" s="52"/>
      <c r="I155" s="53"/>
      <c r="J155" s="53"/>
      <c r="K155" s="53"/>
      <c r="L155" s="53"/>
      <c r="M155" s="37"/>
      <c r="N155" s="42"/>
      <c r="O155" s="54"/>
    </row>
    <row r="156" spans="1:15" ht="16.5">
      <c r="A156" s="31"/>
      <c r="B156" s="61" t="str">
        <f>CONCATENATE(Tableau1[[#This Row],[Nom ]],Tableau1[[#This Row],[Prénoms]])</f>
        <v>et</v>
      </c>
      <c r="C156" s="55" t="s">
        <v>30</v>
      </c>
      <c r="D156" s="56" t="s">
        <v>29</v>
      </c>
      <c r="E156" s="41"/>
      <c r="F156" s="40"/>
      <c r="G156" s="51"/>
      <c r="H156" s="52"/>
      <c r="I156" s="53"/>
      <c r="J156" s="53"/>
      <c r="K156" s="53"/>
      <c r="L156" s="53"/>
      <c r="M156" s="37"/>
      <c r="N156" s="42"/>
      <c r="O156" s="54"/>
    </row>
    <row r="157" spans="1:15" ht="16.5">
      <c r="A157" s="31"/>
      <c r="B157" s="61" t="str">
        <f>CONCATENATE(Tableau1[[#This Row],[Nom ]],Tableau1[[#This Row],[Prénoms]])</f>
        <v>et</v>
      </c>
      <c r="C157" s="55" t="s">
        <v>30</v>
      </c>
      <c r="D157" s="56" t="s">
        <v>29</v>
      </c>
      <c r="E157" s="41"/>
      <c r="F157" s="40"/>
      <c r="G157" s="51"/>
      <c r="H157" s="52"/>
      <c r="I157" s="53"/>
      <c r="J157" s="53"/>
      <c r="K157" s="53"/>
      <c r="L157" s="53"/>
      <c r="M157" s="37"/>
      <c r="N157" s="42"/>
      <c r="O157" s="54"/>
    </row>
    <row r="158" spans="1:15" ht="16.5">
      <c r="A158" s="31"/>
      <c r="B158" s="61" t="str">
        <f>CONCATENATE(Tableau1[[#This Row],[Nom ]],Tableau1[[#This Row],[Prénoms]])</f>
        <v>et</v>
      </c>
      <c r="C158" s="55" t="s">
        <v>30</v>
      </c>
      <c r="D158" s="56" t="s">
        <v>29</v>
      </c>
      <c r="E158" s="41"/>
      <c r="F158" s="40"/>
      <c r="G158" s="51"/>
      <c r="H158" s="52"/>
      <c r="I158" s="53"/>
      <c r="J158" s="53"/>
      <c r="K158" s="53"/>
      <c r="L158" s="53"/>
      <c r="M158" s="37"/>
      <c r="N158" s="42"/>
      <c r="O158" s="54"/>
    </row>
    <row r="159" spans="1:15" ht="16.5">
      <c r="A159" s="31"/>
      <c r="B159" s="61" t="str">
        <f>CONCATENATE(Tableau1[[#This Row],[Nom ]],Tableau1[[#This Row],[Prénoms]])</f>
        <v>et</v>
      </c>
      <c r="C159" s="55" t="s">
        <v>30</v>
      </c>
      <c r="D159" s="56" t="s">
        <v>29</v>
      </c>
      <c r="E159" s="41"/>
      <c r="F159" s="40"/>
      <c r="G159" s="51"/>
      <c r="H159" s="52"/>
      <c r="I159" s="53"/>
      <c r="J159" s="53"/>
      <c r="K159" s="53"/>
      <c r="L159" s="53"/>
      <c r="M159" s="37"/>
      <c r="N159" s="42"/>
      <c r="O159" s="54"/>
    </row>
    <row r="160" spans="1:15" ht="16.5">
      <c r="A160" s="31"/>
      <c r="B160" s="61" t="str">
        <f>CONCATENATE(Tableau1[[#This Row],[Nom ]],Tableau1[[#This Row],[Prénoms]])</f>
        <v>et</v>
      </c>
      <c r="C160" s="55" t="s">
        <v>30</v>
      </c>
      <c r="D160" s="56" t="s">
        <v>29</v>
      </c>
      <c r="E160" s="41"/>
      <c r="F160" s="40"/>
      <c r="G160" s="51"/>
      <c r="H160" s="52"/>
      <c r="I160" s="53"/>
      <c r="J160" s="53"/>
      <c r="K160" s="53"/>
      <c r="L160" s="53"/>
      <c r="M160" s="37"/>
      <c r="N160" s="42"/>
      <c r="O160" s="54"/>
    </row>
    <row r="161" spans="1:15" ht="16.5">
      <c r="A161" s="31"/>
      <c r="B161" s="61" t="str">
        <f>CONCATENATE(Tableau1[[#This Row],[Nom ]],Tableau1[[#This Row],[Prénoms]])</f>
        <v>et</v>
      </c>
      <c r="C161" s="55" t="s">
        <v>30</v>
      </c>
      <c r="D161" s="56" t="s">
        <v>29</v>
      </c>
      <c r="E161" s="41"/>
      <c r="F161" s="40"/>
      <c r="G161" s="51"/>
      <c r="H161" s="52"/>
      <c r="I161" s="53"/>
      <c r="J161" s="53"/>
      <c r="K161" s="53"/>
      <c r="L161" s="53"/>
      <c r="M161" s="37"/>
      <c r="N161" s="42"/>
      <c r="O161" s="54"/>
    </row>
    <row r="162" spans="1:15" ht="16.5">
      <c r="A162" s="31"/>
      <c r="B162" s="61" t="str">
        <f>CONCATENATE(Tableau1[[#This Row],[Nom ]],Tableau1[[#This Row],[Prénoms]])</f>
        <v>et</v>
      </c>
      <c r="C162" s="55" t="s">
        <v>30</v>
      </c>
      <c r="D162" s="56" t="s">
        <v>29</v>
      </c>
      <c r="E162" s="41"/>
      <c r="F162" s="40"/>
      <c r="G162" s="51"/>
      <c r="H162" s="52"/>
      <c r="I162" s="53"/>
      <c r="J162" s="53"/>
      <c r="K162" s="53"/>
      <c r="L162" s="53"/>
      <c r="M162" s="37"/>
      <c r="N162" s="42"/>
      <c r="O162" s="54"/>
    </row>
    <row r="163" spans="1:15" ht="16.5">
      <c r="A163" s="31"/>
      <c r="B163" s="61" t="str">
        <f>CONCATENATE(Tableau1[[#This Row],[Nom ]],Tableau1[[#This Row],[Prénoms]])</f>
        <v>et</v>
      </c>
      <c r="C163" s="55" t="s">
        <v>30</v>
      </c>
      <c r="D163" s="56" t="s">
        <v>29</v>
      </c>
      <c r="E163" s="41"/>
      <c r="F163" s="40"/>
      <c r="G163" s="51"/>
      <c r="H163" s="52"/>
      <c r="I163" s="53"/>
      <c r="J163" s="53"/>
      <c r="K163" s="53"/>
      <c r="L163" s="53"/>
      <c r="M163" s="37"/>
      <c r="N163" s="42"/>
      <c r="O163" s="54"/>
    </row>
    <row r="164" spans="1:15" ht="16.5">
      <c r="A164" s="31"/>
      <c r="B164" s="61" t="str">
        <f>CONCATENATE(Tableau1[[#This Row],[Nom ]],Tableau1[[#This Row],[Prénoms]])</f>
        <v>et</v>
      </c>
      <c r="C164" s="55" t="s">
        <v>30</v>
      </c>
      <c r="D164" s="56" t="s">
        <v>29</v>
      </c>
      <c r="E164" s="41"/>
      <c r="F164" s="40"/>
      <c r="G164" s="51"/>
      <c r="H164" s="52"/>
      <c r="I164" s="53"/>
      <c r="J164" s="53"/>
      <c r="K164" s="53"/>
      <c r="L164" s="53"/>
      <c r="M164" s="37"/>
      <c r="N164" s="42"/>
      <c r="O164" s="54"/>
    </row>
    <row r="165" spans="1:15" ht="16.5">
      <c r="A165" s="31"/>
      <c r="B165" s="61" t="str">
        <f>CONCATENATE(Tableau1[[#This Row],[Nom ]],Tableau1[[#This Row],[Prénoms]])</f>
        <v>et</v>
      </c>
      <c r="C165" s="55" t="s">
        <v>30</v>
      </c>
      <c r="D165" s="56" t="s">
        <v>29</v>
      </c>
      <c r="E165" s="41"/>
      <c r="F165" s="40"/>
      <c r="G165" s="51"/>
      <c r="H165" s="52"/>
      <c r="I165" s="53"/>
      <c r="J165" s="53"/>
      <c r="K165" s="53"/>
      <c r="L165" s="53"/>
      <c r="M165" s="37"/>
      <c r="N165" s="42"/>
      <c r="O165" s="54"/>
    </row>
    <row r="166" spans="1:15" ht="16.5">
      <c r="A166" s="31"/>
      <c r="B166" s="61" t="str">
        <f>CONCATENATE(Tableau1[[#This Row],[Nom ]],Tableau1[[#This Row],[Prénoms]])</f>
        <v>et</v>
      </c>
      <c r="C166" s="55" t="s">
        <v>30</v>
      </c>
      <c r="D166" s="56" t="s">
        <v>29</v>
      </c>
      <c r="E166" s="41"/>
      <c r="F166" s="40"/>
      <c r="G166" s="51"/>
      <c r="H166" s="52"/>
      <c r="I166" s="53"/>
      <c r="J166" s="53"/>
      <c r="K166" s="53"/>
      <c r="L166" s="53"/>
      <c r="M166" s="37"/>
      <c r="N166" s="42"/>
      <c r="O166" s="54"/>
    </row>
    <row r="167" spans="1:15" ht="16.5">
      <c r="A167" s="31"/>
      <c r="B167" s="61" t="str">
        <f>CONCATENATE(Tableau1[[#This Row],[Nom ]],Tableau1[[#This Row],[Prénoms]])</f>
        <v>et</v>
      </c>
      <c r="C167" s="55" t="s">
        <v>30</v>
      </c>
      <c r="D167" s="56" t="s">
        <v>29</v>
      </c>
      <c r="E167" s="41"/>
      <c r="F167" s="40"/>
      <c r="G167" s="51"/>
      <c r="H167" s="52"/>
      <c r="I167" s="53"/>
      <c r="J167" s="53"/>
      <c r="K167" s="53"/>
      <c r="L167" s="53"/>
      <c r="M167" s="37"/>
      <c r="N167" s="42"/>
      <c r="O167" s="54"/>
    </row>
    <row r="168" spans="1:15" ht="16.5">
      <c r="A168" s="31"/>
      <c r="B168" s="61" t="str">
        <f>CONCATENATE(Tableau1[[#This Row],[Nom ]],Tableau1[[#This Row],[Prénoms]])</f>
        <v>et</v>
      </c>
      <c r="C168" s="55" t="s">
        <v>30</v>
      </c>
      <c r="D168" s="56" t="s">
        <v>29</v>
      </c>
      <c r="E168" s="41"/>
      <c r="F168" s="40"/>
      <c r="G168" s="51"/>
      <c r="H168" s="52"/>
      <c r="I168" s="53"/>
      <c r="J168" s="53"/>
      <c r="K168" s="53"/>
      <c r="L168" s="53"/>
      <c r="M168" s="37"/>
      <c r="N168" s="42"/>
      <c r="O168" s="54"/>
    </row>
    <row r="169" spans="1:15" ht="16.5">
      <c r="A169" s="31"/>
      <c r="B169" s="61" t="str">
        <f>CONCATENATE(Tableau1[[#This Row],[Nom ]],Tableau1[[#This Row],[Prénoms]])</f>
        <v>et</v>
      </c>
      <c r="C169" s="55" t="s">
        <v>30</v>
      </c>
      <c r="D169" s="56" t="s">
        <v>29</v>
      </c>
      <c r="E169" s="41"/>
      <c r="F169" s="40"/>
      <c r="G169" s="51"/>
      <c r="H169" s="52"/>
      <c r="I169" s="53"/>
      <c r="J169" s="53"/>
      <c r="K169" s="53"/>
      <c r="L169" s="53"/>
      <c r="M169" s="37"/>
      <c r="N169" s="42"/>
      <c r="O169" s="54"/>
    </row>
    <row r="170" spans="1:15" ht="16.5">
      <c r="A170" s="31"/>
      <c r="B170" s="61" t="str">
        <f>CONCATENATE(Tableau1[[#This Row],[Nom ]],Tableau1[[#This Row],[Prénoms]])</f>
        <v>et</v>
      </c>
      <c r="C170" s="55" t="s">
        <v>30</v>
      </c>
      <c r="D170" s="56" t="s">
        <v>29</v>
      </c>
      <c r="E170" s="41"/>
      <c r="F170" s="40"/>
      <c r="G170" s="51"/>
      <c r="H170" s="52"/>
      <c r="I170" s="53"/>
      <c r="J170" s="53"/>
      <c r="K170" s="53"/>
      <c r="L170" s="53"/>
      <c r="M170" s="37"/>
      <c r="N170" s="42"/>
      <c r="O170" s="54"/>
    </row>
    <row r="171" spans="1:15" ht="16.5">
      <c r="A171" s="31"/>
      <c r="B171" s="61" t="str">
        <f>CONCATENATE(Tableau1[[#This Row],[Nom ]],Tableau1[[#This Row],[Prénoms]])</f>
        <v>et</v>
      </c>
      <c r="C171" s="55" t="s">
        <v>30</v>
      </c>
      <c r="D171" s="56" t="s">
        <v>29</v>
      </c>
      <c r="E171" s="41"/>
      <c r="F171" s="40"/>
      <c r="G171" s="51"/>
      <c r="H171" s="52"/>
      <c r="I171" s="53"/>
      <c r="J171" s="53"/>
      <c r="K171" s="53"/>
      <c r="L171" s="53"/>
      <c r="M171" s="37"/>
      <c r="N171" s="42"/>
      <c r="O171" s="54"/>
    </row>
    <row r="172" spans="1:15" ht="16.5">
      <c r="A172" s="31"/>
      <c r="B172" s="61" t="str">
        <f>CONCATENATE(Tableau1[[#This Row],[Nom ]],Tableau1[[#This Row],[Prénoms]])</f>
        <v>et</v>
      </c>
      <c r="C172" s="55" t="s">
        <v>30</v>
      </c>
      <c r="D172" s="56" t="s">
        <v>29</v>
      </c>
      <c r="E172" s="41"/>
      <c r="F172" s="40"/>
      <c r="G172" s="51"/>
      <c r="H172" s="52"/>
      <c r="I172" s="53"/>
      <c r="J172" s="53"/>
      <c r="K172" s="53"/>
      <c r="L172" s="53"/>
      <c r="M172" s="37"/>
      <c r="N172" s="42"/>
      <c r="O172" s="54"/>
    </row>
    <row r="173" spans="1:15" ht="16.5">
      <c r="A173" s="31"/>
      <c r="B173" s="61" t="str">
        <f>CONCATENATE(Tableau1[[#This Row],[Nom ]],Tableau1[[#This Row],[Prénoms]])</f>
        <v>et</v>
      </c>
      <c r="C173" s="55" t="s">
        <v>30</v>
      </c>
      <c r="D173" s="56" t="s">
        <v>29</v>
      </c>
      <c r="E173" s="41"/>
      <c r="F173" s="40"/>
      <c r="G173" s="51"/>
      <c r="H173" s="52"/>
      <c r="I173" s="53"/>
      <c r="J173" s="53"/>
      <c r="K173" s="53"/>
      <c r="L173" s="53"/>
      <c r="M173" s="37"/>
      <c r="N173" s="42"/>
      <c r="O173" s="54"/>
    </row>
    <row r="174" spans="1:15" ht="16.5">
      <c r="A174" s="31"/>
      <c r="B174" s="61" t="str">
        <f>CONCATENATE(Tableau1[[#This Row],[Nom ]],Tableau1[[#This Row],[Prénoms]])</f>
        <v>et</v>
      </c>
      <c r="C174" s="55" t="s">
        <v>30</v>
      </c>
      <c r="D174" s="56" t="s">
        <v>29</v>
      </c>
      <c r="E174" s="41"/>
      <c r="F174" s="40"/>
      <c r="G174" s="51"/>
      <c r="H174" s="52"/>
      <c r="I174" s="53"/>
      <c r="J174" s="53"/>
      <c r="K174" s="53"/>
      <c r="L174" s="53"/>
      <c r="M174" s="37"/>
      <c r="N174" s="42"/>
      <c r="O174" s="54"/>
    </row>
    <row r="175" spans="1:15" ht="16.5">
      <c r="A175" s="31"/>
      <c r="B175" s="61" t="str">
        <f>CONCATENATE(Tableau1[[#This Row],[Nom ]],Tableau1[[#This Row],[Prénoms]])</f>
        <v>et</v>
      </c>
      <c r="C175" s="55" t="s">
        <v>30</v>
      </c>
      <c r="D175" s="56" t="s">
        <v>29</v>
      </c>
      <c r="E175" s="41"/>
      <c r="F175" s="40"/>
      <c r="G175" s="51"/>
      <c r="H175" s="52"/>
      <c r="I175" s="53"/>
      <c r="J175" s="53"/>
      <c r="K175" s="53"/>
      <c r="L175" s="53"/>
      <c r="M175" s="37"/>
      <c r="N175" s="42"/>
      <c r="O175" s="54"/>
    </row>
    <row r="176" spans="1:15" ht="16.5">
      <c r="A176" s="31"/>
      <c r="B176" s="61" t="str">
        <f>CONCATENATE(Tableau1[[#This Row],[Nom ]],Tableau1[[#This Row],[Prénoms]])</f>
        <v>et</v>
      </c>
      <c r="C176" s="55" t="s">
        <v>30</v>
      </c>
      <c r="D176" s="56" t="s">
        <v>29</v>
      </c>
      <c r="E176" s="41"/>
      <c r="F176" s="40"/>
      <c r="G176" s="51"/>
      <c r="H176" s="52"/>
      <c r="I176" s="53"/>
      <c r="J176" s="53"/>
      <c r="K176" s="53"/>
      <c r="L176" s="53"/>
      <c r="M176" s="37"/>
      <c r="N176" s="42"/>
      <c r="O176" s="54"/>
    </row>
    <row r="177" spans="1:15" ht="16.5">
      <c r="A177" s="31"/>
      <c r="B177" s="61" t="str">
        <f>CONCATENATE(Tableau1[[#This Row],[Nom ]],Tableau1[[#This Row],[Prénoms]])</f>
        <v>et</v>
      </c>
      <c r="C177" s="55" t="s">
        <v>30</v>
      </c>
      <c r="D177" s="56" t="s">
        <v>29</v>
      </c>
      <c r="E177" s="41"/>
      <c r="F177" s="40"/>
      <c r="G177" s="51"/>
      <c r="H177" s="52"/>
      <c r="I177" s="53"/>
      <c r="J177" s="53"/>
      <c r="K177" s="53"/>
      <c r="L177" s="53"/>
      <c r="M177" s="37"/>
      <c r="N177" s="42"/>
      <c r="O177" s="54"/>
    </row>
    <row r="178" spans="1:15" ht="16.5">
      <c r="A178" s="31"/>
      <c r="B178" s="61" t="str">
        <f>CONCATENATE(Tableau1[[#This Row],[Nom ]],Tableau1[[#This Row],[Prénoms]])</f>
        <v>et</v>
      </c>
      <c r="C178" s="55" t="s">
        <v>30</v>
      </c>
      <c r="D178" s="56" t="s">
        <v>29</v>
      </c>
      <c r="E178" s="41"/>
      <c r="F178" s="40"/>
      <c r="G178" s="51"/>
      <c r="H178" s="52"/>
      <c r="I178" s="53"/>
      <c r="J178" s="53"/>
      <c r="K178" s="53"/>
      <c r="L178" s="53"/>
      <c r="M178" s="37"/>
      <c r="N178" s="42"/>
      <c r="O178" s="54"/>
    </row>
    <row r="179" spans="1:15" ht="16.5">
      <c r="A179" s="31"/>
      <c r="B179" s="61" t="str">
        <f>CONCATENATE(Tableau1[[#This Row],[Nom ]],Tableau1[[#This Row],[Prénoms]])</f>
        <v>et</v>
      </c>
      <c r="C179" s="55" t="s">
        <v>30</v>
      </c>
      <c r="D179" s="56" t="s">
        <v>29</v>
      </c>
      <c r="E179" s="41"/>
      <c r="F179" s="40"/>
      <c r="G179" s="51"/>
      <c r="H179" s="52"/>
      <c r="I179" s="53"/>
      <c r="J179" s="53"/>
      <c r="K179" s="53"/>
      <c r="L179" s="53"/>
      <c r="M179" s="37"/>
      <c r="N179" s="42"/>
      <c r="O179" s="54"/>
    </row>
    <row r="180" spans="1:15" ht="16.5">
      <c r="A180" s="31"/>
      <c r="B180" s="61" t="str">
        <f>CONCATENATE(Tableau1[[#This Row],[Nom ]],Tableau1[[#This Row],[Prénoms]])</f>
        <v>et</v>
      </c>
      <c r="C180" s="55" t="s">
        <v>30</v>
      </c>
      <c r="D180" s="56" t="s">
        <v>29</v>
      </c>
      <c r="E180" s="41"/>
      <c r="F180" s="40"/>
      <c r="G180" s="51"/>
      <c r="H180" s="52"/>
      <c r="I180" s="53"/>
      <c r="J180" s="53"/>
      <c r="K180" s="53"/>
      <c r="L180" s="53"/>
      <c r="M180" s="37"/>
      <c r="N180" s="42"/>
      <c r="O180" s="54"/>
    </row>
    <row r="181" spans="1:15" ht="16.5">
      <c r="A181" s="31"/>
      <c r="B181" s="61" t="str">
        <f>CONCATENATE(Tableau1[[#This Row],[Nom ]],Tableau1[[#This Row],[Prénoms]])</f>
        <v>et</v>
      </c>
      <c r="C181" s="55" t="s">
        <v>30</v>
      </c>
      <c r="D181" s="56" t="s">
        <v>29</v>
      </c>
      <c r="E181" s="41"/>
      <c r="F181" s="40"/>
      <c r="G181" s="51"/>
      <c r="H181" s="52"/>
      <c r="I181" s="53"/>
      <c r="J181" s="53"/>
      <c r="K181" s="53"/>
      <c r="L181" s="53"/>
      <c r="M181" s="37"/>
      <c r="N181" s="42"/>
      <c r="O181" s="54"/>
    </row>
    <row r="182" spans="1:15" ht="16.5">
      <c r="A182" s="31"/>
      <c r="B182" s="61" t="str">
        <f>CONCATENATE(Tableau1[[#This Row],[Nom ]],Tableau1[[#This Row],[Prénoms]])</f>
        <v>et</v>
      </c>
      <c r="C182" s="55" t="s">
        <v>30</v>
      </c>
      <c r="D182" s="56" t="s">
        <v>29</v>
      </c>
      <c r="E182" s="41"/>
      <c r="F182" s="40"/>
      <c r="G182" s="51"/>
      <c r="H182" s="52"/>
      <c r="I182" s="53"/>
      <c r="J182" s="53"/>
      <c r="K182" s="53"/>
      <c r="L182" s="53"/>
      <c r="M182" s="37"/>
      <c r="N182" s="42"/>
      <c r="O182" s="54"/>
    </row>
    <row r="183" spans="1:15" ht="16.5">
      <c r="A183" s="31"/>
      <c r="B183" s="61" t="str">
        <f>CONCATENATE(Tableau1[[#This Row],[Nom ]],Tableau1[[#This Row],[Prénoms]])</f>
        <v>et</v>
      </c>
      <c r="C183" s="55" t="s">
        <v>30</v>
      </c>
      <c r="D183" s="56" t="s">
        <v>29</v>
      </c>
      <c r="E183" s="41"/>
      <c r="F183" s="40"/>
      <c r="G183" s="51"/>
      <c r="H183" s="52"/>
      <c r="I183" s="53"/>
      <c r="J183" s="53"/>
      <c r="K183" s="53"/>
      <c r="L183" s="53"/>
      <c r="M183" s="37"/>
      <c r="N183" s="42"/>
      <c r="O183" s="54"/>
    </row>
    <row r="184" spans="1:15" ht="16.5">
      <c r="A184" s="31"/>
      <c r="B184" s="61" t="str">
        <f>CONCATENATE(Tableau1[[#This Row],[Nom ]],Tableau1[[#This Row],[Prénoms]])</f>
        <v>et</v>
      </c>
      <c r="C184" s="55" t="s">
        <v>30</v>
      </c>
      <c r="D184" s="56" t="s">
        <v>29</v>
      </c>
      <c r="E184" s="41"/>
      <c r="F184" s="40"/>
      <c r="G184" s="51"/>
      <c r="H184" s="52"/>
      <c r="I184" s="53"/>
      <c r="J184" s="53"/>
      <c r="K184" s="53"/>
      <c r="L184" s="53"/>
      <c r="M184" s="37"/>
      <c r="N184" s="42"/>
      <c r="O184" s="54"/>
    </row>
    <row r="185" spans="1:15" ht="16.5">
      <c r="A185" s="31"/>
      <c r="B185" s="61" t="str">
        <f>CONCATENATE(Tableau1[[#This Row],[Nom ]],Tableau1[[#This Row],[Prénoms]])</f>
        <v>et</v>
      </c>
      <c r="C185" s="55" t="s">
        <v>30</v>
      </c>
      <c r="D185" s="56" t="s">
        <v>29</v>
      </c>
      <c r="E185" s="41"/>
      <c r="F185" s="40"/>
      <c r="G185" s="51"/>
      <c r="H185" s="52"/>
      <c r="I185" s="53"/>
      <c r="J185" s="53"/>
      <c r="K185" s="53"/>
      <c r="L185" s="53"/>
      <c r="M185" s="37"/>
      <c r="N185" s="42"/>
      <c r="O185" s="54"/>
    </row>
    <row r="186" spans="1:15" ht="16.5">
      <c r="A186" s="31"/>
      <c r="B186" s="61" t="str">
        <f>CONCATENATE(Tableau1[[#This Row],[Nom ]],Tableau1[[#This Row],[Prénoms]])</f>
        <v>et</v>
      </c>
      <c r="C186" s="55" t="s">
        <v>30</v>
      </c>
      <c r="D186" s="56" t="s">
        <v>29</v>
      </c>
      <c r="E186" s="41"/>
      <c r="F186" s="40"/>
      <c r="G186" s="51"/>
      <c r="H186" s="52"/>
      <c r="I186" s="53"/>
      <c r="J186" s="53"/>
      <c r="K186" s="53"/>
      <c r="L186" s="53"/>
      <c r="M186" s="37"/>
      <c r="N186" s="42"/>
      <c r="O186" s="54"/>
    </row>
    <row r="187" spans="1:15" ht="16.5">
      <c r="A187" s="31"/>
      <c r="B187" s="61" t="str">
        <f>CONCATENATE(Tableau1[[#This Row],[Nom ]],Tableau1[[#This Row],[Prénoms]])</f>
        <v>et</v>
      </c>
      <c r="C187" s="55" t="s">
        <v>30</v>
      </c>
      <c r="D187" s="56" t="s">
        <v>29</v>
      </c>
      <c r="E187" s="41"/>
      <c r="F187" s="40"/>
      <c r="G187" s="51"/>
      <c r="H187" s="52"/>
      <c r="I187" s="53"/>
      <c r="J187" s="53"/>
      <c r="K187" s="53"/>
      <c r="L187" s="53"/>
      <c r="M187" s="37"/>
      <c r="N187" s="42"/>
      <c r="O187" s="54"/>
    </row>
    <row r="188" spans="1:15" ht="16.5">
      <c r="A188" s="31"/>
      <c r="B188" s="61" t="str">
        <f>CONCATENATE(Tableau1[[#This Row],[Nom ]],Tableau1[[#This Row],[Prénoms]])</f>
        <v>et</v>
      </c>
      <c r="C188" s="55" t="s">
        <v>30</v>
      </c>
      <c r="D188" s="56" t="s">
        <v>29</v>
      </c>
      <c r="E188" s="41"/>
      <c r="F188" s="40"/>
      <c r="G188" s="51"/>
      <c r="H188" s="52"/>
      <c r="I188" s="53"/>
      <c r="J188" s="53"/>
      <c r="K188" s="53"/>
      <c r="L188" s="53"/>
      <c r="M188" s="37"/>
      <c r="N188" s="42"/>
      <c r="O188" s="54"/>
    </row>
    <row r="189" spans="1:15" ht="16.5">
      <c r="A189" s="31"/>
      <c r="B189" s="61" t="str">
        <f>CONCATENATE(Tableau1[[#This Row],[Nom ]],Tableau1[[#This Row],[Prénoms]])</f>
        <v>et</v>
      </c>
      <c r="C189" s="55" t="s">
        <v>30</v>
      </c>
      <c r="D189" s="56" t="s">
        <v>29</v>
      </c>
      <c r="E189" s="41"/>
      <c r="F189" s="40"/>
      <c r="G189" s="51"/>
      <c r="H189" s="52"/>
      <c r="I189" s="53"/>
      <c r="J189" s="53"/>
      <c r="K189" s="53"/>
      <c r="L189" s="53"/>
      <c r="M189" s="37"/>
      <c r="N189" s="42"/>
      <c r="O189" s="54"/>
    </row>
    <row r="190" spans="1:15" ht="16.5">
      <c r="A190" s="31"/>
      <c r="B190" s="61" t="str">
        <f>CONCATENATE(Tableau1[[#This Row],[Nom ]],Tableau1[[#This Row],[Prénoms]])</f>
        <v>et</v>
      </c>
      <c r="C190" s="55" t="s">
        <v>30</v>
      </c>
      <c r="D190" s="56" t="s">
        <v>29</v>
      </c>
      <c r="E190" s="41"/>
      <c r="F190" s="40"/>
      <c r="G190" s="51"/>
      <c r="H190" s="52"/>
      <c r="I190" s="53"/>
      <c r="J190" s="53"/>
      <c r="K190" s="53"/>
      <c r="L190" s="53"/>
      <c r="M190" s="37"/>
      <c r="N190" s="42"/>
      <c r="O190" s="54"/>
    </row>
    <row r="191" spans="1:15" ht="16.5">
      <c r="A191" s="31"/>
      <c r="B191" s="61" t="str">
        <f>CONCATENATE(Tableau1[[#This Row],[Nom ]],Tableau1[[#This Row],[Prénoms]])</f>
        <v>et</v>
      </c>
      <c r="C191" s="55" t="s">
        <v>30</v>
      </c>
      <c r="D191" s="56" t="s">
        <v>29</v>
      </c>
      <c r="E191" s="41"/>
      <c r="F191" s="40"/>
      <c r="G191" s="51"/>
      <c r="H191" s="52"/>
      <c r="I191" s="53"/>
      <c r="J191" s="53"/>
      <c r="K191" s="53"/>
      <c r="L191" s="53"/>
      <c r="M191" s="37"/>
      <c r="N191" s="42"/>
      <c r="O191" s="54"/>
    </row>
    <row r="192" spans="1:15" ht="16.5">
      <c r="A192" s="31"/>
      <c r="B192" s="61" t="str">
        <f>CONCATENATE(Tableau1[[#This Row],[Nom ]],Tableau1[[#This Row],[Prénoms]])</f>
        <v>et</v>
      </c>
      <c r="C192" s="55" t="s">
        <v>30</v>
      </c>
      <c r="D192" s="56" t="s">
        <v>29</v>
      </c>
      <c r="E192" s="41"/>
      <c r="F192" s="40"/>
      <c r="G192" s="51"/>
      <c r="H192" s="52"/>
      <c r="I192" s="53"/>
      <c r="J192" s="53"/>
      <c r="K192" s="53"/>
      <c r="L192" s="53"/>
      <c r="M192" s="37"/>
      <c r="N192" s="42"/>
      <c r="O192" s="54"/>
    </row>
    <row r="193" spans="1:15" ht="16.5">
      <c r="A193" s="31"/>
      <c r="B193" s="61" t="str">
        <f>CONCATENATE(Tableau1[[#This Row],[Nom ]],Tableau1[[#This Row],[Prénoms]])</f>
        <v>et</v>
      </c>
      <c r="C193" s="55" t="s">
        <v>30</v>
      </c>
      <c r="D193" s="56" t="s">
        <v>29</v>
      </c>
      <c r="E193" s="41"/>
      <c r="F193" s="40"/>
      <c r="G193" s="51"/>
      <c r="H193" s="52"/>
      <c r="I193" s="53"/>
      <c r="J193" s="53"/>
      <c r="K193" s="53"/>
      <c r="L193" s="53"/>
      <c r="M193" s="37"/>
      <c r="N193" s="42"/>
      <c r="O193" s="54"/>
    </row>
    <row r="194" spans="1:15" ht="16.5">
      <c r="A194" s="31"/>
      <c r="B194" s="61" t="str">
        <f>CONCATENATE(Tableau1[[#This Row],[Nom ]],Tableau1[[#This Row],[Prénoms]])</f>
        <v>et</v>
      </c>
      <c r="C194" s="55" t="s">
        <v>30</v>
      </c>
      <c r="D194" s="56" t="s">
        <v>29</v>
      </c>
      <c r="E194" s="41"/>
      <c r="F194" s="40"/>
      <c r="G194" s="51"/>
      <c r="H194" s="52"/>
      <c r="I194" s="53"/>
      <c r="J194" s="53"/>
      <c r="K194" s="53"/>
      <c r="L194" s="53"/>
      <c r="M194" s="37"/>
      <c r="N194" s="42"/>
      <c r="O194" s="54"/>
    </row>
    <row r="195" spans="1:15" ht="16.5">
      <c r="A195" s="31"/>
      <c r="B195" s="61" t="str">
        <f>CONCATENATE(Tableau1[[#This Row],[Nom ]],Tableau1[[#This Row],[Prénoms]])</f>
        <v>et</v>
      </c>
      <c r="C195" s="55" t="s">
        <v>30</v>
      </c>
      <c r="D195" s="56" t="s">
        <v>29</v>
      </c>
      <c r="E195" s="41"/>
      <c r="F195" s="40"/>
      <c r="G195" s="51"/>
      <c r="H195" s="52"/>
      <c r="I195" s="53"/>
      <c r="J195" s="53"/>
      <c r="K195" s="53"/>
      <c r="L195" s="53"/>
      <c r="M195" s="37"/>
      <c r="N195" s="42"/>
      <c r="O195" s="54"/>
    </row>
    <row r="196" spans="1:15" ht="16.5">
      <c r="A196" s="31"/>
      <c r="B196" s="61" t="str">
        <f>CONCATENATE(Tableau1[[#This Row],[Nom ]],Tableau1[[#This Row],[Prénoms]])</f>
        <v>et</v>
      </c>
      <c r="C196" s="55" t="s">
        <v>30</v>
      </c>
      <c r="D196" s="56" t="s">
        <v>29</v>
      </c>
      <c r="E196" s="41"/>
      <c r="F196" s="40"/>
      <c r="G196" s="51"/>
      <c r="H196" s="52"/>
      <c r="I196" s="53"/>
      <c r="J196" s="53"/>
      <c r="K196" s="53"/>
      <c r="L196" s="53"/>
      <c r="M196" s="37"/>
      <c r="N196" s="42"/>
      <c r="O196" s="54"/>
    </row>
    <row r="197" spans="1:15" ht="16.5">
      <c r="A197" s="31"/>
      <c r="B197" s="61" t="str">
        <f>CONCATENATE(Tableau1[[#This Row],[Nom ]],Tableau1[[#This Row],[Prénoms]])</f>
        <v>et</v>
      </c>
      <c r="C197" s="55" t="s">
        <v>30</v>
      </c>
      <c r="D197" s="56" t="s">
        <v>29</v>
      </c>
      <c r="E197" s="41"/>
      <c r="F197" s="40"/>
      <c r="G197" s="51"/>
      <c r="H197" s="52"/>
      <c r="I197" s="53"/>
      <c r="J197" s="53"/>
      <c r="K197" s="53"/>
      <c r="L197" s="53"/>
      <c r="M197" s="37"/>
      <c r="N197" s="42"/>
      <c r="O197" s="54"/>
    </row>
    <row r="198" spans="1:15" ht="16.5">
      <c r="A198" s="31"/>
      <c r="B198" s="61" t="str">
        <f>CONCATENATE(Tableau1[[#This Row],[Nom ]],Tableau1[[#This Row],[Prénoms]])</f>
        <v>et</v>
      </c>
      <c r="C198" s="55" t="s">
        <v>30</v>
      </c>
      <c r="D198" s="56" t="s">
        <v>29</v>
      </c>
      <c r="E198" s="41"/>
      <c r="F198" s="40"/>
      <c r="G198" s="51"/>
      <c r="H198" s="52"/>
      <c r="I198" s="53"/>
      <c r="J198" s="53"/>
      <c r="K198" s="53"/>
      <c r="L198" s="53"/>
      <c r="M198" s="37"/>
      <c r="N198" s="42"/>
      <c r="O198" s="54"/>
    </row>
    <row r="199" spans="1:15" ht="16.5">
      <c r="A199" s="31"/>
      <c r="B199" s="61" t="str">
        <f>CONCATENATE(Tableau1[[#This Row],[Nom ]],Tableau1[[#This Row],[Prénoms]])</f>
        <v>et</v>
      </c>
      <c r="C199" s="55" t="s">
        <v>30</v>
      </c>
      <c r="D199" s="56" t="s">
        <v>29</v>
      </c>
      <c r="E199" s="41"/>
      <c r="F199" s="40"/>
      <c r="G199" s="51"/>
      <c r="H199" s="52"/>
      <c r="I199" s="53"/>
      <c r="J199" s="53"/>
      <c r="K199" s="53"/>
      <c r="L199" s="53"/>
      <c r="M199" s="37"/>
      <c r="N199" s="42"/>
      <c r="O199" s="54"/>
    </row>
    <row r="200" spans="1:15" ht="16.5">
      <c r="A200" s="31"/>
      <c r="B200" s="61" t="str">
        <f>CONCATENATE(Tableau1[[#This Row],[Nom ]],Tableau1[[#This Row],[Prénoms]])</f>
        <v>et</v>
      </c>
      <c r="C200" s="55" t="s">
        <v>30</v>
      </c>
      <c r="D200" s="56" t="s">
        <v>29</v>
      </c>
      <c r="E200" s="41"/>
      <c r="F200" s="40"/>
      <c r="G200" s="51"/>
      <c r="H200" s="52"/>
      <c r="I200" s="53"/>
      <c r="J200" s="53"/>
      <c r="K200" s="53"/>
      <c r="L200" s="53"/>
      <c r="M200" s="37"/>
      <c r="N200" s="42"/>
      <c r="O200" s="54"/>
    </row>
    <row r="201" spans="1:15" ht="16.5">
      <c r="A201" s="31"/>
      <c r="B201" s="61" t="str">
        <f>CONCATENATE(Tableau1[[#This Row],[Nom ]],Tableau1[[#This Row],[Prénoms]])</f>
        <v>et</v>
      </c>
      <c r="C201" s="55" t="s">
        <v>30</v>
      </c>
      <c r="D201" s="56" t="s">
        <v>29</v>
      </c>
      <c r="E201" s="41"/>
      <c r="F201" s="40"/>
      <c r="G201" s="51"/>
      <c r="H201" s="52"/>
      <c r="I201" s="53"/>
      <c r="J201" s="53"/>
      <c r="K201" s="53"/>
      <c r="L201" s="53"/>
      <c r="M201" s="37"/>
      <c r="N201" s="42"/>
      <c r="O201" s="54"/>
    </row>
    <row r="202" spans="1:15" ht="16.5">
      <c r="A202" s="31"/>
      <c r="B202" s="61" t="str">
        <f>CONCATENATE(Tableau1[[#This Row],[Nom ]],Tableau1[[#This Row],[Prénoms]])</f>
        <v>et</v>
      </c>
      <c r="C202" s="55" t="s">
        <v>30</v>
      </c>
      <c r="D202" s="56" t="s">
        <v>29</v>
      </c>
      <c r="E202" s="41"/>
      <c r="F202" s="40"/>
      <c r="G202" s="51"/>
      <c r="H202" s="52"/>
      <c r="I202" s="53"/>
      <c r="J202" s="53"/>
      <c r="K202" s="53"/>
      <c r="L202" s="53"/>
      <c r="M202" s="37"/>
      <c r="N202" s="42"/>
      <c r="O202" s="54"/>
    </row>
    <row r="203" spans="1:15" ht="16.5">
      <c r="A203" s="31"/>
      <c r="B203" s="61" t="str">
        <f>CONCATENATE(Tableau1[[#This Row],[Nom ]],Tableau1[[#This Row],[Prénoms]])</f>
        <v>et</v>
      </c>
      <c r="C203" s="55" t="s">
        <v>30</v>
      </c>
      <c r="D203" s="56" t="s">
        <v>29</v>
      </c>
      <c r="E203" s="41"/>
      <c r="F203" s="40"/>
      <c r="G203" s="51"/>
      <c r="H203" s="52"/>
      <c r="I203" s="53"/>
      <c r="J203" s="53"/>
      <c r="K203" s="53"/>
      <c r="L203" s="53"/>
      <c r="M203" s="37"/>
      <c r="N203" s="42"/>
      <c r="O203" s="54"/>
    </row>
    <row r="204" spans="1:15" ht="16.5">
      <c r="A204" s="31"/>
      <c r="B204" s="61" t="str">
        <f>CONCATENATE(Tableau1[[#This Row],[Nom ]],Tableau1[[#This Row],[Prénoms]])</f>
        <v>et</v>
      </c>
      <c r="C204" s="55" t="s">
        <v>30</v>
      </c>
      <c r="D204" s="56" t="s">
        <v>29</v>
      </c>
      <c r="E204" s="41"/>
      <c r="F204" s="40"/>
      <c r="G204" s="51"/>
      <c r="H204" s="52"/>
      <c r="I204" s="53"/>
      <c r="J204" s="53"/>
      <c r="K204" s="53"/>
      <c r="L204" s="53"/>
      <c r="M204" s="37"/>
      <c r="N204" s="42"/>
      <c r="O204" s="54"/>
    </row>
    <row r="205" spans="1:15" ht="16.5">
      <c r="A205" s="31"/>
      <c r="B205" s="61" t="str">
        <f>CONCATENATE(Tableau1[[#This Row],[Nom ]],Tableau1[[#This Row],[Prénoms]])</f>
        <v>et</v>
      </c>
      <c r="C205" s="55" t="s">
        <v>30</v>
      </c>
      <c r="D205" s="56" t="s">
        <v>29</v>
      </c>
      <c r="E205" s="41"/>
      <c r="F205" s="40"/>
      <c r="G205" s="51"/>
      <c r="H205" s="52"/>
      <c r="I205" s="53"/>
      <c r="J205" s="53"/>
      <c r="K205" s="53"/>
      <c r="L205" s="53"/>
      <c r="M205" s="37"/>
      <c r="N205" s="42"/>
      <c r="O205" s="54"/>
    </row>
    <row r="206" spans="1:15" ht="16.5">
      <c r="A206" s="31"/>
      <c r="B206" s="61" t="str">
        <f>CONCATENATE(Tableau1[[#This Row],[Nom ]],Tableau1[[#This Row],[Prénoms]])</f>
        <v>et</v>
      </c>
      <c r="C206" s="55" t="s">
        <v>30</v>
      </c>
      <c r="D206" s="56" t="s">
        <v>29</v>
      </c>
      <c r="E206" s="41"/>
      <c r="F206" s="40"/>
      <c r="G206" s="51"/>
      <c r="H206" s="52"/>
      <c r="I206" s="53"/>
      <c r="J206" s="53"/>
      <c r="K206" s="53"/>
      <c r="L206" s="53"/>
      <c r="M206" s="37"/>
      <c r="N206" s="42"/>
      <c r="O206" s="54"/>
    </row>
    <row r="207" spans="1:15" ht="16.5">
      <c r="A207" s="31"/>
      <c r="B207" s="61" t="str">
        <f>CONCATENATE(Tableau1[[#This Row],[Nom ]],Tableau1[[#This Row],[Prénoms]])</f>
        <v>et</v>
      </c>
      <c r="C207" s="55" t="s">
        <v>30</v>
      </c>
      <c r="D207" s="56" t="s">
        <v>29</v>
      </c>
      <c r="E207" s="41"/>
      <c r="F207" s="40"/>
      <c r="G207" s="51"/>
      <c r="H207" s="52"/>
      <c r="I207" s="53"/>
      <c r="J207" s="53"/>
      <c r="K207" s="53"/>
      <c r="L207" s="53"/>
      <c r="M207" s="37"/>
      <c r="N207" s="42"/>
      <c r="O207" s="54"/>
    </row>
    <row r="208" spans="1:15" ht="16.5">
      <c r="A208" s="31"/>
      <c r="B208" s="61" t="str">
        <f>CONCATENATE(Tableau1[[#This Row],[Nom ]],Tableau1[[#This Row],[Prénoms]])</f>
        <v>et</v>
      </c>
      <c r="C208" s="55" t="s">
        <v>30</v>
      </c>
      <c r="D208" s="56" t="s">
        <v>29</v>
      </c>
      <c r="E208" s="41"/>
      <c r="F208" s="40"/>
      <c r="G208" s="51"/>
      <c r="H208" s="52"/>
      <c r="I208" s="53"/>
      <c r="J208" s="53"/>
      <c r="K208" s="53"/>
      <c r="L208" s="53"/>
      <c r="M208" s="37"/>
      <c r="N208" s="42"/>
      <c r="O208" s="54"/>
    </row>
    <row r="209" spans="1:15" ht="16.5">
      <c r="A209" s="31"/>
      <c r="B209" s="61" t="str">
        <f>CONCATENATE(Tableau1[[#This Row],[Nom ]],Tableau1[[#This Row],[Prénoms]])</f>
        <v>et</v>
      </c>
      <c r="C209" s="55" t="s">
        <v>30</v>
      </c>
      <c r="D209" s="56" t="s">
        <v>29</v>
      </c>
      <c r="E209" s="41"/>
      <c r="F209" s="40"/>
      <c r="G209" s="51"/>
      <c r="H209" s="52"/>
      <c r="I209" s="53"/>
      <c r="J209" s="53"/>
      <c r="K209" s="53"/>
      <c r="L209" s="53"/>
      <c r="M209" s="37"/>
      <c r="N209" s="42"/>
      <c r="O209" s="54"/>
    </row>
    <row r="210" spans="1:15" ht="16.5">
      <c r="A210" s="31"/>
      <c r="B210" s="61" t="str">
        <f>CONCATENATE(Tableau1[[#This Row],[Nom ]],Tableau1[[#This Row],[Prénoms]])</f>
        <v>et</v>
      </c>
      <c r="C210" s="55" t="s">
        <v>30</v>
      </c>
      <c r="D210" s="56" t="s">
        <v>29</v>
      </c>
      <c r="E210" s="41"/>
      <c r="F210" s="40"/>
      <c r="G210" s="51"/>
      <c r="H210" s="52"/>
      <c r="I210" s="53"/>
      <c r="J210" s="53"/>
      <c r="K210" s="53"/>
      <c r="L210" s="53"/>
      <c r="M210" s="37"/>
      <c r="N210" s="42"/>
      <c r="O210" s="54"/>
    </row>
    <row r="211" spans="1:15" ht="16.5">
      <c r="A211" s="31"/>
      <c r="B211" s="61" t="str">
        <f>CONCATENATE(Tableau1[[#This Row],[Nom ]],Tableau1[[#This Row],[Prénoms]])</f>
        <v>et</v>
      </c>
      <c r="C211" s="55" t="s">
        <v>30</v>
      </c>
      <c r="D211" s="56" t="s">
        <v>29</v>
      </c>
      <c r="E211" s="41"/>
      <c r="F211" s="40"/>
      <c r="G211" s="51"/>
      <c r="H211" s="52"/>
      <c r="I211" s="53"/>
      <c r="J211" s="53"/>
      <c r="K211" s="53"/>
      <c r="L211" s="53"/>
      <c r="M211" s="37"/>
      <c r="N211" s="42"/>
      <c r="O211" s="54"/>
    </row>
    <row r="212" spans="1:15" ht="16.5">
      <c r="A212" s="31"/>
      <c r="B212" s="61" t="str">
        <f>CONCATENATE(Tableau1[[#This Row],[Nom ]],Tableau1[[#This Row],[Prénoms]])</f>
        <v>et</v>
      </c>
      <c r="C212" s="55" t="s">
        <v>30</v>
      </c>
      <c r="D212" s="56" t="s">
        <v>29</v>
      </c>
      <c r="E212" s="41"/>
      <c r="F212" s="40"/>
      <c r="G212" s="51"/>
      <c r="H212" s="52"/>
      <c r="I212" s="53"/>
      <c r="J212" s="53"/>
      <c r="K212" s="53"/>
      <c r="L212" s="53"/>
      <c r="M212" s="37"/>
      <c r="N212" s="42"/>
      <c r="O212" s="54"/>
    </row>
    <row r="213" spans="1:15" ht="16.5">
      <c r="A213" s="31"/>
      <c r="B213" s="61" t="str">
        <f>CONCATENATE(Tableau1[[#This Row],[Nom ]],Tableau1[[#This Row],[Prénoms]])</f>
        <v>et</v>
      </c>
      <c r="C213" s="55" t="s">
        <v>30</v>
      </c>
      <c r="D213" s="56" t="s">
        <v>29</v>
      </c>
      <c r="E213" s="41"/>
      <c r="F213" s="40"/>
      <c r="G213" s="51"/>
      <c r="H213" s="52"/>
      <c r="I213" s="53"/>
      <c r="J213" s="53"/>
      <c r="K213" s="53"/>
      <c r="L213" s="53"/>
      <c r="M213" s="37"/>
      <c r="N213" s="42"/>
      <c r="O213" s="54"/>
    </row>
    <row r="214" spans="1:15" ht="16.5">
      <c r="A214" s="31"/>
      <c r="B214" s="61" t="str">
        <f>CONCATENATE(Tableau1[[#This Row],[Nom ]],Tableau1[[#This Row],[Prénoms]])</f>
        <v>et</v>
      </c>
      <c r="C214" s="55" t="s">
        <v>30</v>
      </c>
      <c r="D214" s="56" t="s">
        <v>29</v>
      </c>
      <c r="E214" s="41"/>
      <c r="F214" s="40"/>
      <c r="G214" s="51"/>
      <c r="H214" s="52"/>
      <c r="I214" s="53"/>
      <c r="J214" s="53"/>
      <c r="K214" s="53"/>
      <c r="L214" s="53"/>
      <c r="M214" s="37"/>
      <c r="N214" s="42"/>
      <c r="O214" s="54"/>
    </row>
    <row r="215" spans="1:15" ht="16.5">
      <c r="A215" s="31"/>
      <c r="B215" s="61" t="str">
        <f>CONCATENATE(Tableau1[[#This Row],[Nom ]],Tableau1[[#This Row],[Prénoms]])</f>
        <v>et</v>
      </c>
      <c r="C215" s="55" t="s">
        <v>30</v>
      </c>
      <c r="D215" s="56" t="s">
        <v>29</v>
      </c>
      <c r="E215" s="41"/>
      <c r="F215" s="40"/>
      <c r="G215" s="51"/>
      <c r="H215" s="52"/>
      <c r="I215" s="53"/>
      <c r="J215" s="53"/>
      <c r="K215" s="53"/>
      <c r="L215" s="53"/>
      <c r="M215" s="37"/>
      <c r="N215" s="42"/>
      <c r="O215" s="54"/>
    </row>
    <row r="216" spans="1:15" ht="16.5">
      <c r="A216" s="31"/>
      <c r="B216" s="61" t="str">
        <f>CONCATENATE(Tableau1[[#This Row],[Nom ]],Tableau1[[#This Row],[Prénoms]])</f>
        <v>et</v>
      </c>
      <c r="C216" s="55" t="s">
        <v>30</v>
      </c>
      <c r="D216" s="56" t="s">
        <v>29</v>
      </c>
      <c r="E216" s="41"/>
      <c r="F216" s="40"/>
      <c r="G216" s="51"/>
      <c r="H216" s="52"/>
      <c r="I216" s="53"/>
      <c r="J216" s="53"/>
      <c r="K216" s="53"/>
      <c r="L216" s="53"/>
      <c r="M216" s="37"/>
      <c r="N216" s="42"/>
      <c r="O216" s="54"/>
    </row>
    <row r="217" spans="1:15" ht="16.5">
      <c r="A217" s="31"/>
      <c r="B217" s="61" t="str">
        <f>CONCATENATE(Tableau1[[#This Row],[Nom ]],Tableau1[[#This Row],[Prénoms]])</f>
        <v>et</v>
      </c>
      <c r="C217" s="55" t="s">
        <v>30</v>
      </c>
      <c r="D217" s="56" t="s">
        <v>29</v>
      </c>
      <c r="E217" s="41"/>
      <c r="F217" s="40"/>
      <c r="G217" s="51"/>
      <c r="H217" s="52"/>
      <c r="I217" s="53"/>
      <c r="J217" s="53"/>
      <c r="K217" s="53"/>
      <c r="L217" s="53"/>
      <c r="M217" s="37"/>
      <c r="N217" s="42"/>
      <c r="O217" s="54"/>
    </row>
    <row r="218" spans="1:15" ht="16.5">
      <c r="A218" s="31"/>
      <c r="B218" s="61" t="str">
        <f>CONCATENATE(Tableau1[[#This Row],[Nom ]],Tableau1[[#This Row],[Prénoms]])</f>
        <v>et</v>
      </c>
      <c r="C218" s="55" t="s">
        <v>30</v>
      </c>
      <c r="D218" s="56" t="s">
        <v>29</v>
      </c>
      <c r="E218" s="41"/>
      <c r="F218" s="40"/>
      <c r="G218" s="51"/>
      <c r="H218" s="52"/>
      <c r="I218" s="53"/>
      <c r="J218" s="53"/>
      <c r="K218" s="53"/>
      <c r="L218" s="53"/>
      <c r="M218" s="37"/>
      <c r="N218" s="42"/>
      <c r="O218" s="54"/>
    </row>
    <row r="219" spans="1:15" ht="16.5">
      <c r="A219" s="31"/>
      <c r="B219" s="61" t="str">
        <f>CONCATENATE(Tableau1[[#This Row],[Nom ]],Tableau1[[#This Row],[Prénoms]])</f>
        <v>et</v>
      </c>
      <c r="C219" s="55" t="s">
        <v>30</v>
      </c>
      <c r="D219" s="56" t="s">
        <v>29</v>
      </c>
      <c r="E219" s="41"/>
      <c r="F219" s="40"/>
      <c r="G219" s="51"/>
      <c r="H219" s="52"/>
      <c r="I219" s="53"/>
      <c r="J219" s="53"/>
      <c r="K219" s="53"/>
      <c r="L219" s="53"/>
      <c r="M219" s="37"/>
      <c r="N219" s="42"/>
      <c r="O219" s="54"/>
    </row>
    <row r="220" spans="1:15" ht="16.5">
      <c r="A220" s="31"/>
      <c r="B220" s="61" t="str">
        <f>CONCATENATE(Tableau1[[#This Row],[Nom ]],Tableau1[[#This Row],[Prénoms]])</f>
        <v>et</v>
      </c>
      <c r="C220" s="55" t="s">
        <v>30</v>
      </c>
      <c r="D220" s="56" t="s">
        <v>29</v>
      </c>
      <c r="E220" s="41"/>
      <c r="F220" s="40"/>
      <c r="G220" s="51"/>
      <c r="H220" s="52"/>
      <c r="I220" s="53"/>
      <c r="J220" s="53"/>
      <c r="K220" s="53"/>
      <c r="L220" s="53"/>
      <c r="M220" s="37"/>
      <c r="N220" s="42"/>
      <c r="O220" s="54"/>
    </row>
    <row r="221" spans="1:15" ht="16.5">
      <c r="A221" s="31"/>
      <c r="B221" s="61" t="str">
        <f>CONCATENATE(Tableau1[[#This Row],[Nom ]],Tableau1[[#This Row],[Prénoms]])</f>
        <v>et</v>
      </c>
      <c r="C221" s="55" t="s">
        <v>30</v>
      </c>
      <c r="D221" s="56" t="s">
        <v>29</v>
      </c>
      <c r="E221" s="41"/>
      <c r="F221" s="40"/>
      <c r="G221" s="51"/>
      <c r="H221" s="52"/>
      <c r="I221" s="53"/>
      <c r="J221" s="53"/>
      <c r="K221" s="53"/>
      <c r="L221" s="53"/>
      <c r="M221" s="37"/>
      <c r="N221" s="42"/>
      <c r="O221" s="54"/>
    </row>
    <row r="222" spans="1:15" ht="16.5">
      <c r="A222" s="31"/>
      <c r="B222" s="61" t="str">
        <f>CONCATENATE(Tableau1[[#This Row],[Nom ]],Tableau1[[#This Row],[Prénoms]])</f>
        <v>et</v>
      </c>
      <c r="C222" s="55" t="s">
        <v>30</v>
      </c>
      <c r="D222" s="56" t="s">
        <v>29</v>
      </c>
      <c r="E222" s="41"/>
      <c r="F222" s="40"/>
      <c r="G222" s="51"/>
      <c r="H222" s="52"/>
      <c r="I222" s="53"/>
      <c r="J222" s="53"/>
      <c r="K222" s="53"/>
      <c r="L222" s="53"/>
      <c r="M222" s="37"/>
      <c r="N222" s="42"/>
      <c r="O222" s="54"/>
    </row>
    <row r="223" spans="1:15" ht="16.5">
      <c r="A223" s="31"/>
      <c r="B223" s="61" t="str">
        <f>CONCATENATE(Tableau1[[#This Row],[Nom ]],Tableau1[[#This Row],[Prénoms]])</f>
        <v>et</v>
      </c>
      <c r="C223" s="55" t="s">
        <v>30</v>
      </c>
      <c r="D223" s="56" t="s">
        <v>29</v>
      </c>
      <c r="E223" s="41"/>
      <c r="F223" s="40"/>
      <c r="G223" s="51"/>
      <c r="H223" s="52"/>
      <c r="I223" s="53"/>
      <c r="J223" s="53"/>
      <c r="K223" s="53"/>
      <c r="L223" s="53"/>
      <c r="M223" s="37"/>
      <c r="N223" s="42"/>
      <c r="O223" s="54"/>
    </row>
    <row r="224" spans="1:15" ht="16.5">
      <c r="A224" s="31"/>
      <c r="B224" s="61" t="str">
        <f>CONCATENATE(Tableau1[[#This Row],[Nom ]],Tableau1[[#This Row],[Prénoms]])</f>
        <v>et</v>
      </c>
      <c r="C224" s="55" t="s">
        <v>30</v>
      </c>
      <c r="D224" s="56" t="s">
        <v>29</v>
      </c>
      <c r="E224" s="41"/>
      <c r="F224" s="40"/>
      <c r="G224" s="51"/>
      <c r="H224" s="52"/>
      <c r="I224" s="53"/>
      <c r="J224" s="53"/>
      <c r="K224" s="53"/>
      <c r="L224" s="53"/>
      <c r="M224" s="37"/>
      <c r="N224" s="42"/>
      <c r="O224" s="54"/>
    </row>
    <row r="225" spans="1:15" ht="16.5">
      <c r="A225" s="31"/>
      <c r="B225" s="61" t="str">
        <f>CONCATENATE(Tableau1[[#This Row],[Nom ]],Tableau1[[#This Row],[Prénoms]])</f>
        <v>et</v>
      </c>
      <c r="C225" s="55" t="s">
        <v>30</v>
      </c>
      <c r="D225" s="56" t="s">
        <v>29</v>
      </c>
      <c r="E225" s="41"/>
      <c r="F225" s="40"/>
      <c r="G225" s="51"/>
      <c r="H225" s="52"/>
      <c r="I225" s="53"/>
      <c r="J225" s="53"/>
      <c r="K225" s="53"/>
      <c r="L225" s="53"/>
      <c r="M225" s="37"/>
      <c r="N225" s="42"/>
      <c r="O225" s="54"/>
    </row>
    <row r="226" spans="1:15" ht="16.5">
      <c r="A226" s="31"/>
      <c r="B226" s="61" t="str">
        <f>CONCATENATE(Tableau1[[#This Row],[Nom ]],Tableau1[[#This Row],[Prénoms]])</f>
        <v>et</v>
      </c>
      <c r="C226" s="55" t="s">
        <v>30</v>
      </c>
      <c r="D226" s="56" t="s">
        <v>29</v>
      </c>
      <c r="E226" s="41"/>
      <c r="F226" s="40"/>
      <c r="G226" s="51"/>
      <c r="H226" s="52"/>
      <c r="I226" s="53"/>
      <c r="J226" s="53"/>
      <c r="K226" s="53"/>
      <c r="L226" s="53"/>
      <c r="M226" s="37"/>
      <c r="N226" s="42"/>
      <c r="O226" s="54"/>
    </row>
    <row r="227" spans="1:15" ht="16.5">
      <c r="A227" s="31"/>
      <c r="B227" s="61" t="str">
        <f>CONCATENATE(Tableau1[[#This Row],[Nom ]],Tableau1[[#This Row],[Prénoms]])</f>
        <v>et</v>
      </c>
      <c r="C227" s="55" t="s">
        <v>30</v>
      </c>
      <c r="D227" s="56" t="s">
        <v>29</v>
      </c>
      <c r="E227" s="41"/>
      <c r="F227" s="40"/>
      <c r="G227" s="51"/>
      <c r="H227" s="52"/>
      <c r="I227" s="53"/>
      <c r="J227" s="53"/>
      <c r="K227" s="53"/>
      <c r="L227" s="53"/>
      <c r="M227" s="37"/>
      <c r="N227" s="42"/>
      <c r="O227" s="54"/>
    </row>
    <row r="228" spans="1:15" ht="16.5">
      <c r="A228" s="31"/>
      <c r="B228" s="61" t="str">
        <f>CONCATENATE(Tableau1[[#This Row],[Nom ]],Tableau1[[#This Row],[Prénoms]])</f>
        <v>et</v>
      </c>
      <c r="C228" s="55" t="s">
        <v>30</v>
      </c>
      <c r="D228" s="56" t="s">
        <v>29</v>
      </c>
      <c r="E228" s="41"/>
      <c r="F228" s="40"/>
      <c r="G228" s="51"/>
      <c r="H228" s="52"/>
      <c r="I228" s="53"/>
      <c r="J228" s="53"/>
      <c r="K228" s="53"/>
      <c r="L228" s="53"/>
      <c r="M228" s="37"/>
      <c r="N228" s="42"/>
      <c r="O228" s="54"/>
    </row>
    <row r="229" spans="1:15" ht="16.5">
      <c r="A229" s="31"/>
      <c r="B229" s="61" t="str">
        <f>CONCATENATE(Tableau1[[#This Row],[Nom ]],Tableau1[[#This Row],[Prénoms]])</f>
        <v>et</v>
      </c>
      <c r="C229" s="55" t="s">
        <v>30</v>
      </c>
      <c r="D229" s="56" t="s">
        <v>29</v>
      </c>
      <c r="E229" s="41"/>
      <c r="F229" s="40"/>
      <c r="G229" s="51"/>
      <c r="H229" s="52"/>
      <c r="I229" s="53"/>
      <c r="J229" s="53"/>
      <c r="K229" s="53"/>
      <c r="L229" s="53"/>
      <c r="M229" s="37"/>
      <c r="N229" s="42"/>
      <c r="O229" s="54"/>
    </row>
    <row r="230" spans="1:15" ht="16.5">
      <c r="A230" s="31"/>
      <c r="B230" s="61" t="str">
        <f>CONCATENATE(Tableau1[[#This Row],[Nom ]],Tableau1[[#This Row],[Prénoms]])</f>
        <v>et</v>
      </c>
      <c r="C230" s="55" t="s">
        <v>30</v>
      </c>
      <c r="D230" s="56" t="s">
        <v>29</v>
      </c>
      <c r="E230" s="41"/>
      <c r="F230" s="40"/>
      <c r="G230" s="51"/>
      <c r="H230" s="52"/>
      <c r="I230" s="53"/>
      <c r="J230" s="53"/>
      <c r="K230" s="53"/>
      <c r="L230" s="53"/>
      <c r="M230" s="37"/>
      <c r="N230" s="42"/>
      <c r="O230" s="54"/>
    </row>
    <row r="231" spans="1:15" ht="16.5">
      <c r="A231" s="31"/>
      <c r="B231" s="61" t="str">
        <f>CONCATENATE(Tableau1[[#This Row],[Nom ]],Tableau1[[#This Row],[Prénoms]])</f>
        <v>et</v>
      </c>
      <c r="C231" s="55" t="s">
        <v>30</v>
      </c>
      <c r="D231" s="56" t="s">
        <v>29</v>
      </c>
      <c r="E231" s="41"/>
      <c r="F231" s="40"/>
      <c r="G231" s="51"/>
      <c r="H231" s="52"/>
      <c r="I231" s="53"/>
      <c r="J231" s="53"/>
      <c r="K231" s="53"/>
      <c r="L231" s="53"/>
      <c r="M231" s="37"/>
      <c r="N231" s="42"/>
      <c r="O231" s="54"/>
    </row>
    <row r="232" spans="1:15" ht="16.5">
      <c r="A232" s="31"/>
      <c r="B232" s="61" t="str">
        <f>CONCATENATE(Tableau1[[#This Row],[Nom ]],Tableau1[[#This Row],[Prénoms]])</f>
        <v>et</v>
      </c>
      <c r="C232" s="55" t="s">
        <v>30</v>
      </c>
      <c r="D232" s="56" t="s">
        <v>29</v>
      </c>
      <c r="E232" s="41"/>
      <c r="F232" s="40"/>
      <c r="G232" s="51"/>
      <c r="H232" s="52"/>
      <c r="I232" s="53"/>
      <c r="J232" s="53"/>
      <c r="K232" s="53"/>
      <c r="L232" s="53"/>
      <c r="M232" s="37"/>
      <c r="N232" s="42"/>
      <c r="O232" s="54"/>
    </row>
    <row r="233" spans="1:15" ht="16.5">
      <c r="A233" s="31"/>
      <c r="B233" s="61" t="str">
        <f>CONCATENATE(Tableau1[[#This Row],[Nom ]],Tableau1[[#This Row],[Prénoms]])</f>
        <v>et</v>
      </c>
      <c r="C233" s="55" t="s">
        <v>30</v>
      </c>
      <c r="D233" s="56" t="s">
        <v>29</v>
      </c>
      <c r="E233" s="41"/>
      <c r="F233" s="40"/>
      <c r="G233" s="51"/>
      <c r="H233" s="52"/>
      <c r="I233" s="53"/>
      <c r="J233" s="53"/>
      <c r="K233" s="53"/>
      <c r="L233" s="53"/>
      <c r="M233" s="37"/>
      <c r="N233" s="42"/>
      <c r="O233" s="54"/>
    </row>
    <row r="234" spans="1:15" ht="16.5">
      <c r="A234" s="31"/>
      <c r="B234" s="61" t="str">
        <f>CONCATENATE(Tableau1[[#This Row],[Nom ]],Tableau1[[#This Row],[Prénoms]])</f>
        <v>et</v>
      </c>
      <c r="C234" s="55" t="s">
        <v>30</v>
      </c>
      <c r="D234" s="56" t="s">
        <v>29</v>
      </c>
      <c r="E234" s="41"/>
      <c r="F234" s="40"/>
      <c r="G234" s="51"/>
      <c r="H234" s="52"/>
      <c r="I234" s="53"/>
      <c r="J234" s="53"/>
      <c r="K234" s="53"/>
      <c r="L234" s="53"/>
      <c r="M234" s="37"/>
      <c r="N234" s="42"/>
      <c r="O234" s="54"/>
    </row>
    <row r="235" spans="1:15" ht="16.5">
      <c r="A235" s="31"/>
      <c r="B235" s="61" t="str">
        <f>CONCATENATE(Tableau1[[#This Row],[Nom ]],Tableau1[[#This Row],[Prénoms]])</f>
        <v>et</v>
      </c>
      <c r="C235" s="55" t="s">
        <v>30</v>
      </c>
      <c r="D235" s="56" t="s">
        <v>29</v>
      </c>
      <c r="E235" s="41"/>
      <c r="F235" s="40"/>
      <c r="G235" s="51"/>
      <c r="H235" s="52"/>
      <c r="I235" s="53"/>
      <c r="J235" s="53"/>
      <c r="K235" s="53"/>
      <c r="L235" s="53"/>
      <c r="M235" s="37"/>
      <c r="N235" s="42"/>
      <c r="O235" s="54"/>
    </row>
    <row r="236" spans="1:15" ht="16.5">
      <c r="A236" s="31"/>
      <c r="B236" s="61" t="str">
        <f>CONCATENATE(Tableau1[[#This Row],[Nom ]],Tableau1[[#This Row],[Prénoms]])</f>
        <v>et</v>
      </c>
      <c r="C236" s="55" t="s">
        <v>30</v>
      </c>
      <c r="D236" s="56" t="s">
        <v>29</v>
      </c>
      <c r="E236" s="41"/>
      <c r="F236" s="40"/>
      <c r="G236" s="51"/>
      <c r="H236" s="52"/>
      <c r="I236" s="53"/>
      <c r="J236" s="53"/>
      <c r="K236" s="53"/>
      <c r="L236" s="53"/>
      <c r="M236" s="37"/>
      <c r="N236" s="42"/>
      <c r="O236" s="54"/>
    </row>
    <row r="237" spans="1:15" ht="16.5">
      <c r="A237" s="31"/>
      <c r="B237" s="61" t="str">
        <f>CONCATENATE(Tableau1[[#This Row],[Nom ]],Tableau1[[#This Row],[Prénoms]])</f>
        <v>et</v>
      </c>
      <c r="C237" s="55" t="s">
        <v>30</v>
      </c>
      <c r="D237" s="56" t="s">
        <v>29</v>
      </c>
      <c r="E237" s="41"/>
      <c r="F237" s="40"/>
      <c r="G237" s="51"/>
      <c r="H237" s="52"/>
      <c r="I237" s="53"/>
      <c r="J237" s="53"/>
      <c r="K237" s="53"/>
      <c r="L237" s="53"/>
      <c r="M237" s="37"/>
      <c r="N237" s="42"/>
      <c r="O237" s="54"/>
    </row>
    <row r="238" spans="1:15" ht="16.5">
      <c r="A238" s="31"/>
      <c r="B238" s="61" t="str">
        <f>CONCATENATE(Tableau1[[#This Row],[Nom ]],Tableau1[[#This Row],[Prénoms]])</f>
        <v>et</v>
      </c>
      <c r="C238" s="55" t="s">
        <v>30</v>
      </c>
      <c r="D238" s="56" t="s">
        <v>29</v>
      </c>
      <c r="E238" s="41"/>
      <c r="F238" s="40"/>
      <c r="G238" s="51"/>
      <c r="H238" s="52"/>
      <c r="I238" s="53"/>
      <c r="J238" s="53"/>
      <c r="K238" s="53"/>
      <c r="L238" s="53"/>
      <c r="M238" s="37"/>
      <c r="N238" s="42"/>
      <c r="O238" s="54"/>
    </row>
    <row r="239" spans="1:15" ht="16.5">
      <c r="A239" s="31"/>
      <c r="B239" s="61" t="str">
        <f>CONCATENATE(Tableau1[[#This Row],[Nom ]],Tableau1[[#This Row],[Prénoms]])</f>
        <v>et</v>
      </c>
      <c r="C239" s="55" t="s">
        <v>30</v>
      </c>
      <c r="D239" s="56" t="s">
        <v>29</v>
      </c>
      <c r="E239" s="41"/>
      <c r="F239" s="40"/>
      <c r="G239" s="51"/>
      <c r="H239" s="52"/>
      <c r="I239" s="53"/>
      <c r="J239" s="53"/>
      <c r="K239" s="53"/>
      <c r="L239" s="53"/>
      <c r="M239" s="37"/>
      <c r="N239" s="42"/>
      <c r="O239" s="54"/>
    </row>
    <row r="240" spans="1:15" ht="16.5">
      <c r="A240" s="31"/>
      <c r="B240" s="61" t="str">
        <f>CONCATENATE(Tableau1[[#This Row],[Nom ]],Tableau1[[#This Row],[Prénoms]])</f>
        <v>et</v>
      </c>
      <c r="C240" s="55" t="s">
        <v>30</v>
      </c>
      <c r="D240" s="56" t="s">
        <v>29</v>
      </c>
      <c r="E240" s="41"/>
      <c r="F240" s="40"/>
      <c r="G240" s="51"/>
      <c r="H240" s="52"/>
      <c r="I240" s="53"/>
      <c r="J240" s="53"/>
      <c r="K240" s="53"/>
      <c r="L240" s="53"/>
      <c r="M240" s="37"/>
      <c r="N240" s="42"/>
      <c r="O240" s="54"/>
    </row>
    <row r="241" spans="1:15" ht="16.5">
      <c r="A241" s="31"/>
      <c r="B241" s="61" t="str">
        <f>CONCATENATE(Tableau1[[#This Row],[Nom ]],Tableau1[[#This Row],[Prénoms]])</f>
        <v>et</v>
      </c>
      <c r="C241" s="55" t="s">
        <v>30</v>
      </c>
      <c r="D241" s="56" t="s">
        <v>29</v>
      </c>
      <c r="E241" s="41"/>
      <c r="F241" s="40"/>
      <c r="G241" s="51"/>
      <c r="H241" s="52"/>
      <c r="I241" s="53"/>
      <c r="J241" s="53"/>
      <c r="K241" s="53"/>
      <c r="L241" s="53"/>
      <c r="M241" s="37"/>
      <c r="N241" s="42"/>
      <c r="O241" s="54"/>
    </row>
    <row r="242" spans="1:15" ht="16.5">
      <c r="A242" s="31"/>
      <c r="B242" s="61" t="str">
        <f>CONCATENATE(Tableau1[[#This Row],[Nom ]],Tableau1[[#This Row],[Prénoms]])</f>
        <v>et</v>
      </c>
      <c r="C242" s="55" t="s">
        <v>30</v>
      </c>
      <c r="D242" s="56" t="s">
        <v>29</v>
      </c>
      <c r="E242" s="41"/>
      <c r="F242" s="40"/>
      <c r="G242" s="51"/>
      <c r="H242" s="52"/>
      <c r="I242" s="53"/>
      <c r="J242" s="53"/>
      <c r="K242" s="53"/>
      <c r="L242" s="53"/>
      <c r="M242" s="37"/>
      <c r="N242" s="42"/>
      <c r="O242" s="54"/>
    </row>
    <row r="243" spans="1:15" ht="16.5">
      <c r="A243" s="31"/>
      <c r="B243" s="61" t="str">
        <f>CONCATENATE(Tableau1[[#This Row],[Nom ]],Tableau1[[#This Row],[Prénoms]])</f>
        <v>et</v>
      </c>
      <c r="C243" s="55" t="s">
        <v>30</v>
      </c>
      <c r="D243" s="56" t="s">
        <v>29</v>
      </c>
      <c r="E243" s="41"/>
      <c r="F243" s="40"/>
      <c r="G243" s="51"/>
      <c r="H243" s="52"/>
      <c r="I243" s="53"/>
      <c r="J243" s="53"/>
      <c r="K243" s="53"/>
      <c r="L243" s="53"/>
      <c r="M243" s="37"/>
      <c r="N243" s="42"/>
      <c r="O243" s="54"/>
    </row>
    <row r="244" spans="1:15" ht="16.5">
      <c r="A244" s="31"/>
      <c r="B244" s="61" t="str">
        <f>CONCATENATE(Tableau1[[#This Row],[Nom ]],Tableau1[[#This Row],[Prénoms]])</f>
        <v>et</v>
      </c>
      <c r="C244" s="55" t="s">
        <v>30</v>
      </c>
      <c r="D244" s="56" t="s">
        <v>29</v>
      </c>
      <c r="E244" s="41"/>
      <c r="F244" s="40"/>
      <c r="G244" s="51"/>
      <c r="H244" s="52"/>
      <c r="I244" s="53"/>
      <c r="J244" s="53"/>
      <c r="K244" s="53"/>
      <c r="L244" s="53"/>
      <c r="M244" s="37"/>
      <c r="N244" s="42"/>
      <c r="O244" s="54"/>
    </row>
    <row r="245" spans="1:15" ht="16.5">
      <c r="A245" s="31"/>
      <c r="B245" s="61" t="str">
        <f>CONCATENATE(Tableau1[[#This Row],[Nom ]],Tableau1[[#This Row],[Prénoms]])</f>
        <v>et</v>
      </c>
      <c r="C245" s="55" t="s">
        <v>30</v>
      </c>
      <c r="D245" s="56" t="s">
        <v>29</v>
      </c>
      <c r="E245" s="41"/>
      <c r="F245" s="40"/>
      <c r="G245" s="51"/>
      <c r="H245" s="52"/>
      <c r="I245" s="53"/>
      <c r="J245" s="53"/>
      <c r="K245" s="53"/>
      <c r="L245" s="53"/>
      <c r="M245" s="37"/>
      <c r="N245" s="42"/>
      <c r="O245" s="54"/>
    </row>
    <row r="246" spans="1:15" ht="16.5">
      <c r="A246" s="31"/>
      <c r="B246" s="61" t="str">
        <f>CONCATENATE(Tableau1[[#This Row],[Nom ]],Tableau1[[#This Row],[Prénoms]])</f>
        <v>et</v>
      </c>
      <c r="C246" s="55" t="s">
        <v>30</v>
      </c>
      <c r="D246" s="56" t="s">
        <v>29</v>
      </c>
      <c r="E246" s="41"/>
      <c r="F246" s="40"/>
      <c r="G246" s="51"/>
      <c r="H246" s="52"/>
      <c r="I246" s="53"/>
      <c r="J246" s="53"/>
      <c r="K246" s="53"/>
      <c r="L246" s="53"/>
      <c r="M246" s="37"/>
      <c r="N246" s="42"/>
      <c r="O246" s="54"/>
    </row>
    <row r="247" spans="1:15" ht="16.5">
      <c r="A247" s="31"/>
      <c r="B247" s="61" t="str">
        <f>CONCATENATE(Tableau1[[#This Row],[Nom ]],Tableau1[[#This Row],[Prénoms]])</f>
        <v>et</v>
      </c>
      <c r="C247" s="55" t="s">
        <v>30</v>
      </c>
      <c r="D247" s="56" t="s">
        <v>29</v>
      </c>
      <c r="E247" s="41"/>
      <c r="F247" s="40"/>
      <c r="G247" s="51"/>
      <c r="H247" s="52"/>
      <c r="I247" s="53"/>
      <c r="J247" s="53"/>
      <c r="K247" s="53"/>
      <c r="L247" s="53"/>
      <c r="M247" s="37"/>
      <c r="N247" s="42"/>
      <c r="O247" s="54"/>
    </row>
    <row r="248" spans="1:15" ht="16.5">
      <c r="A248" s="31"/>
      <c r="B248" s="61" t="str">
        <f>CONCATENATE(Tableau1[[#This Row],[Nom ]],Tableau1[[#This Row],[Prénoms]])</f>
        <v>et</v>
      </c>
      <c r="C248" s="55" t="s">
        <v>30</v>
      </c>
      <c r="D248" s="56" t="s">
        <v>29</v>
      </c>
      <c r="E248" s="41"/>
      <c r="F248" s="40"/>
      <c r="G248" s="51"/>
      <c r="H248" s="52"/>
      <c r="I248" s="53"/>
      <c r="J248" s="53"/>
      <c r="K248" s="53"/>
      <c r="L248" s="53"/>
      <c r="M248" s="37"/>
      <c r="N248" s="42"/>
      <c r="O248" s="54"/>
    </row>
    <row r="249" spans="1:15" ht="16.5">
      <c r="A249" s="31"/>
      <c r="B249" s="61" t="str">
        <f>CONCATENATE(Tableau1[[#This Row],[Nom ]],Tableau1[[#This Row],[Prénoms]])</f>
        <v>et</v>
      </c>
      <c r="C249" s="55" t="s">
        <v>30</v>
      </c>
      <c r="D249" s="56" t="s">
        <v>29</v>
      </c>
      <c r="E249" s="41"/>
      <c r="F249" s="40"/>
      <c r="G249" s="51"/>
      <c r="H249" s="52"/>
      <c r="I249" s="53"/>
      <c r="J249" s="53"/>
      <c r="K249" s="53"/>
      <c r="L249" s="53"/>
      <c r="M249" s="37"/>
      <c r="N249" s="42"/>
      <c r="O249" s="54"/>
    </row>
    <row r="250" spans="1:15" ht="16.5">
      <c r="A250" s="31"/>
      <c r="B250" s="61" t="str">
        <f>CONCATENATE(Tableau1[[#This Row],[Nom ]],Tableau1[[#This Row],[Prénoms]])</f>
        <v>et</v>
      </c>
      <c r="C250" s="55" t="s">
        <v>30</v>
      </c>
      <c r="D250" s="56" t="s">
        <v>29</v>
      </c>
      <c r="E250" s="41"/>
      <c r="F250" s="40"/>
      <c r="G250" s="51"/>
      <c r="H250" s="52"/>
      <c r="I250" s="53"/>
      <c r="J250" s="53"/>
      <c r="K250" s="53"/>
      <c r="L250" s="53"/>
      <c r="M250" s="37"/>
      <c r="N250" s="42"/>
      <c r="O250" s="54"/>
    </row>
    <row r="251" spans="1:15" ht="16.5">
      <c r="A251" s="31"/>
      <c r="B251" s="61" t="str">
        <f>CONCATENATE(Tableau1[[#This Row],[Nom ]],Tableau1[[#This Row],[Prénoms]])</f>
        <v>et</v>
      </c>
      <c r="C251" s="55" t="s">
        <v>30</v>
      </c>
      <c r="D251" s="56" t="s">
        <v>29</v>
      </c>
      <c r="E251" s="41"/>
      <c r="F251" s="40"/>
      <c r="G251" s="51"/>
      <c r="H251" s="52"/>
      <c r="I251" s="53"/>
      <c r="J251" s="53"/>
      <c r="K251" s="53"/>
      <c r="L251" s="53"/>
      <c r="M251" s="37"/>
      <c r="N251" s="42"/>
      <c r="O251" s="54"/>
    </row>
    <row r="252" spans="1:15" ht="16.5">
      <c r="A252" s="31"/>
      <c r="B252" s="61" t="str">
        <f>CONCATENATE(Tableau1[[#This Row],[Nom ]],Tableau1[[#This Row],[Prénoms]])</f>
        <v>et</v>
      </c>
      <c r="C252" s="55" t="s">
        <v>30</v>
      </c>
      <c r="D252" s="56" t="s">
        <v>29</v>
      </c>
      <c r="E252" s="41"/>
      <c r="F252" s="40"/>
      <c r="G252" s="51"/>
      <c r="H252" s="52"/>
      <c r="I252" s="53"/>
      <c r="J252" s="53"/>
      <c r="K252" s="53"/>
      <c r="L252" s="53"/>
      <c r="M252" s="37"/>
      <c r="N252" s="42"/>
      <c r="O252" s="54"/>
    </row>
    <row r="253" spans="1:15" ht="16.5">
      <c r="A253" s="31"/>
      <c r="B253" s="61" t="str">
        <f>CONCATENATE(Tableau1[[#This Row],[Nom ]],Tableau1[[#This Row],[Prénoms]])</f>
        <v>et</v>
      </c>
      <c r="C253" s="55" t="s">
        <v>30</v>
      </c>
      <c r="D253" s="56" t="s">
        <v>29</v>
      </c>
      <c r="E253" s="41"/>
      <c r="F253" s="40"/>
      <c r="G253" s="51"/>
      <c r="H253" s="52"/>
      <c r="I253" s="53"/>
      <c r="J253" s="53"/>
      <c r="K253" s="53"/>
      <c r="L253" s="53"/>
      <c r="M253" s="37"/>
      <c r="N253" s="42"/>
      <c r="O253" s="54"/>
    </row>
    <row r="254" spans="1:15" ht="16.5">
      <c r="A254" s="31"/>
      <c r="B254" s="61" t="str">
        <f>CONCATENATE(Tableau1[[#This Row],[Nom ]],Tableau1[[#This Row],[Prénoms]])</f>
        <v>et</v>
      </c>
      <c r="C254" s="55" t="s">
        <v>30</v>
      </c>
      <c r="D254" s="56" t="s">
        <v>29</v>
      </c>
      <c r="E254" s="41"/>
      <c r="F254" s="40"/>
      <c r="G254" s="51"/>
      <c r="H254" s="52"/>
      <c r="I254" s="53"/>
      <c r="J254" s="53"/>
      <c r="K254" s="53"/>
      <c r="L254" s="53"/>
      <c r="M254" s="37"/>
      <c r="N254" s="42"/>
      <c r="O254" s="54"/>
    </row>
    <row r="255" spans="1:15" ht="16.5">
      <c r="A255" s="31"/>
      <c r="B255" s="61" t="str">
        <f>CONCATENATE(Tableau1[[#This Row],[Nom ]],Tableau1[[#This Row],[Prénoms]])</f>
        <v>et</v>
      </c>
      <c r="C255" s="55" t="s">
        <v>30</v>
      </c>
      <c r="D255" s="56" t="s">
        <v>29</v>
      </c>
      <c r="E255" s="41"/>
      <c r="F255" s="40"/>
      <c r="G255" s="51"/>
      <c r="H255" s="52"/>
      <c r="I255" s="53"/>
      <c r="J255" s="53"/>
      <c r="K255" s="53"/>
      <c r="L255" s="53"/>
      <c r="M255" s="37"/>
      <c r="N255" s="42"/>
      <c r="O255" s="54"/>
    </row>
    <row r="256" spans="1:15" ht="16.5">
      <c r="A256" s="31"/>
      <c r="B256" s="61" t="str">
        <f>CONCATENATE(Tableau1[[#This Row],[Nom ]],Tableau1[[#This Row],[Prénoms]])</f>
        <v>et</v>
      </c>
      <c r="C256" s="55" t="s">
        <v>30</v>
      </c>
      <c r="D256" s="56" t="s">
        <v>29</v>
      </c>
      <c r="E256" s="41"/>
      <c r="F256" s="40"/>
      <c r="G256" s="51"/>
      <c r="H256" s="52"/>
      <c r="I256" s="53"/>
      <c r="J256" s="53"/>
      <c r="K256" s="53"/>
      <c r="L256" s="53"/>
      <c r="M256" s="37"/>
      <c r="N256" s="42"/>
      <c r="O256" s="54"/>
    </row>
    <row r="257" spans="1:15" ht="16.5">
      <c r="A257" s="31"/>
      <c r="B257" s="61" t="str">
        <f>CONCATENATE(Tableau1[[#This Row],[Nom ]],Tableau1[[#This Row],[Prénoms]])</f>
        <v>et</v>
      </c>
      <c r="C257" s="55" t="s">
        <v>30</v>
      </c>
      <c r="D257" s="56" t="s">
        <v>29</v>
      </c>
      <c r="E257" s="41"/>
      <c r="F257" s="40"/>
      <c r="G257" s="51"/>
      <c r="H257" s="52"/>
      <c r="I257" s="53"/>
      <c r="J257" s="53"/>
      <c r="K257" s="53"/>
      <c r="L257" s="53"/>
      <c r="M257" s="37"/>
      <c r="N257" s="42"/>
      <c r="O257" s="54"/>
    </row>
    <row r="258" spans="1:15" ht="16.5">
      <c r="A258" s="31"/>
      <c r="B258" s="61" t="str">
        <f>CONCATENATE(Tableau1[[#This Row],[Nom ]],Tableau1[[#This Row],[Prénoms]])</f>
        <v>et</v>
      </c>
      <c r="C258" s="55" t="s">
        <v>30</v>
      </c>
      <c r="D258" s="56" t="s">
        <v>29</v>
      </c>
      <c r="E258" s="41"/>
      <c r="F258" s="40"/>
      <c r="G258" s="51"/>
      <c r="H258" s="52"/>
      <c r="I258" s="53"/>
      <c r="J258" s="53"/>
      <c r="K258" s="53"/>
      <c r="L258" s="53"/>
      <c r="M258" s="37"/>
      <c r="N258" s="42"/>
      <c r="O258" s="54"/>
    </row>
    <row r="259" spans="1:15" ht="16.5">
      <c r="A259" s="31"/>
      <c r="B259" s="61" t="str">
        <f>CONCATENATE(Tableau1[[#This Row],[Nom ]],Tableau1[[#This Row],[Prénoms]])</f>
        <v>et</v>
      </c>
      <c r="C259" s="55" t="s">
        <v>30</v>
      </c>
      <c r="D259" s="56" t="s">
        <v>29</v>
      </c>
      <c r="E259" s="41"/>
      <c r="F259" s="40"/>
      <c r="G259" s="51"/>
      <c r="H259" s="52"/>
      <c r="I259" s="53"/>
      <c r="J259" s="53"/>
      <c r="K259" s="53"/>
      <c r="L259" s="53"/>
      <c r="M259" s="37"/>
      <c r="N259" s="42"/>
      <c r="O259" s="54"/>
    </row>
    <row r="260" spans="1:15" ht="16.5">
      <c r="A260" s="31"/>
      <c r="B260" s="61" t="str">
        <f>CONCATENATE(Tableau1[[#This Row],[Nom ]],Tableau1[[#This Row],[Prénoms]])</f>
        <v>et</v>
      </c>
      <c r="C260" s="55" t="s">
        <v>30</v>
      </c>
      <c r="D260" s="56" t="s">
        <v>29</v>
      </c>
      <c r="E260" s="41"/>
      <c r="F260" s="40"/>
      <c r="G260" s="51"/>
      <c r="H260" s="52"/>
      <c r="I260" s="53"/>
      <c r="J260" s="53"/>
      <c r="K260" s="53"/>
      <c r="L260" s="53"/>
      <c r="M260" s="37"/>
      <c r="N260" s="42"/>
      <c r="O260" s="54"/>
    </row>
    <row r="261" spans="1:15" ht="16.5">
      <c r="A261" s="31"/>
      <c r="B261" s="61" t="str">
        <f>CONCATENATE(Tableau1[[#This Row],[Nom ]],Tableau1[[#This Row],[Prénoms]])</f>
        <v>et</v>
      </c>
      <c r="C261" s="55" t="s">
        <v>30</v>
      </c>
      <c r="D261" s="56" t="s">
        <v>29</v>
      </c>
      <c r="E261" s="41"/>
      <c r="F261" s="40"/>
      <c r="G261" s="51"/>
      <c r="H261" s="52"/>
      <c r="I261" s="53"/>
      <c r="J261" s="53"/>
      <c r="K261" s="53"/>
      <c r="L261" s="53"/>
      <c r="M261" s="37"/>
      <c r="N261" s="42"/>
      <c r="O261" s="54"/>
    </row>
    <row r="262" spans="1:15" ht="16.5">
      <c r="A262" s="31"/>
      <c r="B262" s="61" t="str">
        <f>CONCATENATE(Tableau1[[#This Row],[Nom ]],Tableau1[[#This Row],[Prénoms]])</f>
        <v>et</v>
      </c>
      <c r="C262" s="55" t="s">
        <v>30</v>
      </c>
      <c r="D262" s="56" t="s">
        <v>29</v>
      </c>
      <c r="E262" s="41"/>
      <c r="F262" s="40"/>
      <c r="G262" s="51"/>
      <c r="H262" s="52"/>
      <c r="I262" s="53"/>
      <c r="J262" s="53"/>
      <c r="K262" s="53"/>
      <c r="L262" s="53"/>
      <c r="M262" s="37"/>
      <c r="N262" s="42"/>
      <c r="O262" s="54"/>
    </row>
    <row r="263" spans="1:15" ht="16.5">
      <c r="A263" s="31"/>
      <c r="B263" s="61" t="str">
        <f>CONCATENATE(Tableau1[[#This Row],[Nom ]],Tableau1[[#This Row],[Prénoms]])</f>
        <v>et</v>
      </c>
      <c r="C263" s="55" t="s">
        <v>30</v>
      </c>
      <c r="D263" s="56" t="s">
        <v>29</v>
      </c>
      <c r="E263" s="41"/>
      <c r="F263" s="40"/>
      <c r="G263" s="51"/>
      <c r="H263" s="52"/>
      <c r="I263" s="53"/>
      <c r="J263" s="53"/>
      <c r="K263" s="53"/>
      <c r="L263" s="53"/>
      <c r="M263" s="37"/>
      <c r="N263" s="42"/>
      <c r="O263" s="54"/>
    </row>
    <row r="264" spans="1:15" ht="16.5">
      <c r="A264" s="31"/>
      <c r="B264" s="61" t="str">
        <f>CONCATENATE(Tableau1[[#This Row],[Nom ]],Tableau1[[#This Row],[Prénoms]])</f>
        <v>et</v>
      </c>
      <c r="C264" s="55" t="s">
        <v>30</v>
      </c>
      <c r="D264" s="56" t="s">
        <v>29</v>
      </c>
      <c r="E264" s="41"/>
      <c r="F264" s="40"/>
      <c r="G264" s="51"/>
      <c r="H264" s="52"/>
      <c r="I264" s="53"/>
      <c r="J264" s="53"/>
      <c r="K264" s="53"/>
      <c r="L264" s="53"/>
      <c r="M264" s="37"/>
      <c r="N264" s="42"/>
      <c r="O264" s="54"/>
    </row>
    <row r="265" spans="1:15" ht="16.5">
      <c r="A265" s="31"/>
      <c r="B265" s="61" t="str">
        <f>CONCATENATE(Tableau1[[#This Row],[Nom ]],Tableau1[[#This Row],[Prénoms]])</f>
        <v>et</v>
      </c>
      <c r="C265" s="55" t="s">
        <v>30</v>
      </c>
      <c r="D265" s="56" t="s">
        <v>29</v>
      </c>
      <c r="E265" s="41"/>
      <c r="F265" s="40"/>
      <c r="G265" s="51"/>
      <c r="H265" s="52"/>
      <c r="I265" s="53"/>
      <c r="J265" s="53"/>
      <c r="K265" s="53"/>
      <c r="L265" s="53"/>
      <c r="M265" s="37"/>
      <c r="N265" s="42"/>
      <c r="O265" s="54"/>
    </row>
    <row r="266" spans="1:15" ht="16.5">
      <c r="A266" s="31"/>
      <c r="B266" s="61" t="str">
        <f>CONCATENATE(Tableau1[[#This Row],[Nom ]],Tableau1[[#This Row],[Prénoms]])</f>
        <v>et</v>
      </c>
      <c r="C266" s="55" t="s">
        <v>30</v>
      </c>
      <c r="D266" s="56" t="s">
        <v>29</v>
      </c>
      <c r="E266" s="41"/>
      <c r="F266" s="40"/>
      <c r="G266" s="51"/>
      <c r="H266" s="52"/>
      <c r="I266" s="53"/>
      <c r="J266" s="53"/>
      <c r="K266" s="53"/>
      <c r="L266" s="53"/>
      <c r="M266" s="37"/>
      <c r="N266" s="42"/>
      <c r="O266" s="54"/>
    </row>
    <row r="267" spans="1:15" ht="16.5">
      <c r="A267" s="31"/>
      <c r="B267" s="61" t="str">
        <f>CONCATENATE(Tableau1[[#This Row],[Nom ]],Tableau1[[#This Row],[Prénoms]])</f>
        <v>et</v>
      </c>
      <c r="C267" s="55" t="s">
        <v>30</v>
      </c>
      <c r="D267" s="56" t="s">
        <v>29</v>
      </c>
      <c r="E267" s="41"/>
      <c r="F267" s="40"/>
      <c r="G267" s="51"/>
      <c r="H267" s="52"/>
      <c r="I267" s="53"/>
      <c r="J267" s="53"/>
      <c r="K267" s="53"/>
      <c r="L267" s="53"/>
      <c r="M267" s="37"/>
      <c r="N267" s="42"/>
      <c r="O267" s="54"/>
    </row>
    <row r="268" spans="1:15" ht="16.5">
      <c r="A268" s="31"/>
      <c r="B268" s="61" t="str">
        <f>CONCATENATE(Tableau1[[#This Row],[Nom ]],Tableau1[[#This Row],[Prénoms]])</f>
        <v>et</v>
      </c>
      <c r="C268" s="55" t="s">
        <v>30</v>
      </c>
      <c r="D268" s="56" t="s">
        <v>29</v>
      </c>
      <c r="E268" s="41"/>
      <c r="F268" s="40"/>
      <c r="G268" s="51"/>
      <c r="H268" s="52"/>
      <c r="I268" s="53"/>
      <c r="J268" s="53"/>
      <c r="K268" s="53"/>
      <c r="L268" s="53"/>
      <c r="M268" s="37"/>
      <c r="N268" s="42"/>
      <c r="O268" s="54"/>
    </row>
    <row r="269" spans="1:15" ht="16.5">
      <c r="A269" s="31"/>
      <c r="B269" s="61" t="str">
        <f>CONCATENATE(Tableau1[[#This Row],[Nom ]],Tableau1[[#This Row],[Prénoms]])</f>
        <v>et</v>
      </c>
      <c r="C269" s="55" t="s">
        <v>30</v>
      </c>
      <c r="D269" s="56" t="s">
        <v>29</v>
      </c>
      <c r="E269" s="41"/>
      <c r="F269" s="40"/>
      <c r="G269" s="51"/>
      <c r="H269" s="52"/>
      <c r="I269" s="53"/>
      <c r="J269" s="53"/>
      <c r="K269" s="53"/>
      <c r="L269" s="53"/>
      <c r="M269" s="37"/>
      <c r="N269" s="42"/>
      <c r="O269" s="54"/>
    </row>
    <row r="270" spans="1:15" ht="16.5">
      <c r="A270" s="31"/>
      <c r="B270" s="61" t="str">
        <f>CONCATENATE(Tableau1[[#This Row],[Nom ]],Tableau1[[#This Row],[Prénoms]])</f>
        <v>et</v>
      </c>
      <c r="C270" s="55" t="s">
        <v>30</v>
      </c>
      <c r="D270" s="56" t="s">
        <v>29</v>
      </c>
      <c r="E270" s="41"/>
      <c r="F270" s="40"/>
      <c r="G270" s="51"/>
      <c r="H270" s="52"/>
      <c r="I270" s="53"/>
      <c r="J270" s="53"/>
      <c r="K270" s="53"/>
      <c r="L270" s="53"/>
      <c r="M270" s="37"/>
      <c r="N270" s="42"/>
      <c r="O270" s="54"/>
    </row>
    <row r="271" spans="1:15" ht="16.5">
      <c r="A271" s="31"/>
      <c r="B271" s="61" t="str">
        <f>CONCATENATE(Tableau1[[#This Row],[Nom ]],Tableau1[[#This Row],[Prénoms]])</f>
        <v>et</v>
      </c>
      <c r="C271" s="55" t="s">
        <v>30</v>
      </c>
      <c r="D271" s="56" t="s">
        <v>29</v>
      </c>
      <c r="E271" s="41"/>
      <c r="F271" s="40"/>
      <c r="G271" s="51"/>
      <c r="H271" s="52"/>
      <c r="I271" s="53"/>
      <c r="J271" s="53"/>
      <c r="K271" s="53"/>
      <c r="L271" s="53"/>
      <c r="M271" s="37"/>
      <c r="N271" s="42"/>
      <c r="O271" s="54"/>
    </row>
    <row r="272" spans="1:15" ht="16.5">
      <c r="A272" s="31"/>
      <c r="B272" s="61" t="str">
        <f>CONCATENATE(Tableau1[[#This Row],[Nom ]],Tableau1[[#This Row],[Prénoms]])</f>
        <v>et</v>
      </c>
      <c r="C272" s="55" t="s">
        <v>30</v>
      </c>
      <c r="D272" s="56" t="s">
        <v>29</v>
      </c>
      <c r="E272" s="41"/>
      <c r="F272" s="40"/>
      <c r="G272" s="51"/>
      <c r="H272" s="52"/>
      <c r="I272" s="53"/>
      <c r="J272" s="53"/>
      <c r="K272" s="53"/>
      <c r="L272" s="53"/>
      <c r="M272" s="37"/>
      <c r="N272" s="42"/>
      <c r="O272" s="54"/>
    </row>
    <row r="273" spans="1:15" ht="16.5">
      <c r="A273" s="31"/>
      <c r="B273" s="61" t="str">
        <f>CONCATENATE(Tableau1[[#This Row],[Nom ]],Tableau1[[#This Row],[Prénoms]])</f>
        <v>et</v>
      </c>
      <c r="C273" s="55" t="s">
        <v>30</v>
      </c>
      <c r="D273" s="56" t="s">
        <v>29</v>
      </c>
      <c r="E273" s="41"/>
      <c r="F273" s="40"/>
      <c r="G273" s="51"/>
      <c r="H273" s="52"/>
      <c r="I273" s="53"/>
      <c r="J273" s="53"/>
      <c r="K273" s="53"/>
      <c r="L273" s="53"/>
      <c r="M273" s="37"/>
      <c r="N273" s="42"/>
      <c r="O273" s="54"/>
    </row>
    <row r="274" spans="1:15" ht="16.5">
      <c r="A274" s="31"/>
      <c r="B274" s="61" t="str">
        <f>CONCATENATE(Tableau1[[#This Row],[Nom ]],Tableau1[[#This Row],[Prénoms]])</f>
        <v>et</v>
      </c>
      <c r="C274" s="55" t="s">
        <v>30</v>
      </c>
      <c r="D274" s="56" t="s">
        <v>29</v>
      </c>
      <c r="E274" s="41"/>
      <c r="F274" s="40"/>
      <c r="G274" s="51"/>
      <c r="H274" s="52"/>
      <c r="I274" s="53"/>
      <c r="J274" s="53"/>
      <c r="K274" s="53"/>
      <c r="L274" s="53"/>
      <c r="M274" s="37"/>
      <c r="N274" s="42"/>
      <c r="O274" s="54"/>
    </row>
    <row r="275" spans="1:15" ht="16.5">
      <c r="A275" s="31"/>
      <c r="B275" s="61" t="str">
        <f>CONCATENATE(Tableau1[[#This Row],[Nom ]],Tableau1[[#This Row],[Prénoms]])</f>
        <v>et</v>
      </c>
      <c r="C275" s="55" t="s">
        <v>30</v>
      </c>
      <c r="D275" s="56" t="s">
        <v>29</v>
      </c>
      <c r="E275" s="41"/>
      <c r="F275" s="40"/>
      <c r="G275" s="51"/>
      <c r="H275" s="52"/>
      <c r="I275" s="53"/>
      <c r="J275" s="53"/>
      <c r="K275" s="53"/>
      <c r="L275" s="53"/>
      <c r="M275" s="37"/>
      <c r="N275" s="42"/>
      <c r="O275" s="54"/>
    </row>
    <row r="276" spans="1:15" ht="16.5">
      <c r="A276" s="31"/>
      <c r="B276" s="61" t="str">
        <f>CONCATENATE(Tableau1[[#This Row],[Nom ]],Tableau1[[#This Row],[Prénoms]])</f>
        <v>et</v>
      </c>
      <c r="C276" s="55" t="s">
        <v>30</v>
      </c>
      <c r="D276" s="56" t="s">
        <v>29</v>
      </c>
      <c r="E276" s="41"/>
      <c r="F276" s="40"/>
      <c r="G276" s="51"/>
      <c r="H276" s="52"/>
      <c r="I276" s="53"/>
      <c r="J276" s="53"/>
      <c r="K276" s="53"/>
      <c r="L276" s="53"/>
      <c r="M276" s="37"/>
      <c r="N276" s="42"/>
      <c r="O276" s="54"/>
    </row>
    <row r="277" spans="1:15" ht="16.5">
      <c r="A277" s="31"/>
      <c r="B277" s="61" t="str">
        <f>CONCATENATE(Tableau1[[#This Row],[Nom ]],Tableau1[[#This Row],[Prénoms]])</f>
        <v>et</v>
      </c>
      <c r="C277" s="55" t="s">
        <v>30</v>
      </c>
      <c r="D277" s="56" t="s">
        <v>29</v>
      </c>
      <c r="E277" s="41"/>
      <c r="F277" s="40"/>
      <c r="G277" s="51"/>
      <c r="H277" s="52"/>
      <c r="I277" s="53"/>
      <c r="J277" s="53"/>
      <c r="K277" s="53"/>
      <c r="L277" s="53"/>
      <c r="M277" s="37"/>
      <c r="N277" s="42"/>
      <c r="O277" s="54"/>
    </row>
    <row r="278" spans="1:15" ht="16.5">
      <c r="A278" s="31"/>
      <c r="B278" s="61" t="str">
        <f>CONCATENATE(Tableau1[[#This Row],[Nom ]],Tableau1[[#This Row],[Prénoms]])</f>
        <v>et</v>
      </c>
      <c r="C278" s="55" t="s">
        <v>30</v>
      </c>
      <c r="D278" s="56" t="s">
        <v>29</v>
      </c>
      <c r="E278" s="41"/>
      <c r="F278" s="40"/>
      <c r="G278" s="51"/>
      <c r="H278" s="52"/>
      <c r="I278" s="53"/>
      <c r="J278" s="53"/>
      <c r="K278" s="53"/>
      <c r="L278" s="53"/>
      <c r="M278" s="37"/>
      <c r="N278" s="42"/>
      <c r="O278" s="54"/>
    </row>
    <row r="279" spans="1:15" ht="16.5">
      <c r="A279" s="31"/>
      <c r="B279" s="61" t="str">
        <f>CONCATENATE(Tableau1[[#This Row],[Nom ]],Tableau1[[#This Row],[Prénoms]])</f>
        <v>et</v>
      </c>
      <c r="C279" s="55" t="s">
        <v>30</v>
      </c>
      <c r="D279" s="56" t="s">
        <v>29</v>
      </c>
      <c r="E279" s="41"/>
      <c r="F279" s="40"/>
      <c r="G279" s="51"/>
      <c r="H279" s="52"/>
      <c r="I279" s="53"/>
      <c r="J279" s="53"/>
      <c r="K279" s="53"/>
      <c r="L279" s="53"/>
      <c r="M279" s="37"/>
      <c r="N279" s="42"/>
      <c r="O279" s="54"/>
    </row>
    <row r="280" spans="1:15" ht="16.5">
      <c r="A280" s="31"/>
      <c r="B280" s="61" t="str">
        <f>CONCATENATE(Tableau1[[#This Row],[Nom ]],Tableau1[[#This Row],[Prénoms]])</f>
        <v>et</v>
      </c>
      <c r="C280" s="55" t="s">
        <v>30</v>
      </c>
      <c r="D280" s="56" t="s">
        <v>29</v>
      </c>
      <c r="E280" s="41"/>
      <c r="F280" s="40"/>
      <c r="G280" s="51"/>
      <c r="H280" s="52"/>
      <c r="I280" s="53"/>
      <c r="J280" s="53"/>
      <c r="K280" s="53"/>
      <c r="L280" s="53"/>
      <c r="M280" s="37"/>
      <c r="N280" s="42"/>
      <c r="O280" s="54"/>
    </row>
    <row r="281" spans="1:15" ht="16.5">
      <c r="A281" s="31"/>
      <c r="B281" s="61" t="str">
        <f>CONCATENATE(Tableau1[[#This Row],[Nom ]],Tableau1[[#This Row],[Prénoms]])</f>
        <v>et</v>
      </c>
      <c r="C281" s="55" t="s">
        <v>30</v>
      </c>
      <c r="D281" s="56" t="s">
        <v>29</v>
      </c>
      <c r="E281" s="41"/>
      <c r="F281" s="40"/>
      <c r="G281" s="51"/>
      <c r="H281" s="52"/>
      <c r="I281" s="53"/>
      <c r="J281" s="53"/>
      <c r="K281" s="53"/>
      <c r="L281" s="53"/>
      <c r="M281" s="37"/>
      <c r="N281" s="42"/>
      <c r="O281" s="54"/>
    </row>
    <row r="282" spans="1:15" ht="16.5">
      <c r="A282" s="31"/>
      <c r="B282" s="61" t="str">
        <f>CONCATENATE(Tableau1[[#This Row],[Nom ]],Tableau1[[#This Row],[Prénoms]])</f>
        <v>et</v>
      </c>
      <c r="C282" s="55" t="s">
        <v>30</v>
      </c>
      <c r="D282" s="56" t="s">
        <v>29</v>
      </c>
      <c r="E282" s="41"/>
      <c r="F282" s="40"/>
      <c r="G282" s="51"/>
      <c r="H282" s="52"/>
      <c r="I282" s="53"/>
      <c r="J282" s="53"/>
      <c r="K282" s="53"/>
      <c r="L282" s="53"/>
      <c r="M282" s="37"/>
      <c r="N282" s="42"/>
      <c r="O282" s="54"/>
    </row>
    <row r="283" spans="1:15" ht="16.5">
      <c r="A283" s="31"/>
      <c r="B283" s="61" t="str">
        <f>CONCATENATE(Tableau1[[#This Row],[Nom ]],Tableau1[[#This Row],[Prénoms]])</f>
        <v>et</v>
      </c>
      <c r="C283" s="55" t="s">
        <v>30</v>
      </c>
      <c r="D283" s="56" t="s">
        <v>29</v>
      </c>
      <c r="E283" s="41"/>
      <c r="F283" s="40"/>
      <c r="G283" s="51"/>
      <c r="H283" s="52"/>
      <c r="I283" s="53"/>
      <c r="J283" s="53"/>
      <c r="K283" s="53"/>
      <c r="L283" s="53"/>
      <c r="M283" s="37"/>
      <c r="N283" s="42"/>
      <c r="O283" s="54"/>
    </row>
    <row r="284" spans="1:15" ht="16.5">
      <c r="A284" s="31"/>
      <c r="B284" s="61" t="str">
        <f>CONCATENATE(Tableau1[[#This Row],[Nom ]],Tableau1[[#This Row],[Prénoms]])</f>
        <v>et</v>
      </c>
      <c r="C284" s="55" t="s">
        <v>30</v>
      </c>
      <c r="D284" s="56" t="s">
        <v>29</v>
      </c>
      <c r="E284" s="41"/>
      <c r="F284" s="40"/>
      <c r="G284" s="51"/>
      <c r="H284" s="52"/>
      <c r="I284" s="53"/>
      <c r="J284" s="53"/>
      <c r="K284" s="53"/>
      <c r="L284" s="53"/>
      <c r="M284" s="37"/>
      <c r="N284" s="42"/>
      <c r="O284" s="54"/>
    </row>
    <row r="285" spans="1:15" ht="16.5">
      <c r="A285" s="31"/>
      <c r="B285" s="61" t="str">
        <f>CONCATENATE(Tableau1[[#This Row],[Nom ]],Tableau1[[#This Row],[Prénoms]])</f>
        <v>et</v>
      </c>
      <c r="C285" s="55" t="s">
        <v>30</v>
      </c>
      <c r="D285" s="56" t="s">
        <v>29</v>
      </c>
      <c r="E285" s="41"/>
      <c r="F285" s="40"/>
      <c r="G285" s="51"/>
      <c r="H285" s="52"/>
      <c r="I285" s="53"/>
      <c r="J285" s="53"/>
      <c r="K285" s="53"/>
      <c r="L285" s="53"/>
      <c r="M285" s="37"/>
      <c r="N285" s="42"/>
      <c r="O285" s="54"/>
    </row>
    <row r="286" spans="1:15" ht="16.5">
      <c r="A286" s="31"/>
      <c r="B286" s="61" t="str">
        <f>CONCATENATE(Tableau1[[#This Row],[Nom ]],Tableau1[[#This Row],[Prénoms]])</f>
        <v>et</v>
      </c>
      <c r="C286" s="55" t="s">
        <v>30</v>
      </c>
      <c r="D286" s="56" t="s">
        <v>29</v>
      </c>
      <c r="E286" s="41"/>
      <c r="F286" s="40"/>
      <c r="G286" s="51"/>
      <c r="H286" s="52"/>
      <c r="I286" s="53"/>
      <c r="J286" s="53"/>
      <c r="K286" s="53"/>
      <c r="L286" s="53"/>
      <c r="M286" s="37"/>
      <c r="N286" s="42"/>
      <c r="O286" s="54"/>
    </row>
    <row r="287" spans="1:15" ht="16.5">
      <c r="A287" s="31"/>
      <c r="B287" s="61" t="str">
        <f>CONCATENATE(Tableau1[[#This Row],[Nom ]],Tableau1[[#This Row],[Prénoms]])</f>
        <v>et</v>
      </c>
      <c r="C287" s="55" t="s">
        <v>30</v>
      </c>
      <c r="D287" s="56" t="s">
        <v>29</v>
      </c>
      <c r="E287" s="41"/>
      <c r="F287" s="40"/>
      <c r="G287" s="51"/>
      <c r="H287" s="52"/>
      <c r="I287" s="53"/>
      <c r="J287" s="53"/>
      <c r="K287" s="53"/>
      <c r="L287" s="53"/>
      <c r="M287" s="37"/>
      <c r="N287" s="42"/>
      <c r="O287" s="54"/>
    </row>
    <row r="288" spans="1:15" ht="16.5">
      <c r="A288" s="31"/>
      <c r="B288" s="61" t="str">
        <f>CONCATENATE(Tableau1[[#This Row],[Nom ]],Tableau1[[#This Row],[Prénoms]])</f>
        <v>et</v>
      </c>
      <c r="C288" s="55" t="s">
        <v>30</v>
      </c>
      <c r="D288" s="56" t="s">
        <v>29</v>
      </c>
      <c r="E288" s="41"/>
      <c r="F288" s="40"/>
      <c r="G288" s="51"/>
      <c r="H288" s="52"/>
      <c r="I288" s="53"/>
      <c r="J288" s="53"/>
      <c r="K288" s="53"/>
      <c r="L288" s="53"/>
      <c r="M288" s="37"/>
      <c r="N288" s="42"/>
      <c r="O288" s="54"/>
    </row>
    <row r="289" spans="1:15" ht="16.5">
      <c r="A289" s="31"/>
      <c r="B289" s="61" t="str">
        <f>CONCATENATE(Tableau1[[#This Row],[Nom ]],Tableau1[[#This Row],[Prénoms]])</f>
        <v>et</v>
      </c>
      <c r="C289" s="55" t="s">
        <v>30</v>
      </c>
      <c r="D289" s="56" t="s">
        <v>29</v>
      </c>
      <c r="E289" s="41"/>
      <c r="F289" s="40"/>
      <c r="G289" s="51"/>
      <c r="H289" s="52"/>
      <c r="I289" s="53"/>
      <c r="J289" s="53"/>
      <c r="K289" s="53"/>
      <c r="L289" s="53"/>
      <c r="M289" s="37"/>
      <c r="N289" s="42"/>
      <c r="O289" s="54"/>
    </row>
    <row r="290" spans="1:15" ht="16.5">
      <c r="A290" s="31"/>
      <c r="B290" s="61" t="str">
        <f>CONCATENATE(Tableau1[[#This Row],[Nom ]],Tableau1[[#This Row],[Prénoms]])</f>
        <v>et</v>
      </c>
      <c r="C290" s="55" t="s">
        <v>30</v>
      </c>
      <c r="D290" s="56" t="s">
        <v>29</v>
      </c>
      <c r="E290" s="41"/>
      <c r="F290" s="40"/>
      <c r="G290" s="51"/>
      <c r="H290" s="52"/>
      <c r="I290" s="53"/>
      <c r="J290" s="53"/>
      <c r="K290" s="53"/>
      <c r="L290" s="53"/>
      <c r="M290" s="37"/>
      <c r="N290" s="42"/>
      <c r="O290" s="54"/>
    </row>
    <row r="291" spans="1:15" ht="16.5">
      <c r="A291" s="31"/>
      <c r="B291" s="61" t="str">
        <f>CONCATENATE(Tableau1[[#This Row],[Nom ]],Tableau1[[#This Row],[Prénoms]])</f>
        <v>et</v>
      </c>
      <c r="C291" s="55" t="s">
        <v>30</v>
      </c>
      <c r="D291" s="56" t="s">
        <v>29</v>
      </c>
      <c r="E291" s="41"/>
      <c r="F291" s="40"/>
      <c r="G291" s="51"/>
      <c r="H291" s="52"/>
      <c r="I291" s="53"/>
      <c r="J291" s="53"/>
      <c r="K291" s="53"/>
      <c r="L291" s="53"/>
      <c r="M291" s="37"/>
      <c r="N291" s="42"/>
      <c r="O291" s="54"/>
    </row>
    <row r="292" spans="1:15" ht="16.5">
      <c r="A292" s="31"/>
      <c r="B292" s="61" t="str">
        <f>CONCATENATE(Tableau1[[#This Row],[Nom ]],Tableau1[[#This Row],[Prénoms]])</f>
        <v>et</v>
      </c>
      <c r="C292" s="55" t="s">
        <v>30</v>
      </c>
      <c r="D292" s="56" t="s">
        <v>29</v>
      </c>
      <c r="E292" s="41"/>
      <c r="F292" s="40"/>
      <c r="G292" s="51"/>
      <c r="H292" s="52"/>
      <c r="I292" s="53"/>
      <c r="J292" s="53"/>
      <c r="K292" s="53"/>
      <c r="L292" s="53"/>
      <c r="M292" s="37"/>
      <c r="N292" s="42"/>
      <c r="O292" s="54"/>
    </row>
    <row r="293" spans="1:15" ht="16.5">
      <c r="A293" s="31"/>
      <c r="B293" s="61" t="str">
        <f>CONCATENATE(Tableau1[[#This Row],[Nom ]],Tableau1[[#This Row],[Prénoms]])</f>
        <v>et</v>
      </c>
      <c r="C293" s="55" t="s">
        <v>30</v>
      </c>
      <c r="D293" s="56" t="s">
        <v>29</v>
      </c>
      <c r="E293" s="41"/>
      <c r="F293" s="40"/>
      <c r="G293" s="51"/>
      <c r="H293" s="52"/>
      <c r="I293" s="53"/>
      <c r="J293" s="53"/>
      <c r="K293" s="53"/>
      <c r="L293" s="53"/>
      <c r="M293" s="37"/>
      <c r="N293" s="42"/>
      <c r="O293" s="54"/>
    </row>
    <row r="294" spans="1:15" ht="16.5">
      <c r="A294" s="31"/>
      <c r="B294" s="61" t="str">
        <f>CONCATENATE(Tableau1[[#This Row],[Nom ]],Tableau1[[#This Row],[Prénoms]])</f>
        <v>et</v>
      </c>
      <c r="C294" s="55" t="s">
        <v>30</v>
      </c>
      <c r="D294" s="56" t="s">
        <v>29</v>
      </c>
      <c r="E294" s="41"/>
      <c r="F294" s="40"/>
      <c r="G294" s="51"/>
      <c r="H294" s="52"/>
      <c r="I294" s="53"/>
      <c r="J294" s="53"/>
      <c r="K294" s="53"/>
      <c r="L294" s="53"/>
      <c r="M294" s="37"/>
      <c r="N294" s="42"/>
      <c r="O294" s="54"/>
    </row>
    <row r="295" spans="1:15" ht="16.5">
      <c r="A295" s="31"/>
      <c r="B295" s="61" t="str">
        <f>CONCATENATE(Tableau1[[#This Row],[Nom ]],Tableau1[[#This Row],[Prénoms]])</f>
        <v>et</v>
      </c>
      <c r="C295" s="55" t="s">
        <v>30</v>
      </c>
      <c r="D295" s="56" t="s">
        <v>29</v>
      </c>
      <c r="E295" s="41"/>
      <c r="F295" s="40"/>
      <c r="G295" s="51"/>
      <c r="H295" s="52"/>
      <c r="I295" s="53"/>
      <c r="J295" s="53"/>
      <c r="K295" s="53"/>
      <c r="L295" s="53"/>
      <c r="M295" s="37"/>
      <c r="N295" s="42"/>
      <c r="O295" s="54"/>
    </row>
    <row r="296" spans="1:15" ht="16.5">
      <c r="A296" s="31"/>
      <c r="B296" s="61" t="str">
        <f>CONCATENATE(Tableau1[[#This Row],[Nom ]],Tableau1[[#This Row],[Prénoms]])</f>
        <v>et</v>
      </c>
      <c r="C296" s="55" t="s">
        <v>30</v>
      </c>
      <c r="D296" s="56" t="s">
        <v>29</v>
      </c>
      <c r="E296" s="41"/>
      <c r="F296" s="40"/>
      <c r="G296" s="51"/>
      <c r="H296" s="52"/>
      <c r="I296" s="53"/>
      <c r="J296" s="53"/>
      <c r="K296" s="53"/>
      <c r="L296" s="53"/>
      <c r="M296" s="37"/>
      <c r="N296" s="42"/>
      <c r="O296" s="54"/>
    </row>
  </sheetData>
  <dataValidations count="1">
    <dataValidation type="list" allowBlank="1" showInputMessage="1" showErrorMessage="1" sqref="E2:E296">
      <formula1>catégorie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DD242"/>
  <sheetViews>
    <sheetView showGridLines="0" showZeros="0" zoomScaleNormal="100" workbookViewId="0">
      <pane xSplit="7" ySplit="1" topLeftCell="Y2" activePane="bottomRight" state="frozen"/>
      <selection pane="topRight" activeCell="H1" sqref="H1"/>
      <selection pane="bottomLeft" activeCell="A2" sqref="A2"/>
      <selection pane="bottomRight" activeCell="A6" sqref="A6:A242"/>
    </sheetView>
  </sheetViews>
  <sheetFormatPr baseColWidth="10" defaultColWidth="4.625" defaultRowHeight="14.25"/>
  <cols>
    <col min="1" max="1" width="26.5" style="20" bestFit="1" customWidth="1"/>
    <col min="2" max="2" width="11.75" style="21" customWidth="1"/>
    <col min="3" max="3" width="9.25" style="21" bestFit="1" customWidth="1"/>
    <col min="4" max="4" width="6.5" style="21" bestFit="1" customWidth="1"/>
    <col min="5" max="5" width="6.5" style="20" bestFit="1" customWidth="1"/>
    <col min="6" max="6" width="7.5" style="20" bestFit="1" customWidth="1"/>
    <col min="7" max="7" width="10.875" style="22" bestFit="1" customWidth="1"/>
    <col min="8" max="8" width="11.5" style="23" bestFit="1" customWidth="1"/>
    <col min="9" max="9" width="11.375" style="23" bestFit="1" customWidth="1"/>
    <col min="10" max="10" width="12.25" style="23" bestFit="1" customWidth="1"/>
    <col min="11" max="11" width="10.875" style="23" bestFit="1" customWidth="1"/>
    <col min="12" max="12" width="11.375" style="23" bestFit="1" customWidth="1"/>
    <col min="13" max="13" width="11.125" style="23" bestFit="1" customWidth="1"/>
    <col min="14" max="14" width="11.5" style="24" bestFit="1" customWidth="1"/>
    <col min="15" max="15" width="10.75" style="24" bestFit="1" customWidth="1"/>
    <col min="16" max="16" width="11.375" style="24" bestFit="1" customWidth="1"/>
    <col min="17" max="17" width="11.125" style="24" bestFit="1" customWidth="1"/>
    <col min="18" max="18" width="11.5" style="24" bestFit="1" customWidth="1"/>
    <col min="19" max="19" width="10.5" style="24" bestFit="1" customWidth="1"/>
    <col min="20" max="20" width="11" style="24" bestFit="1" customWidth="1"/>
    <col min="21" max="21" width="11.125" style="24" bestFit="1" customWidth="1"/>
    <col min="22" max="22" width="11.5" style="24" bestFit="1" customWidth="1"/>
    <col min="23" max="23" width="10.5" style="24" bestFit="1" customWidth="1"/>
    <col min="24" max="24" width="11" style="24" bestFit="1" customWidth="1"/>
    <col min="25" max="25" width="11.125" style="24" bestFit="1" customWidth="1"/>
    <col min="26" max="26" width="11.5" style="24" bestFit="1" customWidth="1"/>
    <col min="27" max="27" width="10.5" style="24" bestFit="1" customWidth="1"/>
    <col min="28" max="28" width="10.375" style="24" bestFit="1" customWidth="1"/>
    <col min="29" max="29" width="11.125" style="24" bestFit="1" customWidth="1"/>
    <col min="30" max="30" width="11.5" style="24" bestFit="1" customWidth="1"/>
    <col min="31" max="31" width="10.75" style="24" bestFit="1" customWidth="1"/>
    <col min="32" max="32" width="11.375" style="24" bestFit="1" customWidth="1"/>
    <col min="33" max="33" width="11.125" style="24" bestFit="1" customWidth="1"/>
    <col min="34" max="34" width="11.5" style="24" bestFit="1" customWidth="1"/>
    <col min="35" max="35" width="10.5" style="24" bestFit="1" customWidth="1"/>
    <col min="36" max="36" width="10.375" style="24" bestFit="1" customWidth="1"/>
    <col min="37" max="37" width="11.125" style="24" bestFit="1" customWidth="1"/>
    <col min="38" max="38" width="11.5" style="24" bestFit="1" customWidth="1"/>
    <col min="39" max="39" width="10.5" style="24" bestFit="1" customWidth="1"/>
    <col min="40" max="40" width="10.375" style="24" bestFit="1" customWidth="1"/>
    <col min="41" max="41" width="11.125" style="24" bestFit="1" customWidth="1"/>
    <col min="42" max="42" width="11.5" style="24" bestFit="1" customWidth="1"/>
    <col min="43" max="43" width="10.5" style="24" bestFit="1" customWidth="1"/>
    <col min="44" max="44" width="10.375" style="24" bestFit="1" customWidth="1"/>
    <col min="45" max="45" width="11.125" style="24" bestFit="1" customWidth="1"/>
    <col min="46" max="46" width="11.5" style="24" bestFit="1" customWidth="1"/>
    <col min="47" max="47" width="10.75" style="24" bestFit="1" customWidth="1"/>
    <col min="48" max="48" width="11.375" style="24" bestFit="1" customWidth="1"/>
    <col min="49" max="49" width="11.125" style="24" bestFit="1" customWidth="1"/>
    <col min="50" max="50" width="11.5" style="24" bestFit="1" customWidth="1"/>
    <col min="51" max="51" width="10.5" style="24" bestFit="1" customWidth="1"/>
    <col min="52" max="52" width="10.375" style="24" bestFit="1" customWidth="1"/>
    <col min="53" max="53" width="11.125" style="24" bestFit="1" customWidth="1"/>
    <col min="54" max="54" width="11.5" style="24" bestFit="1" customWidth="1"/>
    <col min="55" max="55" width="10.5" style="24" bestFit="1" customWidth="1"/>
    <col min="56" max="56" width="10.375" style="24" bestFit="1" customWidth="1"/>
    <col min="57" max="57" width="11.125" style="24" bestFit="1" customWidth="1"/>
    <col min="58" max="58" width="11.5" style="24" bestFit="1" customWidth="1"/>
    <col min="59" max="59" width="10.5" style="19" bestFit="1" customWidth="1"/>
    <col min="60" max="60" width="10.375" style="19" bestFit="1" customWidth="1"/>
    <col min="61" max="61" width="11.125" style="19" bestFit="1" customWidth="1"/>
    <col min="62" max="62" width="11.5" style="19" bestFit="1" customWidth="1"/>
    <col min="63" max="63" width="10.75" style="19" bestFit="1" customWidth="1"/>
    <col min="64" max="64" width="11.375" style="19" bestFit="1" customWidth="1"/>
    <col min="65" max="65" width="11.125" style="19" bestFit="1" customWidth="1"/>
    <col min="66" max="66" width="11.5" style="19" bestFit="1" customWidth="1"/>
    <col min="67" max="67" width="10.5" style="19" bestFit="1" customWidth="1"/>
    <col min="68" max="68" width="10.375" style="19" bestFit="1" customWidth="1"/>
    <col min="69" max="69" width="11.125" style="19" bestFit="1" customWidth="1"/>
    <col min="70" max="70" width="11.5" style="19" bestFit="1" customWidth="1"/>
    <col min="71" max="72" width="10.5" style="19" bestFit="1" customWidth="1"/>
    <col min="73" max="73" width="10.375" style="19" bestFit="1" customWidth="1"/>
    <col min="74" max="74" width="10.875" style="19" bestFit="1" customWidth="1"/>
    <col min="75" max="16384" width="4.625" style="19"/>
  </cols>
  <sheetData>
    <row r="1" spans="1:108" s="5" customFormat="1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>
        <v>42249</v>
      </c>
      <c r="I1" s="4">
        <f>IF(OR(WEEKDAY(H1)=2,WEEKDAY(H1)=4,WEEKDAY(H1)=7),H1+2,IF(WEEKDAY(H1)=6,H1+1,H1))</f>
        <v>42251</v>
      </c>
      <c r="J1" s="4">
        <f>IF(OR(WEEKDAY(I1)=2,WEEKDAY(I1)=4,WEEKDAY(I1)=7),I1+2,IF(WEEKDAY(I1)=6,I1+1,I1))</f>
        <v>42252</v>
      </c>
      <c r="K1" s="4">
        <f t="shared" ref="K1:BV1" si="0">IF(OR(WEEKDAY(J1)=2,WEEKDAY(J1)=4,WEEKDAY(J1)=7),J1+2,IF(WEEKDAY(J1)=6,J1+1,J1))</f>
        <v>42254</v>
      </c>
      <c r="L1" s="4">
        <f t="shared" si="0"/>
        <v>42256</v>
      </c>
      <c r="M1" s="4">
        <f t="shared" si="0"/>
        <v>42258</v>
      </c>
      <c r="N1" s="4">
        <f t="shared" si="0"/>
        <v>42259</v>
      </c>
      <c r="O1" s="4">
        <f t="shared" si="0"/>
        <v>42261</v>
      </c>
      <c r="P1" s="4">
        <f t="shared" si="0"/>
        <v>42263</v>
      </c>
      <c r="Q1" s="4">
        <f t="shared" si="0"/>
        <v>42265</v>
      </c>
      <c r="R1" s="4">
        <f t="shared" si="0"/>
        <v>42266</v>
      </c>
      <c r="S1" s="4">
        <f t="shared" si="0"/>
        <v>42268</v>
      </c>
      <c r="T1" s="4">
        <f t="shared" si="0"/>
        <v>42270</v>
      </c>
      <c r="U1" s="4">
        <f t="shared" si="0"/>
        <v>42272</v>
      </c>
      <c r="V1" s="4">
        <f t="shared" si="0"/>
        <v>42273</v>
      </c>
      <c r="W1" s="4">
        <f t="shared" si="0"/>
        <v>42275</v>
      </c>
      <c r="X1" s="4">
        <f t="shared" si="0"/>
        <v>42277</v>
      </c>
      <c r="Y1" s="4">
        <f t="shared" si="0"/>
        <v>42279</v>
      </c>
      <c r="Z1" s="4">
        <f t="shared" si="0"/>
        <v>42280</v>
      </c>
      <c r="AA1" s="4">
        <f t="shared" si="0"/>
        <v>42282</v>
      </c>
      <c r="AB1" s="4">
        <f t="shared" si="0"/>
        <v>42284</v>
      </c>
      <c r="AC1" s="4">
        <f t="shared" si="0"/>
        <v>42286</v>
      </c>
      <c r="AD1" s="4">
        <f t="shared" si="0"/>
        <v>42287</v>
      </c>
      <c r="AE1" s="4">
        <f t="shared" si="0"/>
        <v>42289</v>
      </c>
      <c r="AF1" s="4">
        <f t="shared" si="0"/>
        <v>42291</v>
      </c>
      <c r="AG1" s="4">
        <f t="shared" si="0"/>
        <v>42293</v>
      </c>
      <c r="AH1" s="4">
        <f t="shared" si="0"/>
        <v>42294</v>
      </c>
      <c r="AI1" s="4">
        <f t="shared" si="0"/>
        <v>42296</v>
      </c>
      <c r="AJ1" s="4">
        <f t="shared" si="0"/>
        <v>42298</v>
      </c>
      <c r="AK1" s="4">
        <f t="shared" si="0"/>
        <v>42300</v>
      </c>
      <c r="AL1" s="4">
        <f t="shared" si="0"/>
        <v>42301</v>
      </c>
      <c r="AM1" s="4">
        <f t="shared" si="0"/>
        <v>42303</v>
      </c>
      <c r="AN1" s="4">
        <f t="shared" si="0"/>
        <v>42305</v>
      </c>
      <c r="AO1" s="4">
        <f t="shared" si="0"/>
        <v>42307</v>
      </c>
      <c r="AP1" s="4">
        <f t="shared" si="0"/>
        <v>42308</v>
      </c>
      <c r="AQ1" s="4">
        <f t="shared" si="0"/>
        <v>42310</v>
      </c>
      <c r="AR1" s="4">
        <f t="shared" si="0"/>
        <v>42312</v>
      </c>
      <c r="AS1" s="4">
        <f t="shared" si="0"/>
        <v>42314</v>
      </c>
      <c r="AT1" s="4">
        <f t="shared" si="0"/>
        <v>42315</v>
      </c>
      <c r="AU1" s="4">
        <f t="shared" si="0"/>
        <v>42317</v>
      </c>
      <c r="AV1" s="4">
        <f t="shared" si="0"/>
        <v>42319</v>
      </c>
      <c r="AW1" s="4">
        <f t="shared" si="0"/>
        <v>42321</v>
      </c>
      <c r="AX1" s="4">
        <f t="shared" si="0"/>
        <v>42322</v>
      </c>
      <c r="AY1" s="4">
        <f t="shared" si="0"/>
        <v>42324</v>
      </c>
      <c r="AZ1" s="4">
        <f t="shared" si="0"/>
        <v>42326</v>
      </c>
      <c r="BA1" s="4">
        <f t="shared" si="0"/>
        <v>42328</v>
      </c>
      <c r="BB1" s="4">
        <f t="shared" si="0"/>
        <v>42329</v>
      </c>
      <c r="BC1" s="4">
        <f t="shared" si="0"/>
        <v>42331</v>
      </c>
      <c r="BD1" s="4">
        <f t="shared" si="0"/>
        <v>42333</v>
      </c>
      <c r="BE1" s="4">
        <f t="shared" si="0"/>
        <v>42335</v>
      </c>
      <c r="BF1" s="4">
        <f t="shared" si="0"/>
        <v>42336</v>
      </c>
      <c r="BG1" s="4">
        <f t="shared" si="0"/>
        <v>42338</v>
      </c>
      <c r="BH1" s="4">
        <f t="shared" si="0"/>
        <v>42340</v>
      </c>
      <c r="BI1" s="4">
        <f t="shared" si="0"/>
        <v>42342</v>
      </c>
      <c r="BJ1" s="4">
        <f t="shared" si="0"/>
        <v>42343</v>
      </c>
      <c r="BK1" s="4">
        <f t="shared" si="0"/>
        <v>42345</v>
      </c>
      <c r="BL1" s="4">
        <f t="shared" si="0"/>
        <v>42347</v>
      </c>
      <c r="BM1" s="4">
        <f t="shared" si="0"/>
        <v>42349</v>
      </c>
      <c r="BN1" s="4">
        <f t="shared" si="0"/>
        <v>42350</v>
      </c>
      <c r="BO1" s="4">
        <f t="shared" si="0"/>
        <v>42352</v>
      </c>
      <c r="BP1" s="4">
        <f t="shared" si="0"/>
        <v>42354</v>
      </c>
      <c r="BQ1" s="4">
        <f t="shared" si="0"/>
        <v>42356</v>
      </c>
      <c r="BR1" s="4">
        <f t="shared" si="0"/>
        <v>42357</v>
      </c>
      <c r="BS1" s="4">
        <f t="shared" si="0"/>
        <v>42359</v>
      </c>
      <c r="BT1" s="4">
        <f t="shared" si="0"/>
        <v>42361</v>
      </c>
      <c r="BU1" s="4">
        <f t="shared" si="0"/>
        <v>42363</v>
      </c>
      <c r="BV1" s="4">
        <f t="shared" si="0"/>
        <v>42364</v>
      </c>
    </row>
    <row r="2" spans="1:108" s="14" customFormat="1" ht="15.75">
      <c r="A2" s="6" t="str">
        <f>Tableau1[[#This Row],[Nom/Prénoms]]</f>
        <v>xy</v>
      </c>
      <c r="B2" s="7"/>
      <c r="C2" s="8"/>
      <c r="D2" s="9"/>
      <c r="E2" s="9"/>
      <c r="F2" s="10">
        <f>COUNTIF(I2:AU2,[1]reference!C9)</f>
        <v>0</v>
      </c>
      <c r="G2" s="11">
        <f>SUMPRODUCT(COUNTIF(H2:BE2,{"a";"b";"c";"d";"e"}))</f>
        <v>0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</row>
    <row r="3" spans="1:108" s="17" customFormat="1" ht="15.75">
      <c r="A3" s="6" t="str">
        <f>Tableau1[[#This Row],[Nom/Prénoms]]</f>
        <v>sd</v>
      </c>
      <c r="B3" s="15"/>
      <c r="C3" s="8"/>
      <c r="D3" s="16"/>
      <c r="E3" s="16"/>
      <c r="F3" s="10">
        <f>COUNTIF(I3:AU3,[1]reference!C11)</f>
        <v>0</v>
      </c>
      <c r="G3" s="11">
        <f>SUMPRODUCT(COUNTIF(H3:BE3,{"a";"b";"c";"d";"e"}))</f>
        <v>0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</row>
    <row r="4" spans="1:108" s="17" customFormat="1" ht="15.75">
      <c r="A4" s="6" t="str">
        <f>Tableau1[[#This Row],[Nom/Prénoms]]</f>
        <v>df</v>
      </c>
      <c r="B4" s="8"/>
      <c r="C4" s="8"/>
      <c r="D4" s="18"/>
      <c r="E4" s="18"/>
      <c r="F4" s="10">
        <f>COUNTIF(I4:AU4,[1]reference!C2)</f>
        <v>0</v>
      </c>
      <c r="G4" s="11">
        <f>SUMPRODUCT(COUNTIF(H4:BE4,{"a";"b";"c";"d";"e"}))</f>
        <v>0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</row>
    <row r="5" spans="1:108" ht="15.75">
      <c r="A5" s="6" t="str">
        <f>Tableau1[[#This Row],[Nom/Prénoms]]</f>
        <v>hj</v>
      </c>
      <c r="B5" s="15"/>
      <c r="C5" s="15"/>
      <c r="D5" s="16"/>
      <c r="E5" s="16"/>
      <c r="F5" s="10">
        <f>COUNTIF(I5:AU5,[1]reference!C10)</f>
        <v>0</v>
      </c>
      <c r="G5" s="11">
        <f>SUMPRODUCT(COUNTIF(H5:BE5,{"a";"b";"c";"d";"e"}))</f>
        <v>0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</row>
    <row r="6" spans="1:108" ht="15.75">
      <c r="A6" s="6" t="str">
        <f>Tableau1[[#This Row],[Nom/Prénoms]]</f>
        <v>et</v>
      </c>
      <c r="B6" s="8"/>
      <c r="C6" s="8"/>
      <c r="D6" s="18"/>
      <c r="E6" s="18"/>
      <c r="F6" s="10">
        <f>COUNTIF(I6:AU6,[1]reference!C3)</f>
        <v>0</v>
      </c>
      <c r="G6" s="11">
        <f>SUMPRODUCT(COUNTIF(H6:BE6,{"a";"b";"c";"d";"e"}))</f>
        <v>0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</row>
    <row r="7" spans="1:108" ht="15.75">
      <c r="A7" s="6" t="str">
        <f>Tableau1[[#This Row],[Nom/Prénoms]]</f>
        <v>et</v>
      </c>
      <c r="B7" s="15"/>
      <c r="C7" s="15"/>
      <c r="D7" s="16"/>
      <c r="E7" s="16"/>
      <c r="F7" s="10">
        <f>COUNTIF(I7:AU7,[1]reference!C4)</f>
        <v>0</v>
      </c>
      <c r="G7" s="11">
        <f>SUMPRODUCT(COUNTIF(H7:BE7,{"a";"b";"c";"d";"e"}))</f>
        <v>0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</row>
    <row r="8" spans="1:108" ht="15.75">
      <c r="A8" s="6" t="str">
        <f>Tableau1[[#This Row],[Nom/Prénoms]]</f>
        <v>et</v>
      </c>
      <c r="B8" s="8"/>
      <c r="C8" s="8"/>
      <c r="D8" s="18"/>
      <c r="E8" s="18"/>
      <c r="F8" s="10">
        <f>COUNTIF(I8:AU8,[1]reference!C5)</f>
        <v>0</v>
      </c>
      <c r="G8" s="11">
        <f>SUMPRODUCT(COUNTIF(H8:BE8,{"a";"b";"c";"d";"e"}))</f>
        <v>0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</row>
    <row r="9" spans="1:108" ht="15.75">
      <c r="A9" s="6" t="str">
        <f>Tableau1[[#This Row],[Nom/Prénoms]]</f>
        <v>et</v>
      </c>
      <c r="B9" s="15"/>
      <c r="C9" s="8"/>
      <c r="D9" s="16"/>
      <c r="E9" s="16"/>
      <c r="F9" s="10">
        <f>COUNTIF(I9:AU9,[1]reference!C6)</f>
        <v>0</v>
      </c>
      <c r="G9" s="11">
        <f>SUMPRODUCT(COUNTIF(H9:BE9,{"a";"b";"c";"d";"e"}))</f>
        <v>0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</row>
    <row r="10" spans="1:108" ht="15.75">
      <c r="A10" s="6" t="str">
        <f>Tableau1[[#This Row],[Nom/Prénoms]]</f>
        <v>et</v>
      </c>
      <c r="B10" s="8"/>
      <c r="C10" s="8"/>
      <c r="D10" s="18"/>
      <c r="E10" s="18"/>
      <c r="F10" s="10">
        <f>COUNTIF(I10:AU10,[1]reference!C12)</f>
        <v>0</v>
      </c>
      <c r="G10" s="11">
        <f>SUMPRODUCT(COUNTIF(H10:BE10,{"a";"b";"c";"d";"e"}))</f>
        <v>0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</row>
    <row r="11" spans="1:108" ht="15.75">
      <c r="A11" s="6" t="str">
        <f>Tableau1[[#This Row],[Nom/Prénoms]]</f>
        <v>et</v>
      </c>
      <c r="B11" s="15"/>
      <c r="C11" s="15"/>
      <c r="D11" s="16"/>
      <c r="E11" s="16"/>
      <c r="F11" s="10">
        <f>COUNTIF(I11:AU11,[1]reference!C13)</f>
        <v>0</v>
      </c>
      <c r="G11" s="11">
        <f>SUMPRODUCT(COUNTIF(H11:BE11,{"a";"b";"c";"d";"e"}))</f>
        <v>0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</row>
    <row r="12" spans="1:108" ht="15.75">
      <c r="A12" s="6" t="str">
        <f>Tableau1[[#This Row],[Nom/Prénoms]]</f>
        <v>et</v>
      </c>
      <c r="B12" s="8"/>
      <c r="C12" s="8"/>
      <c r="D12" s="18"/>
      <c r="E12" s="18"/>
      <c r="F12" s="10">
        <f>COUNTIF(I12:AU12,[1]reference!C14)</f>
        <v>0</v>
      </c>
      <c r="G12" s="11">
        <f>SUMPRODUCT(COUNTIF(H12:BE12,{"a";"b";"c";"d";"e"}))</f>
        <v>0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</row>
    <row r="13" spans="1:108" ht="15.75">
      <c r="A13" s="6" t="str">
        <f>Tableau1[[#This Row],[Nom/Prénoms]]</f>
        <v>et</v>
      </c>
      <c r="B13" s="15"/>
      <c r="C13" s="15"/>
      <c r="D13" s="16"/>
      <c r="E13" s="16"/>
      <c r="F13" s="10">
        <f>COUNTIF(I13:AU13,[1]reference!C15)</f>
        <v>0</v>
      </c>
      <c r="G13" s="11">
        <f>SUMPRODUCT(COUNTIF(H13:BE13,{"a";"b";"c";"d";"e"}))</f>
        <v>0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</row>
    <row r="14" spans="1:108" ht="15.75">
      <c r="A14" s="6" t="str">
        <f>Tableau1[[#This Row],[Nom/Prénoms]]</f>
        <v>et</v>
      </c>
      <c r="B14" s="8"/>
      <c r="C14" s="8"/>
      <c r="D14" s="18"/>
      <c r="E14" s="18"/>
      <c r="F14" s="10">
        <f>COUNTIF(I14:AU14,[1]reference!#REF!)</f>
        <v>0</v>
      </c>
      <c r="G14" s="11">
        <f>SUMPRODUCT(COUNTIF(H14:BE14,{"a";"b";"c";"d";"e"}))</f>
        <v>0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</row>
    <row r="15" spans="1:108" ht="15.75">
      <c r="A15" s="6" t="str">
        <f>Tableau1[[#This Row],[Nom/Prénoms]]</f>
        <v>et</v>
      </c>
      <c r="B15" s="15"/>
      <c r="C15" s="15"/>
      <c r="D15" s="16"/>
      <c r="E15" s="16"/>
      <c r="F15" s="10">
        <f>COUNTIF(I15:AU15,[1]reference!C17)</f>
        <v>0</v>
      </c>
      <c r="G15" s="11">
        <f>SUMPRODUCT(COUNTIF(H15:BE15,{"a";"b";"c";"d";"e"}))</f>
        <v>0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</row>
    <row r="16" spans="1:108" ht="15.75">
      <c r="A16" s="6" t="str">
        <f>Tableau1[[#This Row],[Nom/Prénoms]]</f>
        <v>et</v>
      </c>
      <c r="B16" s="8"/>
      <c r="C16" s="15"/>
      <c r="D16" s="18"/>
      <c r="E16" s="18"/>
      <c r="F16" s="10">
        <f>COUNTIF(I16:AU16,[1]reference!C18)</f>
        <v>0</v>
      </c>
      <c r="G16" s="11">
        <f>SUMPRODUCT(COUNTIF(H16:BE16,{"a";"b";"c";"d";"e"}))</f>
        <v>0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</row>
    <row r="17" spans="1:74" ht="15.75">
      <c r="A17" s="6" t="str">
        <f>Tableau1[[#This Row],[Nom/Prénoms]]</f>
        <v>et</v>
      </c>
      <c r="B17" s="15"/>
      <c r="C17" s="15"/>
      <c r="D17" s="16"/>
      <c r="E17" s="16"/>
      <c r="F17" s="10">
        <f>COUNTIF(I17:AU17,[1]reference!C19)</f>
        <v>0</v>
      </c>
      <c r="G17" s="11">
        <f>SUMPRODUCT(COUNTIF(H17:BE17,{"a";"b";"c";"d";"e"}))</f>
        <v>0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</row>
    <row r="18" spans="1:74" ht="15.75">
      <c r="A18" s="6" t="str">
        <f>Tableau1[[#This Row],[Nom/Prénoms]]</f>
        <v>et</v>
      </c>
      <c r="B18" s="8"/>
      <c r="C18" s="8"/>
      <c r="D18" s="18"/>
      <c r="E18" s="18"/>
      <c r="F18" s="10">
        <f>COUNTIF(I18:AU18,[1]reference!C20)</f>
        <v>0</v>
      </c>
      <c r="G18" s="11">
        <f>SUMPRODUCT(COUNTIF(H18:BE18,{"a";"b";"c";"d";"e"}))</f>
        <v>0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</row>
    <row r="19" spans="1:74" ht="15.75">
      <c r="A19" s="6" t="str">
        <f>Tableau1[[#This Row],[Nom/Prénoms]]</f>
        <v>et</v>
      </c>
      <c r="B19" s="15"/>
      <c r="C19" s="15"/>
      <c r="D19" s="16"/>
      <c r="E19" s="16"/>
      <c r="F19" s="10">
        <f>COUNTIF(I19:AU19,[1]reference!C21)</f>
        <v>0</v>
      </c>
      <c r="G19" s="11">
        <f>SUMPRODUCT(COUNTIF(H19:BE19,{"a";"b";"c";"d";"e"}))</f>
        <v>0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</row>
    <row r="20" spans="1:74" ht="15.75">
      <c r="A20" s="6" t="str">
        <f>Tableau1[[#This Row],[Nom/Prénoms]]</f>
        <v>et</v>
      </c>
      <c r="B20" s="8"/>
      <c r="C20" s="15"/>
      <c r="D20" s="18"/>
      <c r="E20" s="18"/>
      <c r="F20" s="10">
        <f>COUNTIF(I20:AU20,[1]reference!C22)</f>
        <v>0</v>
      </c>
      <c r="G20" s="11">
        <f>SUMPRODUCT(COUNTIF(H20:BE20,{"a";"b";"c";"d";"e"}))</f>
        <v>0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</row>
    <row r="21" spans="1:74" ht="15.75">
      <c r="A21" s="6" t="str">
        <f>Tableau1[[#This Row],[Nom/Prénoms]]</f>
        <v>et</v>
      </c>
      <c r="B21" s="15"/>
      <c r="C21" s="15"/>
      <c r="D21" s="16"/>
      <c r="E21" s="16"/>
      <c r="F21" s="10">
        <f>COUNTIF(I21:AU21,[1]reference!C23)</f>
        <v>0</v>
      </c>
      <c r="G21" s="11">
        <f>SUMPRODUCT(COUNTIF(H21:BE21,{"a";"b";"c";"d";"e"}))</f>
        <v>0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</row>
    <row r="22" spans="1:74" ht="15.75">
      <c r="A22" s="6" t="str">
        <f>Tableau1[[#This Row],[Nom/Prénoms]]</f>
        <v>et</v>
      </c>
      <c r="B22" s="8"/>
      <c r="C22" s="15"/>
      <c r="D22" s="18"/>
      <c r="E22" s="18"/>
      <c r="F22" s="10">
        <f>COUNTIF(I22:AU22,[1]reference!C24)</f>
        <v>0</v>
      </c>
      <c r="G22" s="11">
        <f>SUMPRODUCT(COUNTIF(H22:BE22,{"a";"b";"c";"d";"e"}))</f>
        <v>0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</row>
    <row r="23" spans="1:74" ht="15.75">
      <c r="A23" s="6" t="str">
        <f>Tableau1[[#This Row],[Nom/Prénoms]]</f>
        <v>et</v>
      </c>
      <c r="B23" s="15"/>
      <c r="C23" s="15"/>
      <c r="D23" s="16"/>
      <c r="E23" s="16"/>
      <c r="F23" s="10">
        <f>COUNTIF(I23:AU23,[1]reference!C25)</f>
        <v>0</v>
      </c>
      <c r="G23" s="11">
        <f>SUMPRODUCT(COUNTIF(H23:BE23,{"a";"b";"c";"d";"e"}))</f>
        <v>0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</row>
    <row r="24" spans="1:74" ht="15.75">
      <c r="A24" s="6" t="str">
        <f>Tableau1[[#This Row],[Nom/Prénoms]]</f>
        <v>et</v>
      </c>
      <c r="B24" s="8"/>
      <c r="C24" s="8"/>
      <c r="D24" s="18"/>
      <c r="E24" s="18"/>
      <c r="F24" s="10">
        <f>COUNTIF(I24:AU24,[1]reference!C26)</f>
        <v>0</v>
      </c>
      <c r="G24" s="11">
        <f>SUMPRODUCT(COUNTIF(H24:BE24,{"a";"b";"c";"d";"e"}))</f>
        <v>0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</row>
    <row r="25" spans="1:74" ht="15.75">
      <c r="A25" s="6" t="str">
        <f>Tableau1[[#This Row],[Nom/Prénoms]]</f>
        <v>et</v>
      </c>
      <c r="B25" s="15"/>
      <c r="C25" s="8"/>
      <c r="D25" s="16"/>
      <c r="E25" s="16"/>
      <c r="F25" s="10">
        <f>COUNTIF(I25:AU25,[1]reference!C27)</f>
        <v>0</v>
      </c>
      <c r="G25" s="11">
        <f>SUMPRODUCT(COUNTIF(H25:BE25,{"a";"b";"c";"d";"e"}))</f>
        <v>0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</row>
    <row r="26" spans="1:74" ht="15.75">
      <c r="A26" s="6" t="str">
        <f>Tableau1[[#This Row],[Nom/Prénoms]]</f>
        <v>et</v>
      </c>
      <c r="B26" s="8"/>
      <c r="C26" s="8"/>
      <c r="D26" s="18"/>
      <c r="E26" s="18"/>
      <c r="F26" s="10">
        <f>COUNTIF(I26:AU26,[1]reference!C28)</f>
        <v>0</v>
      </c>
      <c r="G26" s="11">
        <f>SUMPRODUCT(COUNTIF(H26:BE26,{"a";"b";"c";"d";"e"}))</f>
        <v>0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</row>
    <row r="27" spans="1:74" ht="15.75">
      <c r="A27" s="6" t="str">
        <f>Tableau1[[#This Row],[Nom/Prénoms]]</f>
        <v>et</v>
      </c>
      <c r="B27" s="15"/>
      <c r="C27" s="8"/>
      <c r="D27" s="16"/>
      <c r="E27" s="16"/>
      <c r="F27" s="10">
        <f>COUNTIF(I27:AU27,[1]reference!C29)</f>
        <v>0</v>
      </c>
      <c r="G27" s="11">
        <f>SUMPRODUCT(COUNTIF(H27:BE27,{"a";"b";"c";"d";"e"}))</f>
        <v>0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</row>
    <row r="28" spans="1:74" ht="15.75">
      <c r="A28" s="6" t="str">
        <f>Tableau1[[#This Row],[Nom/Prénoms]]</f>
        <v>et</v>
      </c>
      <c r="B28" s="8"/>
      <c r="C28" s="8"/>
      <c r="D28" s="18"/>
      <c r="E28" s="18"/>
      <c r="F28" s="10">
        <f>COUNTIF(I28:AU28,[1]reference!C30)</f>
        <v>0</v>
      </c>
      <c r="G28" s="11">
        <f>SUMPRODUCT(COUNTIF(H28:BE28,{"a";"b";"c";"d";"e"}))</f>
        <v>0</v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</row>
    <row r="29" spans="1:74" ht="15.75">
      <c r="A29" s="6" t="str">
        <f>Tableau1[[#This Row],[Nom/Prénoms]]</f>
        <v>et</v>
      </c>
      <c r="B29" s="15"/>
      <c r="C29" s="8"/>
      <c r="D29" s="16"/>
      <c r="E29" s="16"/>
      <c r="F29" s="10">
        <f>COUNTIF(I29:AU29,[1]reference!C31)</f>
        <v>0</v>
      </c>
      <c r="G29" s="11">
        <f>SUMPRODUCT(COUNTIF(H29:BE29,{"a";"b";"c";"d";"e"}))</f>
        <v>0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</row>
    <row r="30" spans="1:74" ht="15.75">
      <c r="A30" s="6" t="str">
        <f>Tableau1[[#This Row],[Nom/Prénoms]]</f>
        <v>et</v>
      </c>
      <c r="B30" s="8"/>
      <c r="C30" s="8"/>
      <c r="D30" s="18"/>
      <c r="E30" s="18"/>
      <c r="F30" s="10">
        <f>COUNTIF(I30:AU30,[1]reference!C32)</f>
        <v>0</v>
      </c>
      <c r="G30" s="11">
        <f>SUMPRODUCT(COUNTIF(H30:BE30,{"a";"b";"c";"d";"e"}))</f>
        <v>0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</row>
    <row r="31" spans="1:74" ht="15.75">
      <c r="A31" s="6" t="str">
        <f>Tableau1[[#This Row],[Nom/Prénoms]]</f>
        <v>et</v>
      </c>
      <c r="B31" s="15"/>
      <c r="C31" s="8"/>
      <c r="D31" s="16"/>
      <c r="E31" s="16"/>
      <c r="F31" s="10">
        <f>COUNTIF(I31:AU31,[1]reference!C33)</f>
        <v>0</v>
      </c>
      <c r="G31" s="11">
        <f>SUMPRODUCT(COUNTIF(H31:BE31,{"a";"b";"c";"d";"e"}))</f>
        <v>0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</row>
    <row r="32" spans="1:74" ht="15.75">
      <c r="A32" s="6" t="str">
        <f>Tableau1[[#This Row],[Nom/Prénoms]]</f>
        <v>et</v>
      </c>
      <c r="B32" s="8"/>
      <c r="C32" s="8"/>
      <c r="D32" s="18"/>
      <c r="E32" s="18"/>
      <c r="F32" s="10">
        <f>COUNTIF(I32:AU32,[1]reference!C34)</f>
        <v>0</v>
      </c>
      <c r="G32" s="11">
        <f>SUMPRODUCT(COUNTIF(H32:BE32,{"a";"b";"c";"d";"e"}))</f>
        <v>0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</row>
    <row r="33" spans="1:74" ht="15.75">
      <c r="A33" s="6" t="str">
        <f>Tableau1[[#This Row],[Nom/Prénoms]]</f>
        <v>et</v>
      </c>
      <c r="B33" s="15"/>
      <c r="C33" s="15"/>
      <c r="D33" s="16"/>
      <c r="E33" s="16"/>
      <c r="F33" s="10">
        <f>COUNTIF(I33:AU33,[1]reference!C35)</f>
        <v>0</v>
      </c>
      <c r="G33" s="11">
        <f>SUMPRODUCT(COUNTIF(H33:BE33,{"a";"b";"c";"d";"e"}))</f>
        <v>0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</row>
    <row r="34" spans="1:74" ht="15.75">
      <c r="A34" s="6" t="str">
        <f>Tableau1[[#This Row],[Nom/Prénoms]]</f>
        <v>et</v>
      </c>
      <c r="B34" s="8"/>
      <c r="C34" s="8"/>
      <c r="D34" s="18"/>
      <c r="E34" s="18"/>
      <c r="F34" s="10">
        <f>COUNTIF(I34:AU34,[1]reference!C36)</f>
        <v>0</v>
      </c>
      <c r="G34" s="11">
        <f>SUMPRODUCT(COUNTIF(H34:BE34,{"a";"b";"c";"d";"e"}))</f>
        <v>0</v>
      </c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</row>
    <row r="35" spans="1:74" ht="15.75">
      <c r="A35" s="6" t="str">
        <f>Tableau1[[#This Row],[Nom/Prénoms]]</f>
        <v>et</v>
      </c>
      <c r="B35" s="15"/>
      <c r="C35" s="8"/>
      <c r="D35" s="16"/>
      <c r="E35" s="16"/>
      <c r="F35" s="10">
        <f>COUNTIF(I35:AU35,[1]reference!C37)</f>
        <v>0</v>
      </c>
      <c r="G35" s="11">
        <f>SUMPRODUCT(COUNTIF(H35:BE35,{"a";"b";"c";"d";"e"}))</f>
        <v>0</v>
      </c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</row>
    <row r="36" spans="1:74" ht="15.75">
      <c r="A36" s="6" t="str">
        <f>Tableau1[[#This Row],[Nom/Prénoms]]</f>
        <v>et</v>
      </c>
      <c r="B36" s="8"/>
      <c r="C36" s="8"/>
      <c r="D36" s="18"/>
      <c r="E36" s="18"/>
      <c r="F36" s="10">
        <f>COUNTIF(I36:AU36,[1]reference!C38)</f>
        <v>0</v>
      </c>
      <c r="G36" s="11">
        <f>SUMPRODUCT(COUNTIF(H36:BE36,{"a";"b";"c";"d";"e"}))</f>
        <v>0</v>
      </c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</row>
    <row r="37" spans="1:74" ht="15.75">
      <c r="A37" s="6" t="str">
        <f>Tableau1[[#This Row],[Nom/Prénoms]]</f>
        <v>et</v>
      </c>
      <c r="B37" s="15"/>
      <c r="C37" s="8"/>
      <c r="D37" s="16"/>
      <c r="E37" s="16"/>
      <c r="F37" s="10">
        <f>COUNTIF(I37:AU37,[1]reference!C39)</f>
        <v>0</v>
      </c>
      <c r="G37" s="11">
        <f>SUMPRODUCT(COUNTIF(H37:BE37,{"a";"b";"c";"d";"e"}))</f>
        <v>0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</row>
    <row r="38" spans="1:74" ht="15.75">
      <c r="A38" s="6" t="str">
        <f>Tableau1[[#This Row],[Nom/Prénoms]]</f>
        <v>et</v>
      </c>
      <c r="B38" s="8"/>
      <c r="C38" s="8"/>
      <c r="D38" s="18"/>
      <c r="E38" s="18"/>
      <c r="F38" s="10">
        <f>COUNTIF(I38:AU38,[1]reference!C40)</f>
        <v>0</v>
      </c>
      <c r="G38" s="11">
        <f>SUMPRODUCT(COUNTIF(H38:BE38,{"a";"b";"c";"d";"e"}))</f>
        <v>0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</row>
    <row r="39" spans="1:74" ht="15.75">
      <c r="A39" s="6" t="str">
        <f>Tableau1[[#This Row],[Nom/Prénoms]]</f>
        <v>et</v>
      </c>
      <c r="B39" s="15"/>
      <c r="C39" s="8"/>
      <c r="D39" s="16"/>
      <c r="E39" s="16"/>
      <c r="F39" s="10">
        <f>COUNTIF(I39:AU39,[1]reference!C41)</f>
        <v>0</v>
      </c>
      <c r="G39" s="11">
        <f>SUMPRODUCT(COUNTIF(H39:BE39,{"a";"b";"c";"d";"e"}))</f>
        <v>0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</row>
    <row r="40" spans="1:74" ht="15.75">
      <c r="A40" s="6" t="str">
        <f>Tableau1[[#This Row],[Nom/Prénoms]]</f>
        <v>et</v>
      </c>
      <c r="B40" s="8"/>
      <c r="C40" s="15"/>
      <c r="D40" s="18"/>
      <c r="E40" s="18"/>
      <c r="F40" s="10">
        <f>COUNTIF(I40:AU40,[1]reference!C42)</f>
        <v>0</v>
      </c>
      <c r="G40" s="11">
        <f>SUMPRODUCT(COUNTIF(H40:BE40,{"a";"b";"c";"d";"e"}))</f>
        <v>0</v>
      </c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</row>
    <row r="41" spans="1:74" ht="15.75">
      <c r="A41" s="6" t="str">
        <f>Tableau1[[#This Row],[Nom/Prénoms]]</f>
        <v>et</v>
      </c>
      <c r="B41" s="15"/>
      <c r="C41" s="8"/>
      <c r="D41" s="16"/>
      <c r="E41" s="16"/>
      <c r="F41" s="10">
        <f>COUNTIF(I41:AU41,[1]reference!C43)</f>
        <v>0</v>
      </c>
      <c r="G41" s="11">
        <f>SUMPRODUCT(COUNTIF(H41:BE41,{"a";"b";"c";"d";"e"}))</f>
        <v>0</v>
      </c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</row>
    <row r="42" spans="1:74" ht="15.75">
      <c r="A42" s="6" t="str">
        <f>Tableau1[[#This Row],[Nom/Prénoms]]</f>
        <v>et</v>
      </c>
      <c r="B42" s="8"/>
      <c r="C42" s="15"/>
      <c r="D42" s="18"/>
      <c r="E42" s="18"/>
      <c r="F42" s="10">
        <f>COUNTIF(I42:AU42,[1]reference!C44)</f>
        <v>0</v>
      </c>
      <c r="G42" s="11">
        <f>SUMPRODUCT(COUNTIF(H42:BE42,{"a";"b";"c";"d";"e"}))</f>
        <v>0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</row>
    <row r="43" spans="1:74" ht="15.75">
      <c r="A43" s="6" t="str">
        <f>Tableau1[[#This Row],[Nom/Prénoms]]</f>
        <v>et</v>
      </c>
      <c r="B43" s="15"/>
      <c r="C43" s="8"/>
      <c r="D43" s="16"/>
      <c r="E43" s="16"/>
      <c r="F43" s="10">
        <f>COUNTIF(I43:AU43,[1]reference!C45)</f>
        <v>0</v>
      </c>
      <c r="G43" s="11">
        <f>SUMPRODUCT(COUNTIF(H43:BE43,{"a";"b";"c";"d";"e"}))</f>
        <v>0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</row>
    <row r="44" spans="1:74" ht="15.75">
      <c r="A44" s="6" t="str">
        <f>Tableau1[[#This Row],[Nom/Prénoms]]</f>
        <v>et</v>
      </c>
      <c r="B44" s="8"/>
      <c r="C44" s="8"/>
      <c r="D44" s="18"/>
      <c r="E44" s="18"/>
      <c r="F44" s="10">
        <f>COUNTIF(I44:AU44,[1]reference!C46)</f>
        <v>0</v>
      </c>
      <c r="G44" s="11">
        <f>SUMPRODUCT(COUNTIF(H44:BE44,{"a";"b";"c";"d";"e"}))</f>
        <v>0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</row>
    <row r="45" spans="1:74" ht="15.75">
      <c r="A45" s="6" t="str">
        <f>Tableau1[[#This Row],[Nom/Prénoms]]</f>
        <v>et</v>
      </c>
      <c r="B45" s="15"/>
      <c r="C45" s="8"/>
      <c r="D45" s="16"/>
      <c r="E45" s="16"/>
      <c r="F45" s="10">
        <f>COUNTIF(I45:AU45,[1]reference!C47)</f>
        <v>0</v>
      </c>
      <c r="G45" s="11">
        <f>SUMPRODUCT(COUNTIF(H45:BE45,{"a";"b";"c";"d";"e"}))</f>
        <v>0</v>
      </c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</row>
    <row r="46" spans="1:74" ht="15.75">
      <c r="A46" s="6" t="str">
        <f>Tableau1[[#This Row],[Nom/Prénoms]]</f>
        <v>et</v>
      </c>
      <c r="B46" s="8"/>
      <c r="C46" s="15"/>
      <c r="D46" s="18"/>
      <c r="E46" s="18"/>
      <c r="F46" s="10">
        <f>COUNTIF(I46:AU46,[1]reference!C48)</f>
        <v>0</v>
      </c>
      <c r="G46" s="11">
        <f>SUMPRODUCT(COUNTIF(H46:BE46,{"a";"b";"c";"d";"e"}))</f>
        <v>0</v>
      </c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</row>
    <row r="47" spans="1:74" ht="15.75">
      <c r="A47" s="6" t="str">
        <f>Tableau1[[#This Row],[Nom/Prénoms]]</f>
        <v>et</v>
      </c>
      <c r="B47" s="15"/>
      <c r="C47" s="15"/>
      <c r="D47" s="16"/>
      <c r="E47" s="16"/>
      <c r="F47" s="10">
        <f>COUNTIF(I47:AU47,[1]reference!C49)</f>
        <v>0</v>
      </c>
      <c r="G47" s="11">
        <f>SUMPRODUCT(COUNTIF(H47:BE47,{"a";"b";"c";"d";"e"}))</f>
        <v>0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</row>
    <row r="48" spans="1:74" ht="15.75">
      <c r="A48" s="6" t="str">
        <f>Tableau1[[#This Row],[Nom/Prénoms]]</f>
        <v>et</v>
      </c>
      <c r="B48" s="8"/>
      <c r="C48" s="8"/>
      <c r="D48" s="18"/>
      <c r="E48" s="18"/>
      <c r="F48" s="10">
        <f>COUNTIF(I48:AU48,[1]reference!C50)</f>
        <v>0</v>
      </c>
      <c r="G48" s="11">
        <f>SUMPRODUCT(COUNTIF(H48:BE48,{"a";"b";"c";"d";"e"}))</f>
        <v>0</v>
      </c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</row>
    <row r="49" spans="1:74" ht="15.75">
      <c r="A49" s="6" t="str">
        <f>Tableau1[[#This Row],[Nom/Prénoms]]</f>
        <v>et</v>
      </c>
      <c r="B49" s="15"/>
      <c r="C49" s="8"/>
      <c r="D49" s="16"/>
      <c r="E49" s="16"/>
      <c r="F49" s="10">
        <f>COUNTIF(I49:AU49,[1]reference!C51)</f>
        <v>0</v>
      </c>
      <c r="G49" s="11">
        <f>SUMPRODUCT(COUNTIF(H49:BE49,{"a";"b";"c";"d";"e"}))</f>
        <v>0</v>
      </c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</row>
    <row r="50" spans="1:74" ht="15.75">
      <c r="A50" s="6" t="str">
        <f>Tableau1[[#This Row],[Nom/Prénoms]]</f>
        <v>et</v>
      </c>
      <c r="B50" s="8"/>
      <c r="C50" s="8"/>
      <c r="D50" s="18"/>
      <c r="E50" s="18"/>
      <c r="F50" s="10">
        <f>COUNTIF(I50:AU50,[1]reference!C52)</f>
        <v>0</v>
      </c>
      <c r="G50" s="11">
        <f>SUMPRODUCT(COUNTIF(H50:BE50,{"a";"b";"c";"d";"e"}))</f>
        <v>0</v>
      </c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</row>
    <row r="51" spans="1:74" ht="15.75">
      <c r="A51" s="6" t="str">
        <f>Tableau1[[#This Row],[Nom/Prénoms]]</f>
        <v>et</v>
      </c>
      <c r="B51" s="15"/>
      <c r="C51" s="8"/>
      <c r="D51" s="16"/>
      <c r="E51" s="16"/>
      <c r="F51" s="10">
        <f>COUNTIF(I51:AU51,[1]reference!C53)</f>
        <v>0</v>
      </c>
      <c r="G51" s="11">
        <f>SUMPRODUCT(COUNTIF(H51:BE51,{"a";"b";"c";"d";"e"}))</f>
        <v>0</v>
      </c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</row>
    <row r="52" spans="1:74" ht="15.75">
      <c r="A52" s="6" t="str">
        <f>Tableau1[[#This Row],[Nom/Prénoms]]</f>
        <v>et</v>
      </c>
      <c r="B52" s="8"/>
      <c r="C52" s="8"/>
      <c r="D52" s="18"/>
      <c r="E52" s="18"/>
      <c r="F52" s="10">
        <f>COUNTIF(I52:AU52,[1]reference!C54)</f>
        <v>0</v>
      </c>
      <c r="G52" s="11">
        <f>SUMPRODUCT(COUNTIF(H52:BE52,{"a";"b";"c";"d";"e"}))</f>
        <v>0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</row>
    <row r="53" spans="1:74" ht="15.75">
      <c r="A53" s="6" t="str">
        <f>Tableau1[[#This Row],[Nom/Prénoms]]</f>
        <v>et</v>
      </c>
      <c r="B53" s="15"/>
      <c r="C53" s="8"/>
      <c r="D53" s="16"/>
      <c r="E53" s="16"/>
      <c r="F53" s="10">
        <f>COUNTIF(I53:AU53,[1]reference!C55)</f>
        <v>0</v>
      </c>
      <c r="G53" s="11">
        <f>SUMPRODUCT(COUNTIF(H53:BE53,{"a";"b";"c";"d";"e"}))</f>
        <v>0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</row>
    <row r="54" spans="1:74" ht="15.75">
      <c r="A54" s="6" t="str">
        <f>Tableau1[[#This Row],[Nom/Prénoms]]</f>
        <v>et</v>
      </c>
      <c r="B54" s="8"/>
      <c r="C54" s="8"/>
      <c r="D54" s="18"/>
      <c r="E54" s="18"/>
      <c r="F54" s="10">
        <f>COUNTIF(I54:AU54,[1]reference!C56)</f>
        <v>0</v>
      </c>
      <c r="G54" s="11">
        <f>SUMPRODUCT(COUNTIF(H54:BE54,{"a";"b";"c";"d";"e"}))</f>
        <v>0</v>
      </c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</row>
    <row r="55" spans="1:74" ht="15.75">
      <c r="A55" s="6" t="str">
        <f>Tableau1[[#This Row],[Nom/Prénoms]]</f>
        <v>et</v>
      </c>
      <c r="B55" s="15"/>
      <c r="C55" s="15"/>
      <c r="D55" s="16"/>
      <c r="E55" s="16"/>
      <c r="F55" s="10">
        <f>COUNTIF(I55:AU55,[1]reference!C57)</f>
        <v>0</v>
      </c>
      <c r="G55" s="11">
        <f>SUMPRODUCT(COUNTIF(H55:BE55,{"a";"b";"c";"d";"e"}))</f>
        <v>0</v>
      </c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</row>
    <row r="56" spans="1:74" ht="15.75">
      <c r="A56" s="6" t="str">
        <f>Tableau1[[#This Row],[Nom/Prénoms]]</f>
        <v>et</v>
      </c>
      <c r="B56" s="8"/>
      <c r="C56" s="8"/>
      <c r="D56" s="18"/>
      <c r="E56" s="18"/>
      <c r="F56" s="10">
        <f>COUNTIF(I56:AU56,[1]reference!C58)</f>
        <v>0</v>
      </c>
      <c r="G56" s="11">
        <f>SUMPRODUCT(COUNTIF(H56:BE56,{"a";"b";"c";"d";"e"}))</f>
        <v>0</v>
      </c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</row>
    <row r="57" spans="1:74" ht="15.75">
      <c r="A57" s="6" t="str">
        <f>Tableau1[[#This Row],[Nom/Prénoms]]</f>
        <v>et</v>
      </c>
      <c r="B57" s="15"/>
      <c r="C57" s="15"/>
      <c r="D57" s="16"/>
      <c r="E57" s="16"/>
      <c r="F57" s="10">
        <f>COUNTIF(I57:AU57,[1]reference!C59)</f>
        <v>0</v>
      </c>
      <c r="G57" s="11">
        <f>SUMPRODUCT(COUNTIF(H57:BE57,{"a";"b";"c";"d";"e"}))</f>
        <v>0</v>
      </c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</row>
    <row r="58" spans="1:74" ht="15.75">
      <c r="A58" s="6" t="str">
        <f>Tableau1[[#This Row],[Nom/Prénoms]]</f>
        <v>et</v>
      </c>
      <c r="B58" s="8"/>
      <c r="C58" s="8"/>
      <c r="D58" s="18"/>
      <c r="E58" s="18"/>
      <c r="F58" s="10">
        <f>COUNTIF(I58:AU58,[1]reference!C60)</f>
        <v>0</v>
      </c>
      <c r="G58" s="11">
        <f>SUMPRODUCT(COUNTIF(H58:BE58,{"a";"b";"c";"d";"e"}))</f>
        <v>0</v>
      </c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</row>
    <row r="59" spans="1:74" ht="15.75">
      <c r="A59" s="6" t="str">
        <f>Tableau1[[#This Row],[Nom/Prénoms]]</f>
        <v>et</v>
      </c>
      <c r="B59" s="15"/>
      <c r="C59" s="8"/>
      <c r="D59" s="16"/>
      <c r="E59" s="16"/>
      <c r="F59" s="10">
        <f>COUNTIF(I59:AU59,[1]reference!C61)</f>
        <v>0</v>
      </c>
      <c r="G59" s="11">
        <f>SUMPRODUCT(COUNTIF(H59:BE59,{"a";"b";"c";"d";"e"}))</f>
        <v>0</v>
      </c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</row>
    <row r="60" spans="1:74" ht="15.75">
      <c r="A60" s="6" t="str">
        <f>Tableau1[[#This Row],[Nom/Prénoms]]</f>
        <v>et</v>
      </c>
      <c r="B60" s="8"/>
      <c r="C60" s="15"/>
      <c r="D60" s="18"/>
      <c r="E60" s="18"/>
      <c r="F60" s="10">
        <f>COUNTIF(I60:AU60,[1]reference!C62)</f>
        <v>0</v>
      </c>
      <c r="G60" s="11">
        <f>SUMPRODUCT(COUNTIF(H60:BE60,{"a";"b";"c";"d";"e"}))</f>
        <v>0</v>
      </c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</row>
    <row r="61" spans="1:74" ht="15.75">
      <c r="A61" s="6" t="str">
        <f>Tableau1[[#This Row],[Nom/Prénoms]]</f>
        <v>et</v>
      </c>
      <c r="B61" s="15"/>
      <c r="C61" s="15"/>
      <c r="D61" s="16"/>
      <c r="E61" s="16"/>
      <c r="F61" s="10">
        <f>COUNTIF(I61:AU61,[1]reference!C63)</f>
        <v>0</v>
      </c>
      <c r="G61" s="11">
        <f>SUMPRODUCT(COUNTIF(H61:BE61,{"a";"b";"c";"d";"e"}))</f>
        <v>0</v>
      </c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</row>
    <row r="62" spans="1:74" ht="15.75">
      <c r="A62" s="6" t="str">
        <f>Tableau1[[#This Row],[Nom/Prénoms]]</f>
        <v>et</v>
      </c>
      <c r="B62" s="8"/>
      <c r="C62" s="15"/>
      <c r="D62" s="18"/>
      <c r="E62" s="18"/>
      <c r="F62" s="10">
        <f>COUNTIF(I62:AU62,[1]reference!C64)</f>
        <v>0</v>
      </c>
      <c r="G62" s="11">
        <f>SUMPRODUCT(COUNTIF(H62:BE62,{"a";"b";"c";"d";"e"}))</f>
        <v>0</v>
      </c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</row>
    <row r="63" spans="1:74" ht="15.75">
      <c r="A63" s="6" t="str">
        <f>Tableau1[[#This Row],[Nom/Prénoms]]</f>
        <v>et</v>
      </c>
      <c r="B63" s="15"/>
      <c r="C63" s="8"/>
      <c r="D63" s="16"/>
      <c r="E63" s="16"/>
      <c r="F63" s="10">
        <f>COUNTIF(I63:AU63,[1]reference!C65)</f>
        <v>0</v>
      </c>
      <c r="G63" s="11">
        <f>SUMPRODUCT(COUNTIF(H63:BE63,{"a";"b";"c";"d";"e"}))</f>
        <v>0</v>
      </c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</row>
    <row r="64" spans="1:74" ht="15.75">
      <c r="A64" s="6" t="str">
        <f>Tableau1[[#This Row],[Nom/Prénoms]]</f>
        <v>et</v>
      </c>
      <c r="B64" s="8"/>
      <c r="C64" s="8"/>
      <c r="D64" s="18"/>
      <c r="E64" s="18"/>
      <c r="F64" s="10">
        <f>COUNTIF(I64:AU64,[1]reference!C66)</f>
        <v>0</v>
      </c>
      <c r="G64" s="11">
        <f>SUMPRODUCT(COUNTIF(H64:BE64,{"a";"b";"c";"d";"e"}))</f>
        <v>0</v>
      </c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</row>
    <row r="65" spans="1:74" ht="15.75">
      <c r="A65" s="6" t="str">
        <f>Tableau1[[#This Row],[Nom/Prénoms]]</f>
        <v>et</v>
      </c>
      <c r="B65" s="15"/>
      <c r="C65" s="15"/>
      <c r="D65" s="16"/>
      <c r="E65" s="16"/>
      <c r="F65" s="10">
        <f>COUNTIF(I65:AU65,[1]reference!C67)</f>
        <v>0</v>
      </c>
      <c r="G65" s="11">
        <f>SUMPRODUCT(COUNTIF(H65:BE65,{"a";"b";"c";"d";"e"}))</f>
        <v>0</v>
      </c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</row>
    <row r="66" spans="1:74" ht="15.75">
      <c r="A66" s="6" t="str">
        <f>Tableau1[[#This Row],[Nom/Prénoms]]</f>
        <v>et</v>
      </c>
      <c r="B66" s="8"/>
      <c r="C66" s="15"/>
      <c r="D66" s="18"/>
      <c r="E66" s="18"/>
      <c r="F66" s="10">
        <f>COUNTIF(I66:AU66,[1]reference!C68)</f>
        <v>0</v>
      </c>
      <c r="G66" s="11">
        <f>SUMPRODUCT(COUNTIF(H66:BE66,{"a";"b";"c";"d";"e"}))</f>
        <v>0</v>
      </c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</row>
    <row r="67" spans="1:74" ht="15.75">
      <c r="A67" s="6" t="str">
        <f>Tableau1[[#This Row],[Nom/Prénoms]]</f>
        <v>et</v>
      </c>
      <c r="B67" s="15"/>
      <c r="C67" s="8"/>
      <c r="D67" s="16"/>
      <c r="E67" s="16"/>
      <c r="F67" s="10">
        <f>COUNTIF(I67:AU67,[1]reference!C69)</f>
        <v>0</v>
      </c>
      <c r="G67" s="11">
        <f>SUMPRODUCT(COUNTIF(H67:BE67,{"a";"b";"c";"d";"e"}))</f>
        <v>0</v>
      </c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</row>
    <row r="68" spans="1:74" ht="15.75">
      <c r="A68" s="6" t="str">
        <f>Tableau1[[#This Row],[Nom/Prénoms]]</f>
        <v>et</v>
      </c>
      <c r="B68" s="8"/>
      <c r="C68" s="15"/>
      <c r="D68" s="18"/>
      <c r="E68" s="18"/>
      <c r="F68" s="10">
        <f>COUNTIF(I68:AU68,[1]reference!C70)</f>
        <v>0</v>
      </c>
      <c r="G68" s="11">
        <f>SUMPRODUCT(COUNTIF(H68:BE68,{"a";"b";"c";"d";"e"}))</f>
        <v>0</v>
      </c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</row>
    <row r="69" spans="1:74" ht="15.75">
      <c r="A69" s="6" t="str">
        <f>Tableau1[[#This Row],[Nom/Prénoms]]</f>
        <v>et</v>
      </c>
      <c r="B69" s="15"/>
      <c r="C69" s="8"/>
      <c r="D69" s="16"/>
      <c r="E69" s="16"/>
      <c r="F69" s="10">
        <f>COUNTIF(I69:AU69,[1]reference!C71)</f>
        <v>0</v>
      </c>
      <c r="G69" s="11">
        <f>SUMPRODUCT(COUNTIF(H69:BE69,{"a";"b";"c";"d";"e"}))</f>
        <v>0</v>
      </c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</row>
    <row r="70" spans="1:74" ht="15.75">
      <c r="A70" s="6" t="str">
        <f>Tableau1[[#This Row],[Nom/Prénoms]]</f>
        <v>et</v>
      </c>
      <c r="B70" s="8"/>
      <c r="C70" s="8"/>
      <c r="D70" s="18"/>
      <c r="E70" s="18"/>
      <c r="F70" s="10">
        <f>COUNTIF(I70:AU70,[1]reference!C72)</f>
        <v>0</v>
      </c>
      <c r="G70" s="11">
        <f>SUMPRODUCT(COUNTIF(H70:BE70,{"a";"b";"c";"d";"e"}))</f>
        <v>0</v>
      </c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</row>
    <row r="71" spans="1:74" ht="15.75">
      <c r="A71" s="6" t="str">
        <f>Tableau1[[#This Row],[Nom/Prénoms]]</f>
        <v>et</v>
      </c>
      <c r="B71" s="15"/>
      <c r="C71" s="8"/>
      <c r="D71" s="16"/>
      <c r="E71" s="16"/>
      <c r="F71" s="10">
        <f>COUNTIF(I71:AU71,[1]reference!C73)</f>
        <v>0</v>
      </c>
      <c r="G71" s="11">
        <f>SUMPRODUCT(COUNTIF(H71:BE71,{"a";"b";"c";"d";"e"}))</f>
        <v>0</v>
      </c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</row>
    <row r="72" spans="1:74" ht="15.75">
      <c r="A72" s="6" t="str">
        <f>Tableau1[[#This Row],[Nom/Prénoms]]</f>
        <v>et</v>
      </c>
      <c r="B72" s="8"/>
      <c r="C72" s="8"/>
      <c r="D72" s="18"/>
      <c r="E72" s="18"/>
      <c r="F72" s="10">
        <f>COUNTIF(I72:AU72,[1]reference!C74)</f>
        <v>0</v>
      </c>
      <c r="G72" s="11">
        <f>SUMPRODUCT(COUNTIF(H72:BE72,{"a";"b";"c";"d";"e"}))</f>
        <v>0</v>
      </c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</row>
    <row r="73" spans="1:74" ht="15.75">
      <c r="A73" s="6" t="str">
        <f>Tableau1[[#This Row],[Nom/Prénoms]]</f>
        <v>et</v>
      </c>
      <c r="B73" s="15"/>
      <c r="C73" s="15"/>
      <c r="D73" s="16"/>
      <c r="E73" s="16"/>
      <c r="F73" s="10">
        <f>COUNTIF(I73:AU73,[1]reference!C75)</f>
        <v>0</v>
      </c>
      <c r="G73" s="11">
        <f>SUMPRODUCT(COUNTIF(H73:BE73,{"a";"b";"c";"d";"e"}))</f>
        <v>0</v>
      </c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</row>
    <row r="74" spans="1:74" ht="15.75">
      <c r="A74" s="6" t="str">
        <f>Tableau1[[#This Row],[Nom/Prénoms]]</f>
        <v>et</v>
      </c>
      <c r="B74" s="8"/>
      <c r="C74" s="15"/>
      <c r="D74" s="18"/>
      <c r="E74" s="18"/>
      <c r="F74" s="10">
        <f>COUNTIF(I74:AU74,[1]reference!C76)</f>
        <v>0</v>
      </c>
      <c r="G74" s="11">
        <f>SUMPRODUCT(COUNTIF(H74:BE74,{"a";"b";"c";"d";"e"}))</f>
        <v>0</v>
      </c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</row>
    <row r="75" spans="1:74" ht="15.75">
      <c r="A75" s="6" t="str">
        <f>Tableau1[[#This Row],[Nom/Prénoms]]</f>
        <v>et</v>
      </c>
      <c r="B75" s="15"/>
      <c r="C75" s="15"/>
      <c r="D75" s="16"/>
      <c r="E75" s="16"/>
      <c r="F75" s="10">
        <f>COUNTIF(I75:AU75,[1]reference!C77)</f>
        <v>0</v>
      </c>
      <c r="G75" s="11">
        <f>SUMPRODUCT(COUNTIF(H75:BE75,{"a";"b";"c";"d";"e"}))</f>
        <v>0</v>
      </c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</row>
    <row r="76" spans="1:74" ht="15.75">
      <c r="A76" s="6" t="str">
        <f>Tableau1[[#This Row],[Nom/Prénoms]]</f>
        <v>et</v>
      </c>
      <c r="B76" s="8"/>
      <c r="C76" s="8"/>
      <c r="D76" s="18"/>
      <c r="E76" s="18"/>
      <c r="F76" s="10">
        <f>COUNTIF(I76:AU76,[1]reference!C78)</f>
        <v>0</v>
      </c>
      <c r="G76" s="11">
        <f>SUMPRODUCT(COUNTIF(H76:BE76,{"a";"b";"c";"d";"e"}))</f>
        <v>0</v>
      </c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</row>
    <row r="77" spans="1:74" ht="15.75">
      <c r="A77" s="6" t="str">
        <f>Tableau1[[#This Row],[Nom/Prénoms]]</f>
        <v>et</v>
      </c>
      <c r="B77" s="15"/>
      <c r="C77" s="15"/>
      <c r="D77" s="16"/>
      <c r="E77" s="16"/>
      <c r="F77" s="10">
        <f>COUNTIF(I77:AU77,[1]reference!C79)</f>
        <v>0</v>
      </c>
      <c r="G77" s="11">
        <f>SUMPRODUCT(COUNTIF(H77:BE77,{"a";"b";"c";"d";"e"}))</f>
        <v>0</v>
      </c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</row>
    <row r="78" spans="1:74" ht="15.75">
      <c r="A78" s="6" t="str">
        <f>Tableau1[[#This Row],[Nom/Prénoms]]</f>
        <v>et</v>
      </c>
      <c r="B78" s="8"/>
      <c r="C78" s="8"/>
      <c r="D78" s="18"/>
      <c r="E78" s="18"/>
      <c r="F78" s="10">
        <f>COUNTIF(I78:AU78,[1]reference!C80)</f>
        <v>0</v>
      </c>
      <c r="G78" s="11">
        <f>SUMPRODUCT(COUNTIF(H78:BE78,{"a";"b";"c";"d";"e"}))</f>
        <v>0</v>
      </c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</row>
    <row r="79" spans="1:74" ht="15.75">
      <c r="A79" s="6" t="str">
        <f>Tableau1[[#This Row],[Nom/Prénoms]]</f>
        <v>et</v>
      </c>
      <c r="B79" s="15"/>
      <c r="C79" s="15"/>
      <c r="D79" s="16"/>
      <c r="E79" s="16"/>
      <c r="F79" s="10">
        <f>COUNTIF(I79:AU79,[1]reference!C81)</f>
        <v>0</v>
      </c>
      <c r="G79" s="11">
        <f>SUMPRODUCT(COUNTIF(H79:BE79,{"a";"b";"c";"d";"e"}))</f>
        <v>0</v>
      </c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</row>
    <row r="80" spans="1:74" ht="15.75">
      <c r="A80" s="6" t="str">
        <f>Tableau1[[#This Row],[Nom/Prénoms]]</f>
        <v>et</v>
      </c>
      <c r="B80" s="8"/>
      <c r="C80" s="15"/>
      <c r="D80" s="18"/>
      <c r="E80" s="18"/>
      <c r="F80" s="10">
        <f>COUNTIF(I80:AU80,[1]reference!C82)</f>
        <v>0</v>
      </c>
      <c r="G80" s="11">
        <f>SUMPRODUCT(COUNTIF(H80:BE80,{"a";"b";"c";"d";"e"}))</f>
        <v>0</v>
      </c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</row>
    <row r="81" spans="1:74" ht="15.75">
      <c r="A81" s="6" t="str">
        <f>Tableau1[[#This Row],[Nom/Prénoms]]</f>
        <v>et</v>
      </c>
      <c r="B81" s="15"/>
      <c r="C81" s="15"/>
      <c r="D81" s="16"/>
      <c r="E81" s="16"/>
      <c r="F81" s="10">
        <f>COUNTIF(I81:AU81,[1]reference!C83)</f>
        <v>0</v>
      </c>
      <c r="G81" s="11">
        <f>SUMPRODUCT(COUNTIF(H81:BE81,{"a";"b";"c";"d";"e"}))</f>
        <v>0</v>
      </c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</row>
    <row r="82" spans="1:74" ht="15.75">
      <c r="A82" s="6" t="str">
        <f>Tableau1[[#This Row],[Nom/Prénoms]]</f>
        <v>et</v>
      </c>
      <c r="B82" s="8"/>
      <c r="C82" s="8"/>
      <c r="D82" s="18"/>
      <c r="E82" s="18"/>
      <c r="F82" s="10">
        <f>COUNTIF(I82:AU82,[1]reference!C84)</f>
        <v>0</v>
      </c>
      <c r="G82" s="11">
        <f>SUMPRODUCT(COUNTIF(H82:BE82,{"a";"b";"c";"d";"e"}))</f>
        <v>0</v>
      </c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</row>
    <row r="83" spans="1:74" ht="15.75">
      <c r="A83" s="6" t="str">
        <f>Tableau1[[#This Row],[Nom/Prénoms]]</f>
        <v>et</v>
      </c>
      <c r="B83" s="15"/>
      <c r="C83" s="15"/>
      <c r="D83" s="16"/>
      <c r="E83" s="16"/>
      <c r="F83" s="10">
        <f>COUNTIF(I83:AU83,[1]reference!C85)</f>
        <v>0</v>
      </c>
      <c r="G83" s="11">
        <f>SUMPRODUCT(COUNTIF(H83:BE83,{"a";"b";"c";"d";"e"}))</f>
        <v>0</v>
      </c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</row>
    <row r="84" spans="1:74" ht="15.75">
      <c r="A84" s="6" t="str">
        <f>Tableau1[[#This Row],[Nom/Prénoms]]</f>
        <v>et</v>
      </c>
      <c r="B84" s="8"/>
      <c r="C84" s="8"/>
      <c r="D84" s="18"/>
      <c r="E84" s="18"/>
      <c r="F84" s="10">
        <f>COUNTIF(I84:AU84,[1]reference!C86)</f>
        <v>0</v>
      </c>
      <c r="G84" s="11">
        <f>SUMPRODUCT(COUNTIF(H84:BE84,{"a";"b";"c";"d";"e"}))</f>
        <v>0</v>
      </c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</row>
    <row r="85" spans="1:74" ht="15.75">
      <c r="A85" s="6" t="str">
        <f>Tableau1[[#This Row],[Nom/Prénoms]]</f>
        <v>et</v>
      </c>
      <c r="B85" s="15"/>
      <c r="C85" s="15"/>
      <c r="D85" s="16"/>
      <c r="E85" s="16"/>
      <c r="F85" s="10">
        <f>COUNTIF(I85:AU85,[1]reference!C87)</f>
        <v>0</v>
      </c>
      <c r="G85" s="11">
        <f>SUMPRODUCT(COUNTIF(H85:BE85,{"a";"b";"c";"d";"e"}))</f>
        <v>0</v>
      </c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</row>
    <row r="86" spans="1:74" ht="15.75">
      <c r="A86" s="6" t="str">
        <f>Tableau1[[#This Row],[Nom/Prénoms]]</f>
        <v>et</v>
      </c>
      <c r="B86" s="8"/>
      <c r="C86" s="15"/>
      <c r="D86" s="18"/>
      <c r="E86" s="18"/>
      <c r="F86" s="10">
        <f>COUNTIF(I86:AU86,[1]reference!C88)</f>
        <v>0</v>
      </c>
      <c r="G86" s="11">
        <f>SUMPRODUCT(COUNTIF(H86:BE86,{"a";"b";"c";"d";"e"}))</f>
        <v>0</v>
      </c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</row>
    <row r="87" spans="1:74" ht="15.75">
      <c r="A87" s="6" t="str">
        <f>Tableau1[[#This Row],[Nom/Prénoms]]</f>
        <v>et</v>
      </c>
      <c r="B87" s="15"/>
      <c r="C87" s="8"/>
      <c r="D87" s="16"/>
      <c r="E87" s="16"/>
      <c r="F87" s="10">
        <f>COUNTIF(I87:AU87,[1]reference!C89)</f>
        <v>0</v>
      </c>
      <c r="G87" s="11">
        <f>SUMPRODUCT(COUNTIF(H87:BE87,{"a";"b";"c";"d";"e"}))</f>
        <v>0</v>
      </c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</row>
    <row r="88" spans="1:74" ht="15.75">
      <c r="A88" s="6" t="str">
        <f>Tableau1[[#This Row],[Nom/Prénoms]]</f>
        <v>et</v>
      </c>
      <c r="B88" s="8"/>
      <c r="C88" s="8"/>
      <c r="D88" s="18"/>
      <c r="E88" s="18"/>
      <c r="F88" s="10">
        <f>COUNTIF(I88:AU88,[1]reference!C90)</f>
        <v>0</v>
      </c>
      <c r="G88" s="11">
        <f>SUMPRODUCT(COUNTIF(H88:BE88,{"a";"b";"c";"d";"e"}))</f>
        <v>0</v>
      </c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</row>
    <row r="89" spans="1:74" ht="15.75">
      <c r="A89" s="6" t="str">
        <f>Tableau1[[#This Row],[Nom/Prénoms]]</f>
        <v>et</v>
      </c>
      <c r="B89" s="15"/>
      <c r="C89" s="15"/>
      <c r="D89" s="16"/>
      <c r="E89" s="16"/>
      <c r="F89" s="10">
        <f>COUNTIF(I89:AU89,[1]reference!C91)</f>
        <v>0</v>
      </c>
      <c r="G89" s="11">
        <f>SUMPRODUCT(COUNTIF(H89:BE89,{"a";"b";"c";"d";"e"}))</f>
        <v>0</v>
      </c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</row>
    <row r="90" spans="1:74" ht="15.75">
      <c r="A90" s="6" t="str">
        <f>Tableau1[[#This Row],[Nom/Prénoms]]</f>
        <v>et</v>
      </c>
      <c r="B90" s="8"/>
      <c r="C90" s="15"/>
      <c r="D90" s="18"/>
      <c r="E90" s="18"/>
      <c r="F90" s="10">
        <f>COUNTIF(I90:AU90,[1]reference!C92)</f>
        <v>0</v>
      </c>
      <c r="G90" s="11">
        <f>SUMPRODUCT(COUNTIF(H90:BE90,{"a";"b";"c";"d";"e"}))</f>
        <v>0</v>
      </c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</row>
    <row r="91" spans="1:74" ht="15.75">
      <c r="A91" s="6" t="str">
        <f>Tableau1[[#This Row],[Nom/Prénoms]]</f>
        <v>et</v>
      </c>
      <c r="B91" s="15"/>
      <c r="C91" s="15"/>
      <c r="D91" s="16"/>
      <c r="E91" s="16"/>
      <c r="F91" s="10">
        <f>COUNTIF(I91:AU91,[1]reference!C93)</f>
        <v>0</v>
      </c>
      <c r="G91" s="11">
        <f>SUMPRODUCT(COUNTIF(H91:BE91,{"a";"b";"c";"d";"e"}))</f>
        <v>0</v>
      </c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</row>
    <row r="92" spans="1:74" ht="15.75">
      <c r="A92" s="6" t="str">
        <f>Tableau1[[#This Row],[Nom/Prénoms]]</f>
        <v>et</v>
      </c>
      <c r="B92" s="8"/>
      <c r="C92" s="8"/>
      <c r="D92" s="18"/>
      <c r="E92" s="18"/>
      <c r="F92" s="10">
        <f>COUNTIF(I92:AU92,[1]reference!C94)</f>
        <v>0</v>
      </c>
      <c r="G92" s="11">
        <f>SUMPRODUCT(COUNTIF(H92:BE92,{"a";"b";"c";"d";"e"}))</f>
        <v>0</v>
      </c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</row>
    <row r="93" spans="1:74" ht="15.75">
      <c r="A93" s="6" t="str">
        <f>Tableau1[[#This Row],[Nom/Prénoms]]</f>
        <v>et</v>
      </c>
      <c r="B93" s="15"/>
      <c r="C93" s="15"/>
      <c r="D93" s="16"/>
      <c r="E93" s="16"/>
      <c r="F93" s="10">
        <f>COUNTIF(I93:AU93,[1]reference!C95)</f>
        <v>0</v>
      </c>
      <c r="G93" s="11">
        <f>SUMPRODUCT(COUNTIF(H93:BE93,{"a";"b";"c";"d";"e"}))</f>
        <v>0</v>
      </c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</row>
    <row r="94" spans="1:74" ht="15.75">
      <c r="A94" s="6" t="str">
        <f>Tableau1[[#This Row],[Nom/Prénoms]]</f>
        <v>et</v>
      </c>
      <c r="B94" s="8"/>
      <c r="C94" s="8"/>
      <c r="D94" s="18"/>
      <c r="E94" s="18"/>
      <c r="F94" s="10">
        <f>COUNTIF(I94:AU94,[1]reference!C96)</f>
        <v>0</v>
      </c>
      <c r="G94" s="11">
        <f>SUMPRODUCT(COUNTIF(H94:BE94,{"a";"b";"c";"d";"e"}))</f>
        <v>0</v>
      </c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</row>
    <row r="95" spans="1:74" ht="15.75">
      <c r="A95" s="6" t="str">
        <f>Tableau1[[#This Row],[Nom/Prénoms]]</f>
        <v>et</v>
      </c>
      <c r="B95" s="15"/>
      <c r="C95" s="8"/>
      <c r="D95" s="16"/>
      <c r="E95" s="16"/>
      <c r="F95" s="10">
        <f>COUNTIF(I95:AU95,[1]reference!C97)</f>
        <v>0</v>
      </c>
      <c r="G95" s="11">
        <f>SUMPRODUCT(COUNTIF(H95:BE95,{"a";"b";"c";"d";"e"}))</f>
        <v>0</v>
      </c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</row>
    <row r="96" spans="1:74" ht="15.75">
      <c r="A96" s="6" t="str">
        <f>Tableau1[[#This Row],[Nom/Prénoms]]</f>
        <v>et</v>
      </c>
      <c r="B96" s="8"/>
      <c r="C96" s="15"/>
      <c r="D96" s="18"/>
      <c r="E96" s="18"/>
      <c r="F96" s="10">
        <f>COUNTIF(I96:AU96,[1]reference!C98)</f>
        <v>0</v>
      </c>
      <c r="G96" s="11">
        <f>SUMPRODUCT(COUNTIF(H96:BE96,{"a";"b";"c";"d";"e"}))</f>
        <v>0</v>
      </c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</row>
    <row r="97" spans="1:74" ht="15.75">
      <c r="A97" s="6" t="str">
        <f>Tableau1[[#This Row],[Nom/Prénoms]]</f>
        <v>et</v>
      </c>
      <c r="B97" s="15"/>
      <c r="C97" s="15"/>
      <c r="D97" s="16"/>
      <c r="E97" s="16"/>
      <c r="F97" s="10">
        <f>COUNTIF(I97:AU97,[1]reference!C99)</f>
        <v>0</v>
      </c>
      <c r="G97" s="11">
        <f>SUMPRODUCT(COUNTIF(H97:BE97,{"a";"b";"c";"d";"e"}))</f>
        <v>0</v>
      </c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</row>
    <row r="98" spans="1:74" ht="15.75">
      <c r="A98" s="6" t="str">
        <f>Tableau1[[#This Row],[Nom/Prénoms]]</f>
        <v>et</v>
      </c>
      <c r="B98" s="8"/>
      <c r="C98" s="8"/>
      <c r="D98" s="18"/>
      <c r="E98" s="18"/>
      <c r="F98" s="10">
        <f>COUNTIF(I98:AU98,[1]reference!C100)</f>
        <v>0</v>
      </c>
      <c r="G98" s="11">
        <f>SUMPRODUCT(COUNTIF(H98:BE98,{"a";"b";"c";"d";"e"}))</f>
        <v>0</v>
      </c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</row>
    <row r="99" spans="1:74" ht="15.75">
      <c r="A99" s="6" t="str">
        <f>Tableau1[[#This Row],[Nom/Prénoms]]</f>
        <v>et</v>
      </c>
      <c r="B99" s="15"/>
      <c r="C99" s="15"/>
      <c r="D99" s="16"/>
      <c r="E99" s="16"/>
      <c r="F99" s="10">
        <f>COUNTIF(I99:AU99,[1]reference!C101)</f>
        <v>0</v>
      </c>
      <c r="G99" s="11">
        <f>SUMPRODUCT(COUNTIF(H99:BE99,{"a";"b";"c";"d";"e"}))</f>
        <v>0</v>
      </c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</row>
    <row r="100" spans="1:74" ht="15.75">
      <c r="A100" s="6" t="str">
        <f>Tableau1[[#This Row],[Nom/Prénoms]]</f>
        <v>et</v>
      </c>
      <c r="B100" s="8"/>
      <c r="C100" s="8"/>
      <c r="D100" s="18"/>
      <c r="E100" s="18"/>
      <c r="F100" s="10">
        <f>COUNTIF(I100:AU100,[1]reference!C102)</f>
        <v>0</v>
      </c>
      <c r="G100" s="11">
        <f>SUMPRODUCT(COUNTIF(H100:BE100,{"a";"b";"c";"d";"e"}))</f>
        <v>0</v>
      </c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</row>
    <row r="101" spans="1:74" ht="15.75">
      <c r="A101" s="6" t="str">
        <f>Tableau1[[#This Row],[Nom/Prénoms]]</f>
        <v>et</v>
      </c>
      <c r="B101" s="15"/>
      <c r="C101" s="8"/>
      <c r="D101" s="16"/>
      <c r="E101" s="16"/>
      <c r="F101" s="10">
        <f>COUNTIF(I101:AU101,[1]reference!C103)</f>
        <v>0</v>
      </c>
      <c r="G101" s="11">
        <f>SUMPRODUCT(COUNTIF(H101:BE101,{"a";"b";"c";"d";"e"}))</f>
        <v>0</v>
      </c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</row>
    <row r="102" spans="1:74" ht="15.75">
      <c r="A102" s="6" t="str">
        <f>Tableau1[[#This Row],[Nom/Prénoms]]</f>
        <v>et</v>
      </c>
      <c r="B102" s="8"/>
      <c r="C102" s="8"/>
      <c r="D102" s="18"/>
      <c r="E102" s="18"/>
      <c r="F102" s="10">
        <f>COUNTIF(I102:AU102,[1]reference!C104)</f>
        <v>0</v>
      </c>
      <c r="G102" s="11">
        <f>SUMPRODUCT(COUNTIF(H102:BE102,{"a";"b";"c";"d";"e"}))</f>
        <v>0</v>
      </c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</row>
    <row r="103" spans="1:74" ht="15.75">
      <c r="A103" s="6" t="str">
        <f>Tableau1[[#This Row],[Nom/Prénoms]]</f>
        <v>et</v>
      </c>
      <c r="B103" s="15"/>
      <c r="C103" s="15"/>
      <c r="D103" s="16"/>
      <c r="E103" s="16"/>
      <c r="F103" s="10">
        <f>COUNTIF(I103:AU103,[1]reference!C105)</f>
        <v>0</v>
      </c>
      <c r="G103" s="11">
        <f>SUMPRODUCT(COUNTIF(H103:BE103,{"a";"b";"c";"d";"e"}))</f>
        <v>0</v>
      </c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</row>
    <row r="104" spans="1:74" ht="15.75">
      <c r="A104" s="6" t="str">
        <f>Tableau1[[#This Row],[Nom/Prénoms]]</f>
        <v>et</v>
      </c>
      <c r="B104" s="8"/>
      <c r="C104" s="15"/>
      <c r="D104" s="18"/>
      <c r="E104" s="18"/>
      <c r="F104" s="10">
        <f>COUNTIF(I104:AU104,[1]reference!C106)</f>
        <v>0</v>
      </c>
      <c r="G104" s="11">
        <f>SUMPRODUCT(COUNTIF(H104:BE104,{"a";"b";"c";"d";"e"}))</f>
        <v>0</v>
      </c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</row>
    <row r="105" spans="1:74" ht="15.75">
      <c r="A105" s="6" t="str">
        <f>Tableau1[[#This Row],[Nom/Prénoms]]</f>
        <v>et</v>
      </c>
      <c r="B105" s="15"/>
      <c r="C105" s="8"/>
      <c r="D105" s="16"/>
      <c r="E105" s="16"/>
      <c r="F105" s="10">
        <f>COUNTIF(I105:AU105,[1]reference!C107)</f>
        <v>0</v>
      </c>
      <c r="G105" s="11">
        <f>SUMPRODUCT(COUNTIF(H105:BE105,{"a";"b";"c";"d";"e"}))</f>
        <v>0</v>
      </c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</row>
    <row r="106" spans="1:74" ht="15.75">
      <c r="A106" s="6" t="str">
        <f>Tableau1[[#This Row],[Nom/Prénoms]]</f>
        <v>et</v>
      </c>
      <c r="B106" s="8"/>
      <c r="C106" s="8"/>
      <c r="D106" s="18"/>
      <c r="E106" s="18"/>
      <c r="F106" s="10">
        <f>COUNTIF(I106:AU106,[1]reference!C108)</f>
        <v>0</v>
      </c>
      <c r="G106" s="11">
        <f>SUMPRODUCT(COUNTIF(H106:BE106,{"a";"b";"c";"d";"e"}))</f>
        <v>0</v>
      </c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</row>
    <row r="107" spans="1:74" ht="15.75">
      <c r="A107" s="6" t="str">
        <f>Tableau1[[#This Row],[Nom/Prénoms]]</f>
        <v>et</v>
      </c>
      <c r="B107" s="15"/>
      <c r="C107" s="15"/>
      <c r="D107" s="16"/>
      <c r="E107" s="16"/>
      <c r="F107" s="10">
        <f>COUNTIF(I107:AU107,[1]reference!C109)</f>
        <v>0</v>
      </c>
      <c r="G107" s="11">
        <f>SUMPRODUCT(COUNTIF(H107:BE107,{"a";"b";"c";"d";"e"}))</f>
        <v>0</v>
      </c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</row>
    <row r="108" spans="1:74" ht="15.75">
      <c r="A108" s="6" t="str">
        <f>Tableau1[[#This Row],[Nom/Prénoms]]</f>
        <v>et</v>
      </c>
      <c r="B108" s="8"/>
      <c r="C108" s="15"/>
      <c r="D108" s="18"/>
      <c r="E108" s="18"/>
      <c r="F108" s="10">
        <f>COUNTIF(I108:AU108,[1]reference!C110)</f>
        <v>0</v>
      </c>
      <c r="G108" s="11">
        <f>SUMPRODUCT(COUNTIF(H108:BE108,{"a";"b";"c";"d";"e"}))</f>
        <v>0</v>
      </c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</row>
    <row r="109" spans="1:74" ht="15.75">
      <c r="A109" s="6" t="str">
        <f>Tableau1[[#This Row],[Nom/Prénoms]]</f>
        <v>et</v>
      </c>
      <c r="B109" s="15"/>
      <c r="C109" s="8"/>
      <c r="D109" s="16"/>
      <c r="E109" s="16"/>
      <c r="F109" s="10">
        <f>COUNTIF(I109:AU109,[1]reference!C111)</f>
        <v>0</v>
      </c>
      <c r="G109" s="11">
        <f>SUMPRODUCT(COUNTIF(H109:BE109,{"a";"b";"c";"d";"e"}))</f>
        <v>0</v>
      </c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</row>
    <row r="110" spans="1:74" ht="15.75">
      <c r="A110" s="6" t="str">
        <f>Tableau1[[#This Row],[Nom/Prénoms]]</f>
        <v>et</v>
      </c>
      <c r="B110" s="8"/>
      <c r="C110" s="8"/>
      <c r="D110" s="18"/>
      <c r="E110" s="18"/>
      <c r="F110" s="10">
        <f>COUNTIF(I110:AU110,[1]reference!C112)</f>
        <v>0</v>
      </c>
      <c r="G110" s="11">
        <f>SUMPRODUCT(COUNTIF(H110:BE110,{"a";"b";"c";"d";"e"}))</f>
        <v>0</v>
      </c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</row>
    <row r="111" spans="1:74" ht="15.75">
      <c r="A111" s="6" t="str">
        <f>Tableau1[[#This Row],[Nom/Prénoms]]</f>
        <v>et</v>
      </c>
      <c r="B111" s="15"/>
      <c r="C111" s="8"/>
      <c r="D111" s="16"/>
      <c r="E111" s="16"/>
      <c r="F111" s="10">
        <f>COUNTIF(I111:AU111,[1]reference!C113)</f>
        <v>0</v>
      </c>
      <c r="G111" s="11">
        <f>SUMPRODUCT(COUNTIF(H111:BE111,{"a";"b";"c";"d";"e"}))</f>
        <v>0</v>
      </c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</row>
    <row r="112" spans="1:74" ht="15.75">
      <c r="A112" s="6" t="str">
        <f>Tableau1[[#This Row],[Nom/Prénoms]]</f>
        <v>et</v>
      </c>
      <c r="B112" s="8"/>
      <c r="C112" s="15"/>
      <c r="D112" s="18"/>
      <c r="E112" s="18"/>
      <c r="F112" s="10">
        <f>COUNTIF(I112:AU112,[1]reference!C114)</f>
        <v>0</v>
      </c>
      <c r="G112" s="11">
        <f>SUMPRODUCT(COUNTIF(H112:BE112,{"a";"b";"c";"d";"e"}))</f>
        <v>0</v>
      </c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</row>
    <row r="113" spans="1:74" ht="15.75">
      <c r="A113" s="6" t="str">
        <f>Tableau1[[#This Row],[Nom/Prénoms]]</f>
        <v>et</v>
      </c>
      <c r="B113" s="15"/>
      <c r="C113" s="15"/>
      <c r="D113" s="16"/>
      <c r="E113" s="16"/>
      <c r="F113" s="10">
        <f>COUNTIF(I113:AU113,[1]reference!C115)</f>
        <v>0</v>
      </c>
      <c r="G113" s="11">
        <f>SUMPRODUCT(COUNTIF(H113:BE113,{"a";"b";"c";"d";"e"}))</f>
        <v>0</v>
      </c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</row>
    <row r="114" spans="1:74" ht="15.75">
      <c r="A114" s="6" t="str">
        <f>Tableau1[[#This Row],[Nom/Prénoms]]</f>
        <v>et</v>
      </c>
      <c r="B114" s="8"/>
      <c r="C114" s="8"/>
      <c r="D114" s="18"/>
      <c r="E114" s="18"/>
      <c r="F114" s="10">
        <f>COUNTIF(I114:AU114,[1]reference!C116)</f>
        <v>0</v>
      </c>
      <c r="G114" s="11">
        <f>SUMPRODUCT(COUNTIF(H114:BE114,{"a";"b";"c";"d";"e"}))</f>
        <v>0</v>
      </c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</row>
    <row r="115" spans="1:74" ht="15.75">
      <c r="A115" s="6" t="str">
        <f>Tableau1[[#This Row],[Nom/Prénoms]]</f>
        <v>et</v>
      </c>
      <c r="B115" s="15"/>
      <c r="C115" s="8"/>
      <c r="D115" s="16"/>
      <c r="E115" s="16"/>
      <c r="F115" s="10">
        <f>COUNTIF(I115:AU115,[1]reference!C117)</f>
        <v>0</v>
      </c>
      <c r="G115" s="11">
        <f>SUMPRODUCT(COUNTIF(H115:BE115,{"a";"b";"c";"d";"e"}))</f>
        <v>0</v>
      </c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</row>
    <row r="116" spans="1:74" ht="15.75">
      <c r="A116" s="6" t="str">
        <f>Tableau1[[#This Row],[Nom/Prénoms]]</f>
        <v>et</v>
      </c>
      <c r="B116" s="8"/>
      <c r="C116" s="8"/>
      <c r="D116" s="18"/>
      <c r="E116" s="18"/>
      <c r="F116" s="10">
        <f>COUNTIF(I116:AU116,[1]reference!C118)</f>
        <v>0</v>
      </c>
      <c r="G116" s="11">
        <f>SUMPRODUCT(COUNTIF(H116:BE116,{"a";"b";"c";"d";"e"}))</f>
        <v>0</v>
      </c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</row>
    <row r="117" spans="1:74" ht="15.75">
      <c r="A117" s="6" t="str">
        <f>Tableau1[[#This Row],[Nom/Prénoms]]</f>
        <v>et</v>
      </c>
      <c r="B117" s="15"/>
      <c r="C117" s="8"/>
      <c r="D117" s="16"/>
      <c r="E117" s="16"/>
      <c r="F117" s="10">
        <f>COUNTIF(I117:AU117,[1]reference!C119)</f>
        <v>0</v>
      </c>
      <c r="G117" s="11">
        <f>SUMPRODUCT(COUNTIF(H117:BE117,{"a";"b";"c";"d";"e"}))</f>
        <v>0</v>
      </c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</row>
    <row r="118" spans="1:74" ht="15.75">
      <c r="A118" s="6" t="str">
        <f>Tableau1[[#This Row],[Nom/Prénoms]]</f>
        <v>et</v>
      </c>
      <c r="B118" s="8"/>
      <c r="C118" s="8"/>
      <c r="D118" s="18"/>
      <c r="E118" s="18"/>
      <c r="F118" s="10">
        <f>COUNTIF(I118:AU118,[1]reference!C120)</f>
        <v>0</v>
      </c>
      <c r="G118" s="11">
        <f>SUMPRODUCT(COUNTIF(H118:BE118,{"a";"b";"c";"d";"e"}))</f>
        <v>0</v>
      </c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</row>
    <row r="119" spans="1:74" ht="15.75">
      <c r="A119" s="6" t="str">
        <f>Tableau1[[#This Row],[Nom/Prénoms]]</f>
        <v>et</v>
      </c>
      <c r="B119" s="15"/>
      <c r="C119" s="15"/>
      <c r="D119" s="16"/>
      <c r="E119" s="16"/>
      <c r="F119" s="10">
        <f>COUNTIF(I119:AU119,[1]reference!C121)</f>
        <v>0</v>
      </c>
      <c r="G119" s="11">
        <f>SUMPRODUCT(COUNTIF(H119:BE119,{"a";"b";"c";"d";"e"}))</f>
        <v>0</v>
      </c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</row>
    <row r="120" spans="1:74" ht="15.75">
      <c r="A120" s="6" t="str">
        <f>Tableau1[[#This Row],[Nom/Prénoms]]</f>
        <v>et</v>
      </c>
      <c r="B120" s="8"/>
      <c r="C120" s="15"/>
      <c r="D120" s="18"/>
      <c r="E120" s="18"/>
      <c r="F120" s="10">
        <f>COUNTIF(I120:AU120,[1]reference!C122)</f>
        <v>0</v>
      </c>
      <c r="G120" s="11">
        <f>SUMPRODUCT(COUNTIF(H120:BE120,{"a";"b";"c";"d";"e"}))</f>
        <v>0</v>
      </c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</row>
    <row r="121" spans="1:74" ht="15.75">
      <c r="A121" s="6" t="str">
        <f>Tableau1[[#This Row],[Nom/Prénoms]]</f>
        <v>et</v>
      </c>
      <c r="B121" s="15"/>
      <c r="C121" s="8"/>
      <c r="D121" s="16"/>
      <c r="E121" s="16"/>
      <c r="F121" s="10">
        <f>COUNTIF(I121:AU121,[1]reference!C123)</f>
        <v>0</v>
      </c>
      <c r="G121" s="11">
        <f>SUMPRODUCT(COUNTIF(H121:BE121,{"a";"b";"c";"d";"e"}))</f>
        <v>0</v>
      </c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</row>
    <row r="122" spans="1:74" ht="15.75">
      <c r="A122" s="6" t="str">
        <f>Tableau1[[#This Row],[Nom/Prénoms]]</f>
        <v>et</v>
      </c>
      <c r="B122" s="8"/>
      <c r="C122" s="15"/>
      <c r="D122" s="18"/>
      <c r="E122" s="18"/>
      <c r="F122" s="10">
        <f>COUNTIF(I122:AU122,[1]reference!C124)</f>
        <v>0</v>
      </c>
      <c r="G122" s="11">
        <f>SUMPRODUCT(COUNTIF(H122:BE122,{"a";"b";"c";"d";"e"}))</f>
        <v>0</v>
      </c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</row>
    <row r="123" spans="1:74" ht="15.75">
      <c r="A123" s="6" t="str">
        <f>Tableau1[[#This Row],[Nom/Prénoms]]</f>
        <v>et</v>
      </c>
      <c r="B123" s="15"/>
      <c r="C123" s="15"/>
      <c r="D123" s="16"/>
      <c r="E123" s="16"/>
      <c r="F123" s="10">
        <f>COUNTIF(I123:AU123,[1]reference!C125)</f>
        <v>0</v>
      </c>
      <c r="G123" s="11">
        <f>SUMPRODUCT(COUNTIF(H123:BE123,{"a";"b";"c";"d";"e"}))</f>
        <v>0</v>
      </c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</row>
    <row r="124" spans="1:74" ht="15.75">
      <c r="A124" s="6" t="str">
        <f>Tableau1[[#This Row],[Nom/Prénoms]]</f>
        <v>et</v>
      </c>
      <c r="B124" s="8"/>
      <c r="C124" s="8"/>
      <c r="D124" s="18"/>
      <c r="E124" s="18"/>
      <c r="F124" s="10">
        <f>COUNTIF(I124:AU124,[1]reference!C126)</f>
        <v>0</v>
      </c>
      <c r="G124" s="11">
        <f>SUMPRODUCT(COUNTIF(H124:BE124,{"a";"b";"c";"d";"e"}))</f>
        <v>0</v>
      </c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</row>
    <row r="125" spans="1:74" ht="15.75">
      <c r="A125" s="6" t="str">
        <f>Tableau1[[#This Row],[Nom/Prénoms]]</f>
        <v>et</v>
      </c>
      <c r="B125" s="15"/>
      <c r="C125" s="15"/>
      <c r="D125" s="16"/>
      <c r="E125" s="16"/>
      <c r="F125" s="10">
        <f>COUNTIF(I125:AU125,[1]reference!C127)</f>
        <v>0</v>
      </c>
      <c r="G125" s="11">
        <f>SUMPRODUCT(COUNTIF(H125:BE125,{"a";"b";"c";"d";"e"}))</f>
        <v>0</v>
      </c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</row>
    <row r="126" spans="1:74" ht="15.75">
      <c r="A126" s="6" t="str">
        <f>Tableau1[[#This Row],[Nom/Prénoms]]</f>
        <v>et</v>
      </c>
      <c r="B126" s="8"/>
      <c r="C126" s="15"/>
      <c r="D126" s="18"/>
      <c r="E126" s="18"/>
      <c r="F126" s="10">
        <f>COUNTIF(I126:AU126,[1]reference!C128)</f>
        <v>0</v>
      </c>
      <c r="G126" s="11">
        <f>SUMPRODUCT(COUNTIF(H126:BE126,{"a";"b";"c";"d";"e"}))</f>
        <v>0</v>
      </c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</row>
    <row r="127" spans="1:74" ht="15.75">
      <c r="A127" s="6" t="str">
        <f>Tableau1[[#This Row],[Nom/Prénoms]]</f>
        <v>et</v>
      </c>
      <c r="B127" s="15"/>
      <c r="C127" s="15"/>
      <c r="D127" s="16"/>
      <c r="E127" s="16"/>
      <c r="F127" s="10">
        <f>COUNTIF(I127:AU127,[1]reference!C129)</f>
        <v>0</v>
      </c>
      <c r="G127" s="11">
        <f>SUMPRODUCT(COUNTIF(H127:BE127,{"a";"b";"c";"d";"e"}))</f>
        <v>0</v>
      </c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</row>
    <row r="128" spans="1:74" ht="15.75">
      <c r="A128" s="6" t="str">
        <f>Tableau1[[#This Row],[Nom/Prénoms]]</f>
        <v>et</v>
      </c>
      <c r="B128" s="8"/>
      <c r="C128" s="8"/>
      <c r="D128" s="18"/>
      <c r="E128" s="18"/>
      <c r="F128" s="10">
        <f>COUNTIF(I128:AU128,[1]reference!C130)</f>
        <v>0</v>
      </c>
      <c r="G128" s="11">
        <f>SUMPRODUCT(COUNTIF(H128:BE128,{"a";"b";"c";"d";"e"}))</f>
        <v>0</v>
      </c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</row>
    <row r="129" spans="1:74" ht="15.75">
      <c r="A129" s="6" t="str">
        <f>Tableau1[[#This Row],[Nom/Prénoms]]</f>
        <v>et</v>
      </c>
      <c r="B129" s="15"/>
      <c r="C129" s="8"/>
      <c r="D129" s="16"/>
      <c r="E129" s="16"/>
      <c r="F129" s="10">
        <f>COUNTIF(I129:AU129,[1]reference!C131)</f>
        <v>0</v>
      </c>
      <c r="G129" s="11">
        <f>SUMPRODUCT(COUNTIF(H129:BE129,{"a";"b";"c";"d";"e"}))</f>
        <v>0</v>
      </c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</row>
    <row r="130" spans="1:74" ht="15.75">
      <c r="A130" s="6" t="str">
        <f>Tableau1[[#This Row],[Nom/Prénoms]]</f>
        <v>et</v>
      </c>
      <c r="B130" s="8"/>
      <c r="C130" s="8"/>
      <c r="D130" s="18"/>
      <c r="E130" s="18"/>
      <c r="F130" s="10">
        <f>COUNTIF(I130:AU130,[1]reference!C132)</f>
        <v>0</v>
      </c>
      <c r="G130" s="11">
        <f>SUMPRODUCT(COUNTIF(H130:BE130,{"a";"b";"c";"d";"e"}))</f>
        <v>0</v>
      </c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</row>
    <row r="131" spans="1:74" ht="15.75">
      <c r="A131" s="6" t="str">
        <f>Tableau1[[#This Row],[Nom/Prénoms]]</f>
        <v>et</v>
      </c>
      <c r="B131" s="15"/>
      <c r="C131" s="15"/>
      <c r="D131" s="16"/>
      <c r="E131" s="16"/>
      <c r="F131" s="10">
        <f>COUNTIF(I131:AU131,[1]reference!C133)</f>
        <v>0</v>
      </c>
      <c r="G131" s="11">
        <f>SUMPRODUCT(COUNTIF(H131:BE131,{"a";"b";"c";"d";"e"}))</f>
        <v>0</v>
      </c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</row>
    <row r="132" spans="1:74" ht="15.75">
      <c r="A132" s="6" t="str">
        <f>Tableau1[[#This Row],[Nom/Prénoms]]</f>
        <v>et</v>
      </c>
      <c r="B132" s="8"/>
      <c r="C132" s="15"/>
      <c r="D132" s="18"/>
      <c r="E132" s="18"/>
      <c r="F132" s="10">
        <f>COUNTIF(I132:AU132,[1]reference!C134)</f>
        <v>0</v>
      </c>
      <c r="G132" s="11">
        <f>SUMPRODUCT(COUNTIF(H132:BE132,{"a";"b";"c";"d";"e"}))</f>
        <v>0</v>
      </c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</row>
    <row r="133" spans="1:74" ht="15.75">
      <c r="A133" s="6" t="str">
        <f>Tableau1[[#This Row],[Nom/Prénoms]]</f>
        <v>et</v>
      </c>
      <c r="B133" s="15"/>
      <c r="C133" s="8"/>
      <c r="D133" s="16"/>
      <c r="E133" s="16"/>
      <c r="F133" s="10">
        <f>COUNTIF(I133:AU133,[1]reference!C135)</f>
        <v>0</v>
      </c>
      <c r="G133" s="11">
        <f>SUMPRODUCT(COUNTIF(H133:BE133,{"a";"b";"c";"d";"e"}))</f>
        <v>0</v>
      </c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</row>
    <row r="134" spans="1:74" ht="15.75">
      <c r="A134" s="6" t="str">
        <f>Tableau1[[#This Row],[Nom/Prénoms]]</f>
        <v>et</v>
      </c>
      <c r="B134" s="8"/>
      <c r="C134" s="8"/>
      <c r="D134" s="18"/>
      <c r="E134" s="18"/>
      <c r="F134" s="10">
        <f>COUNTIF(I134:AU134,[1]reference!C136)</f>
        <v>0</v>
      </c>
      <c r="G134" s="11">
        <f>SUMPRODUCT(COUNTIF(H134:BE134,{"a";"b";"c";"d";"e"}))</f>
        <v>0</v>
      </c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</row>
    <row r="135" spans="1:74" ht="15.75">
      <c r="A135" s="6" t="str">
        <f>Tableau1[[#This Row],[Nom/Prénoms]]</f>
        <v>et</v>
      </c>
      <c r="B135" s="15"/>
      <c r="C135" s="8"/>
      <c r="D135" s="16"/>
      <c r="E135" s="16"/>
      <c r="F135" s="10">
        <f>COUNTIF(I135:AU135,[1]reference!C137)</f>
        <v>0</v>
      </c>
      <c r="G135" s="11">
        <f>SUMPRODUCT(COUNTIF(H135:BE135,{"a";"b";"c";"d";"e"}))</f>
        <v>0</v>
      </c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</row>
    <row r="136" spans="1:74" ht="15.75">
      <c r="A136" s="6" t="str">
        <f>Tableau1[[#This Row],[Nom/Prénoms]]</f>
        <v>et</v>
      </c>
      <c r="B136" s="8"/>
      <c r="C136" s="8"/>
      <c r="D136" s="18"/>
      <c r="E136" s="18"/>
      <c r="F136" s="10">
        <f>COUNTIF(I136:AU136,[1]reference!C138)</f>
        <v>0</v>
      </c>
      <c r="G136" s="11">
        <f>SUMPRODUCT(COUNTIF(H136:BE136,{"a";"b";"c";"d";"e"}))</f>
        <v>0</v>
      </c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</row>
    <row r="137" spans="1:74" ht="15.75">
      <c r="A137" s="6" t="str">
        <f>Tableau1[[#This Row],[Nom/Prénoms]]</f>
        <v>et</v>
      </c>
      <c r="B137" s="15"/>
      <c r="C137" s="8"/>
      <c r="D137" s="16"/>
      <c r="E137" s="16"/>
      <c r="F137" s="10">
        <f>COUNTIF(I137:AU137,[1]reference!C139)</f>
        <v>0</v>
      </c>
      <c r="G137" s="11">
        <f>SUMPRODUCT(COUNTIF(H137:BE137,{"a";"b";"c";"d";"e"}))</f>
        <v>0</v>
      </c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</row>
    <row r="138" spans="1:74" ht="15.75">
      <c r="A138" s="6" t="str">
        <f>Tableau1[[#This Row],[Nom/Prénoms]]</f>
        <v>et</v>
      </c>
      <c r="B138" s="8"/>
      <c r="C138" s="15"/>
      <c r="D138" s="18"/>
      <c r="E138" s="18"/>
      <c r="F138" s="10">
        <f>COUNTIF(I138:AU138,[1]reference!C140)</f>
        <v>0</v>
      </c>
      <c r="G138" s="11">
        <f>SUMPRODUCT(COUNTIF(H138:BE138,{"a";"b";"c";"d";"e"}))</f>
        <v>0</v>
      </c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</row>
    <row r="139" spans="1:74" ht="15.75">
      <c r="A139" s="6" t="str">
        <f>Tableau1[[#This Row],[Nom/Prénoms]]</f>
        <v>et</v>
      </c>
      <c r="B139" s="15"/>
      <c r="C139" s="15"/>
      <c r="D139" s="16"/>
      <c r="E139" s="16"/>
      <c r="F139" s="10">
        <f>COUNTIF(I139:AU139,[1]reference!C141)</f>
        <v>0</v>
      </c>
      <c r="G139" s="11">
        <f>SUMPRODUCT(COUNTIF(H139:BE139,{"a";"b";"c";"d";"e"}))</f>
        <v>0</v>
      </c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</row>
    <row r="140" spans="1:74" ht="15.75">
      <c r="A140" s="6" t="str">
        <f>Tableau1[[#This Row],[Nom/Prénoms]]</f>
        <v>et</v>
      </c>
      <c r="B140" s="8"/>
      <c r="C140" s="8"/>
      <c r="D140" s="18"/>
      <c r="E140" s="18"/>
      <c r="F140" s="10">
        <f>COUNTIF(I140:AU140,[1]reference!C142)</f>
        <v>0</v>
      </c>
      <c r="G140" s="11">
        <f>SUMPRODUCT(COUNTIF(H140:BE140,{"a";"b";"c";"d";"e"}))</f>
        <v>0</v>
      </c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</row>
    <row r="141" spans="1:74" ht="15.75">
      <c r="A141" s="6" t="str">
        <f>Tableau1[[#This Row],[Nom/Prénoms]]</f>
        <v>et</v>
      </c>
      <c r="B141" s="15"/>
      <c r="C141" s="15"/>
      <c r="D141" s="16"/>
      <c r="E141" s="16"/>
      <c r="F141" s="10">
        <f>COUNTIF(I141:AU141,[1]reference!C143)</f>
        <v>0</v>
      </c>
      <c r="G141" s="11">
        <f>SUMPRODUCT(COUNTIF(H141:BE141,{"a";"b";"c";"d";"e"}))</f>
        <v>0</v>
      </c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</row>
    <row r="142" spans="1:74" ht="15.75">
      <c r="A142" s="6" t="str">
        <f>Tableau1[[#This Row],[Nom/Prénoms]]</f>
        <v>et</v>
      </c>
      <c r="B142" s="8"/>
      <c r="C142" s="8"/>
      <c r="D142" s="18"/>
      <c r="E142" s="18"/>
      <c r="F142" s="10">
        <f>COUNTIF(I142:AU142,[1]reference!C144)</f>
        <v>0</v>
      </c>
      <c r="G142" s="11">
        <f>SUMPRODUCT(COUNTIF(H142:BE142,{"a";"b";"c";"d";"e"}))</f>
        <v>0</v>
      </c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</row>
    <row r="143" spans="1:74" ht="15.75">
      <c r="A143" s="6" t="str">
        <f>Tableau1[[#This Row],[Nom/Prénoms]]</f>
        <v>et</v>
      </c>
      <c r="B143" s="15"/>
      <c r="C143" s="8"/>
      <c r="D143" s="16"/>
      <c r="E143" s="16"/>
      <c r="F143" s="10">
        <f>COUNTIF(I143:AU143,[1]reference!C145)</f>
        <v>0</v>
      </c>
      <c r="G143" s="11">
        <f>SUMPRODUCT(COUNTIF(H143:BE143,{"a";"b";"c";"d";"e"}))</f>
        <v>0</v>
      </c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</row>
    <row r="144" spans="1:74" ht="15.75">
      <c r="A144" s="6" t="str">
        <f>Tableau1[[#This Row],[Nom/Prénoms]]</f>
        <v>et</v>
      </c>
      <c r="B144" s="8"/>
      <c r="C144" s="15"/>
      <c r="D144" s="18"/>
      <c r="E144" s="18"/>
      <c r="F144" s="10">
        <f>COUNTIF(I144:AU144,[1]reference!C146)</f>
        <v>0</v>
      </c>
      <c r="G144" s="11">
        <f>SUMPRODUCT(COUNTIF(H144:BE144,{"a";"b";"c";"d";"e"}))</f>
        <v>0</v>
      </c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</row>
    <row r="145" spans="1:74" ht="15.75">
      <c r="A145" s="6" t="str">
        <f>Tableau1[[#This Row],[Nom/Prénoms]]</f>
        <v>et</v>
      </c>
      <c r="B145" s="15"/>
      <c r="C145" s="8"/>
      <c r="D145" s="16"/>
      <c r="E145" s="16"/>
      <c r="F145" s="10">
        <f>COUNTIF(I145:AU145,[1]reference!C147)</f>
        <v>0</v>
      </c>
      <c r="G145" s="11">
        <f>SUMPRODUCT(COUNTIF(H145:BE145,{"a";"b";"c";"d";"e"}))</f>
        <v>0</v>
      </c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</row>
    <row r="146" spans="1:74" ht="15.75">
      <c r="A146" s="6" t="str">
        <f>Tableau1[[#This Row],[Nom/Prénoms]]</f>
        <v>et</v>
      </c>
      <c r="B146" s="8"/>
      <c r="C146" s="15"/>
      <c r="D146" s="18"/>
      <c r="E146" s="18"/>
      <c r="F146" s="10">
        <f>COUNTIF(I146:AU146,[1]reference!C148)</f>
        <v>0</v>
      </c>
      <c r="G146" s="11">
        <f>SUMPRODUCT(COUNTIF(H146:BE146,{"a";"b";"c";"d";"e"}))</f>
        <v>0</v>
      </c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</row>
    <row r="147" spans="1:74" ht="15.75">
      <c r="A147" s="6" t="str">
        <f>Tableau1[[#This Row],[Nom/Prénoms]]</f>
        <v>et</v>
      </c>
      <c r="B147" s="15"/>
      <c r="C147" s="8"/>
      <c r="D147" s="16"/>
      <c r="E147" s="16"/>
      <c r="F147" s="10">
        <f>COUNTIF(I147:AU147,[1]reference!C149)</f>
        <v>0</v>
      </c>
      <c r="G147" s="11">
        <f>SUMPRODUCT(COUNTIF(H147:BE147,{"a";"b";"c";"d";"e"}))</f>
        <v>0</v>
      </c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</row>
    <row r="148" spans="1:74" ht="15.75">
      <c r="A148" s="6" t="str">
        <f>Tableau1[[#This Row],[Nom/Prénoms]]</f>
        <v>et</v>
      </c>
      <c r="B148" s="8"/>
      <c r="C148" s="8"/>
      <c r="D148" s="18"/>
      <c r="E148" s="18"/>
      <c r="F148" s="10">
        <f>COUNTIF(I148:AU148,[1]reference!C150)</f>
        <v>0</v>
      </c>
      <c r="G148" s="11">
        <f>SUMPRODUCT(COUNTIF(H148:BE148,{"a";"b";"c";"d";"e"}))</f>
        <v>0</v>
      </c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</row>
    <row r="149" spans="1:74" ht="15.75">
      <c r="A149" s="6" t="str">
        <f>Tableau1[[#This Row],[Nom/Prénoms]]</f>
        <v>et</v>
      </c>
      <c r="B149" s="15"/>
      <c r="C149" s="15"/>
      <c r="D149" s="16"/>
      <c r="E149" s="16"/>
      <c r="F149" s="10">
        <f>COUNTIF(I149:AU149,[1]reference!C151)</f>
        <v>0</v>
      </c>
      <c r="G149" s="11">
        <f>SUMPRODUCT(COUNTIF(H149:BE149,{"a";"b";"c";"d";"e"}))</f>
        <v>0</v>
      </c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</row>
    <row r="150" spans="1:74" ht="15.75">
      <c r="A150" s="6" t="str">
        <f>Tableau1[[#This Row],[Nom/Prénoms]]</f>
        <v>et</v>
      </c>
      <c r="B150" s="8"/>
      <c r="C150" s="8"/>
      <c r="D150" s="18"/>
      <c r="E150" s="18"/>
      <c r="F150" s="10">
        <f>COUNTIF(I150:AU150,[1]reference!C152)</f>
        <v>0</v>
      </c>
      <c r="G150" s="11">
        <f>SUMPRODUCT(COUNTIF(H150:BE150,{"a";"b";"c";"d";"e"}))</f>
        <v>0</v>
      </c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</row>
    <row r="151" spans="1:74" ht="15.75">
      <c r="A151" s="6" t="str">
        <f>Tableau1[[#This Row],[Nom/Prénoms]]</f>
        <v>et</v>
      </c>
      <c r="B151" s="15"/>
      <c r="C151" s="15"/>
      <c r="D151" s="16"/>
      <c r="E151" s="16"/>
      <c r="F151" s="10">
        <f>COUNTIF(I151:AU151,[1]reference!C153)</f>
        <v>0</v>
      </c>
      <c r="G151" s="11">
        <f>SUMPRODUCT(COUNTIF(H151:BE151,{"a";"b";"c";"d";"e"}))</f>
        <v>0</v>
      </c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</row>
    <row r="152" spans="1:74" ht="15.75">
      <c r="A152" s="6" t="str">
        <f>Tableau1[[#This Row],[Nom/Prénoms]]</f>
        <v>et</v>
      </c>
      <c r="B152" s="8"/>
      <c r="C152" s="8"/>
      <c r="D152" s="18"/>
      <c r="E152" s="18"/>
      <c r="F152" s="10">
        <f>COUNTIF(I152:AU152,[1]reference!C154)</f>
        <v>0</v>
      </c>
      <c r="G152" s="11">
        <f>SUMPRODUCT(COUNTIF(H152:BE152,{"a";"b";"c";"d";"e"}))</f>
        <v>0</v>
      </c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</row>
    <row r="153" spans="1:74" ht="15.75">
      <c r="A153" s="6" t="str">
        <f>Tableau1[[#This Row],[Nom/Prénoms]]</f>
        <v>et</v>
      </c>
      <c r="B153" s="15"/>
      <c r="C153" s="15"/>
      <c r="D153" s="16"/>
      <c r="E153" s="16"/>
      <c r="F153" s="10">
        <f>COUNTIF(I153:AU153,[1]reference!C155)</f>
        <v>0</v>
      </c>
      <c r="G153" s="11">
        <f>SUMPRODUCT(COUNTIF(H153:BE153,{"a";"b";"c";"d";"e"}))</f>
        <v>0</v>
      </c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</row>
    <row r="154" spans="1:74" ht="15.75">
      <c r="A154" s="6" t="str">
        <f>Tableau1[[#This Row],[Nom/Prénoms]]</f>
        <v>et</v>
      </c>
      <c r="B154" s="8"/>
      <c r="C154" s="8"/>
      <c r="D154" s="18"/>
      <c r="E154" s="18"/>
      <c r="F154" s="10">
        <f>COUNTIF(I154:AU154,[1]reference!C156)</f>
        <v>0</v>
      </c>
      <c r="G154" s="11">
        <f>SUMPRODUCT(COUNTIF(H154:BE154,{"a";"b";"c";"d";"e"}))</f>
        <v>0</v>
      </c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</row>
    <row r="155" spans="1:74" ht="15.75">
      <c r="A155" s="6" t="str">
        <f>Tableau1[[#This Row],[Nom/Prénoms]]</f>
        <v>et</v>
      </c>
      <c r="B155" s="15"/>
      <c r="C155" s="15"/>
      <c r="D155" s="16"/>
      <c r="E155" s="16"/>
      <c r="F155" s="10">
        <f>COUNTIF(I155:AU155,[1]reference!C157)</f>
        <v>0</v>
      </c>
      <c r="G155" s="11">
        <f>SUMPRODUCT(COUNTIF(H155:BE155,{"a";"b";"c";"d";"e"}))</f>
        <v>0</v>
      </c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</row>
    <row r="156" spans="1:74" ht="15.75">
      <c r="A156" s="6" t="str">
        <f>Tableau1[[#This Row],[Nom/Prénoms]]</f>
        <v>et</v>
      </c>
      <c r="B156" s="8"/>
      <c r="C156" s="8"/>
      <c r="D156" s="18"/>
      <c r="E156" s="18"/>
      <c r="F156" s="10">
        <f>COUNTIF(I156:AU156,[1]reference!C158)</f>
        <v>0</v>
      </c>
      <c r="G156" s="11">
        <f>SUMPRODUCT(COUNTIF(H156:BE156,{"a";"b";"c";"d";"e"}))</f>
        <v>0</v>
      </c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</row>
    <row r="157" spans="1:74" ht="15.75">
      <c r="A157" s="6" t="str">
        <f>Tableau1[[#This Row],[Nom/Prénoms]]</f>
        <v>et</v>
      </c>
      <c r="B157" s="15"/>
      <c r="C157" s="15"/>
      <c r="D157" s="16"/>
      <c r="E157" s="16"/>
      <c r="F157" s="10">
        <f>COUNTIF(I157:AU157,[1]reference!C159)</f>
        <v>0</v>
      </c>
      <c r="G157" s="11">
        <f>SUMPRODUCT(COUNTIF(H157:BE157,{"a";"b";"c";"d";"e"}))</f>
        <v>0</v>
      </c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</row>
    <row r="158" spans="1:74" ht="15.75">
      <c r="A158" s="6" t="str">
        <f>Tableau1[[#This Row],[Nom/Prénoms]]</f>
        <v>et</v>
      </c>
      <c r="B158" s="8"/>
      <c r="C158" s="8"/>
      <c r="D158" s="18"/>
      <c r="E158" s="18"/>
      <c r="F158" s="10">
        <f>COUNTIF(I158:AU158,[1]reference!C160)</f>
        <v>0</v>
      </c>
      <c r="G158" s="11">
        <f>SUMPRODUCT(COUNTIF(H158:BE158,{"a";"b";"c";"d";"e"}))</f>
        <v>0</v>
      </c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</row>
    <row r="159" spans="1:74" ht="15.75">
      <c r="A159" s="6" t="str">
        <f>Tableau1[[#This Row],[Nom/Prénoms]]</f>
        <v>et</v>
      </c>
      <c r="B159" s="15"/>
      <c r="C159" s="8"/>
      <c r="D159" s="16"/>
      <c r="E159" s="16"/>
      <c r="F159" s="10">
        <f>COUNTIF(I159:AU159,[1]reference!C161)</f>
        <v>0</v>
      </c>
      <c r="G159" s="11">
        <f>SUMPRODUCT(COUNTIF(H159:BE159,{"a";"b";"c";"d";"e"}))</f>
        <v>0</v>
      </c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</row>
    <row r="160" spans="1:74" ht="15.75">
      <c r="A160" s="6" t="str">
        <f>Tableau1[[#This Row],[Nom/Prénoms]]</f>
        <v>et</v>
      </c>
      <c r="B160" s="8"/>
      <c r="C160" s="15"/>
      <c r="D160" s="18"/>
      <c r="E160" s="18"/>
      <c r="F160" s="10">
        <f>COUNTIF(I160:AU160,[1]reference!C162)</f>
        <v>0</v>
      </c>
      <c r="G160" s="11">
        <f>SUMPRODUCT(COUNTIF(H160:BE160,{"a";"b";"c";"d";"e"}))</f>
        <v>0</v>
      </c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</row>
    <row r="161" spans="1:74" ht="15.75">
      <c r="A161" s="6" t="str">
        <f>Tableau1[[#This Row],[Nom/Prénoms]]</f>
        <v>et</v>
      </c>
      <c r="B161" s="15"/>
      <c r="C161" s="15"/>
      <c r="D161" s="16"/>
      <c r="E161" s="16"/>
      <c r="F161" s="10">
        <f>COUNTIF(I161:AU161,[1]reference!C163)</f>
        <v>0</v>
      </c>
      <c r="G161" s="11">
        <f>SUMPRODUCT(COUNTIF(H161:BE161,{"a";"b";"c";"d";"e"}))</f>
        <v>0</v>
      </c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</row>
    <row r="162" spans="1:74" ht="15.75">
      <c r="A162" s="6" t="str">
        <f>Tableau1[[#This Row],[Nom/Prénoms]]</f>
        <v>et</v>
      </c>
      <c r="B162" s="8"/>
      <c r="C162" s="15"/>
      <c r="D162" s="18"/>
      <c r="E162" s="18"/>
      <c r="F162" s="10">
        <f>COUNTIF(I162:AU162,[1]reference!C164)</f>
        <v>0</v>
      </c>
      <c r="G162" s="11">
        <f>SUMPRODUCT(COUNTIF(H162:BE162,{"a";"b";"c";"d";"e"}))</f>
        <v>0</v>
      </c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</row>
    <row r="163" spans="1:74" ht="15.75">
      <c r="A163" s="6" t="str">
        <f>Tableau1[[#This Row],[Nom/Prénoms]]</f>
        <v>et</v>
      </c>
      <c r="B163" s="15"/>
      <c r="C163" s="8"/>
      <c r="D163" s="16"/>
      <c r="E163" s="16"/>
      <c r="F163" s="10">
        <f>COUNTIF(I163:AU163,[1]reference!C165)</f>
        <v>0</v>
      </c>
      <c r="G163" s="11">
        <f>SUMPRODUCT(COUNTIF(H163:BE163,{"a";"b";"c";"d";"e"}))</f>
        <v>0</v>
      </c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</row>
    <row r="164" spans="1:74" ht="15.75">
      <c r="A164" s="6" t="str">
        <f>Tableau1[[#This Row],[Nom/Prénoms]]</f>
        <v>et</v>
      </c>
      <c r="B164" s="8"/>
      <c r="C164" s="15"/>
      <c r="D164" s="18"/>
      <c r="E164" s="18"/>
      <c r="F164" s="10">
        <f>COUNTIF(I164:AU164,[1]reference!C166)</f>
        <v>0</v>
      </c>
      <c r="G164" s="11">
        <f>SUMPRODUCT(COUNTIF(H164:BE164,{"a";"b";"c";"d";"e"}))</f>
        <v>0</v>
      </c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</row>
    <row r="165" spans="1:74" ht="15.75">
      <c r="A165" s="6" t="str">
        <f>Tableau1[[#This Row],[Nom/Prénoms]]</f>
        <v>et</v>
      </c>
      <c r="B165" s="15"/>
      <c r="C165" s="15"/>
      <c r="D165" s="16"/>
      <c r="E165" s="16"/>
      <c r="F165" s="10">
        <f>COUNTIF(I165:AU165,[1]reference!C167)</f>
        <v>0</v>
      </c>
      <c r="G165" s="11">
        <f>SUMPRODUCT(COUNTIF(H165:BE165,{"a";"b";"c";"d";"e"}))</f>
        <v>0</v>
      </c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</row>
    <row r="166" spans="1:74" ht="15.75">
      <c r="A166" s="6" t="str">
        <f>Tableau1[[#This Row],[Nom/Prénoms]]</f>
        <v>et</v>
      </c>
      <c r="B166" s="8"/>
      <c r="C166" s="8"/>
      <c r="D166" s="18"/>
      <c r="E166" s="18"/>
      <c r="F166" s="10">
        <f>COUNTIF(I166:AU166,[1]reference!C168)</f>
        <v>0</v>
      </c>
      <c r="G166" s="11">
        <f>SUMPRODUCT(COUNTIF(H166:BE166,{"a";"b";"c";"d";"e"}))</f>
        <v>0</v>
      </c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</row>
    <row r="167" spans="1:74" ht="15.75">
      <c r="A167" s="6" t="str">
        <f>Tableau1[[#This Row],[Nom/Prénoms]]</f>
        <v>et</v>
      </c>
      <c r="B167" s="15"/>
      <c r="C167" s="15"/>
      <c r="D167" s="16"/>
      <c r="E167" s="16"/>
      <c r="F167" s="10">
        <f>COUNTIF(I167:AU167,[1]reference!C169)</f>
        <v>0</v>
      </c>
      <c r="G167" s="11">
        <f>SUMPRODUCT(COUNTIF(H167:BE167,{"a";"b";"c";"d";"e"}))</f>
        <v>0</v>
      </c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</row>
    <row r="168" spans="1:74" ht="15.75">
      <c r="A168" s="6" t="str">
        <f>Tableau1[[#This Row],[Nom/Prénoms]]</f>
        <v>et</v>
      </c>
      <c r="B168" s="8"/>
      <c r="C168" s="15"/>
      <c r="D168" s="18"/>
      <c r="E168" s="18"/>
      <c r="F168" s="10">
        <f>COUNTIF(I168:AU168,[1]reference!C170)</f>
        <v>0</v>
      </c>
      <c r="G168" s="11">
        <f>SUMPRODUCT(COUNTIF(H168:BE168,{"a";"b";"c";"d";"e"}))</f>
        <v>0</v>
      </c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</row>
    <row r="169" spans="1:74" ht="15.75">
      <c r="A169" s="6" t="str">
        <f>Tableau1[[#This Row],[Nom/Prénoms]]</f>
        <v>et</v>
      </c>
      <c r="B169" s="15"/>
      <c r="C169" s="8"/>
      <c r="D169" s="16"/>
      <c r="E169" s="16"/>
      <c r="F169" s="10">
        <f>COUNTIF(I169:AU169,[1]reference!C171)</f>
        <v>0</v>
      </c>
      <c r="G169" s="11">
        <f>SUMPRODUCT(COUNTIF(H169:BE169,{"a";"b";"c";"d";"e"}))</f>
        <v>0</v>
      </c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</row>
    <row r="170" spans="1:74" ht="15.75">
      <c r="A170" s="6" t="str">
        <f>Tableau1[[#This Row],[Nom/Prénoms]]</f>
        <v>et</v>
      </c>
      <c r="B170" s="8"/>
      <c r="C170" s="8"/>
      <c r="D170" s="18"/>
      <c r="E170" s="18"/>
      <c r="F170" s="10">
        <f>COUNTIF(I170:AU170,[1]reference!C172)</f>
        <v>0</v>
      </c>
      <c r="G170" s="11">
        <f>SUMPRODUCT(COUNTIF(H170:BE170,{"a";"b";"c";"d";"e"}))</f>
        <v>0</v>
      </c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</row>
    <row r="171" spans="1:74" ht="15.75">
      <c r="A171" s="6" t="str">
        <f>Tableau1[[#This Row],[Nom/Prénoms]]</f>
        <v>et</v>
      </c>
      <c r="B171" s="15"/>
      <c r="C171" s="8"/>
      <c r="D171" s="16"/>
      <c r="E171" s="16"/>
      <c r="F171" s="10">
        <f>COUNTIF(I171:AU171,[1]reference!C173)</f>
        <v>0</v>
      </c>
      <c r="G171" s="11">
        <f>SUMPRODUCT(COUNTIF(H171:BE171,{"a";"b";"c";"d";"e"}))</f>
        <v>0</v>
      </c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</row>
    <row r="172" spans="1:74" ht="15.75">
      <c r="A172" s="6" t="str">
        <f>Tableau1[[#This Row],[Nom/Prénoms]]</f>
        <v>et</v>
      </c>
      <c r="B172" s="8"/>
      <c r="C172" s="8"/>
      <c r="D172" s="18"/>
      <c r="E172" s="18"/>
      <c r="F172" s="10">
        <f>COUNTIF(I172:AU172,[1]reference!C174)</f>
        <v>0</v>
      </c>
      <c r="G172" s="11">
        <f>SUMPRODUCT(COUNTIF(H172:BE172,{"a";"b";"c";"d";"e"}))</f>
        <v>0</v>
      </c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</row>
    <row r="173" spans="1:74" ht="15.75">
      <c r="A173" s="6" t="str">
        <f>Tableau1[[#This Row],[Nom/Prénoms]]</f>
        <v>et</v>
      </c>
      <c r="B173" s="15"/>
      <c r="C173" s="15"/>
      <c r="D173" s="16"/>
      <c r="E173" s="16"/>
      <c r="F173" s="10">
        <f>COUNTIF(I173:AU173,[1]reference!C175)</f>
        <v>0</v>
      </c>
      <c r="G173" s="11">
        <f>SUMPRODUCT(COUNTIF(H173:BE173,{"a";"b";"c";"d";"e"}))</f>
        <v>0</v>
      </c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</row>
    <row r="174" spans="1:74" ht="15.75">
      <c r="A174" s="6" t="str">
        <f>Tableau1[[#This Row],[Nom/Prénoms]]</f>
        <v>et</v>
      </c>
      <c r="B174" s="8"/>
      <c r="C174" s="8"/>
      <c r="D174" s="18"/>
      <c r="E174" s="18"/>
      <c r="F174" s="10">
        <f>COUNTIF(I174:AU174,[1]reference!C176)</f>
        <v>0</v>
      </c>
      <c r="G174" s="11">
        <f>SUMPRODUCT(COUNTIF(H174:BE174,{"a";"b";"c";"d";"e"}))</f>
        <v>0</v>
      </c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</row>
    <row r="175" spans="1:74" ht="15.75">
      <c r="A175" s="6" t="str">
        <f>Tableau1[[#This Row],[Nom/Prénoms]]</f>
        <v>et</v>
      </c>
      <c r="B175" s="15"/>
      <c r="C175" s="15"/>
      <c r="D175" s="16"/>
      <c r="E175" s="16"/>
      <c r="F175" s="10">
        <f>COUNTIF(I175:AU175,[1]reference!C177)</f>
        <v>0</v>
      </c>
      <c r="G175" s="11">
        <f>SUMPRODUCT(COUNTIF(H175:BE175,{"a";"b";"c";"d";"e"}))</f>
        <v>0</v>
      </c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</row>
    <row r="176" spans="1:74" ht="15.75">
      <c r="A176" s="6" t="str">
        <f>Tableau1[[#This Row],[Nom/Prénoms]]</f>
        <v>et</v>
      </c>
      <c r="B176" s="8"/>
      <c r="C176" s="15"/>
      <c r="D176" s="18"/>
      <c r="E176" s="18"/>
      <c r="F176" s="10">
        <f>COUNTIF(I176:AU176,[1]reference!C178)</f>
        <v>0</v>
      </c>
      <c r="G176" s="11">
        <f>SUMPRODUCT(COUNTIF(H176:BE176,{"a";"b";"c";"d";"e"}))</f>
        <v>0</v>
      </c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</row>
    <row r="177" spans="1:74" ht="15.75">
      <c r="A177" s="6" t="str">
        <f>Tableau1[[#This Row],[Nom/Prénoms]]</f>
        <v>et</v>
      </c>
      <c r="B177" s="15"/>
      <c r="C177" s="8"/>
      <c r="D177" s="16"/>
      <c r="E177" s="16"/>
      <c r="F177" s="10">
        <f>COUNTIF(I177:AU177,[1]reference!C179)</f>
        <v>0</v>
      </c>
      <c r="G177" s="11">
        <f>SUMPRODUCT(COUNTIF(H177:BE177,{"a";"b";"c";"d";"e"}))</f>
        <v>0</v>
      </c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</row>
    <row r="178" spans="1:74" ht="15.75">
      <c r="A178" s="6" t="str">
        <f>Tableau1[[#This Row],[Nom/Prénoms]]</f>
        <v>et</v>
      </c>
      <c r="B178" s="8"/>
      <c r="C178" s="8"/>
      <c r="D178" s="18"/>
      <c r="E178" s="18"/>
      <c r="F178" s="10">
        <f>COUNTIF(I178:AU178,[1]reference!C180)</f>
        <v>0</v>
      </c>
      <c r="G178" s="11">
        <f>SUMPRODUCT(COUNTIF(H178:BE178,{"a";"b";"c";"d";"e"}))</f>
        <v>0</v>
      </c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</row>
    <row r="179" spans="1:74" ht="15.75">
      <c r="A179" s="6" t="str">
        <f>Tableau1[[#This Row],[Nom/Prénoms]]</f>
        <v>et</v>
      </c>
      <c r="B179" s="15"/>
      <c r="C179" s="8"/>
      <c r="D179" s="16"/>
      <c r="E179" s="16"/>
      <c r="F179" s="10">
        <f>COUNTIF(I179:AU179,[1]reference!C181)</f>
        <v>0</v>
      </c>
      <c r="G179" s="11">
        <f>SUMPRODUCT(COUNTIF(H179:BE179,{"a";"b";"c";"d";"e"}))</f>
        <v>0</v>
      </c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</row>
    <row r="180" spans="1:74" ht="15.75">
      <c r="A180" s="6" t="str">
        <f>Tableau1[[#This Row],[Nom/Prénoms]]</f>
        <v>et</v>
      </c>
      <c r="B180" s="8"/>
      <c r="C180" s="8"/>
      <c r="D180" s="18"/>
      <c r="E180" s="18"/>
      <c r="F180" s="10">
        <f>COUNTIF(I180:AU180,[1]reference!C182)</f>
        <v>0</v>
      </c>
      <c r="G180" s="11">
        <f>SUMPRODUCT(COUNTIF(H180:BE180,{"a";"b";"c";"d";"e"}))</f>
        <v>0</v>
      </c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</row>
    <row r="181" spans="1:74" ht="15.75">
      <c r="A181" s="6" t="str">
        <f>Tableau1[[#This Row],[Nom/Prénoms]]</f>
        <v>et</v>
      </c>
      <c r="B181" s="15"/>
      <c r="C181" s="15"/>
      <c r="D181" s="16"/>
      <c r="E181" s="16"/>
      <c r="F181" s="10">
        <f>COUNTIF(I181:AU181,[1]reference!C183)</f>
        <v>0</v>
      </c>
      <c r="G181" s="11">
        <f>SUMPRODUCT(COUNTIF(H181:BE181,{"a";"b";"c";"d";"e"}))</f>
        <v>0</v>
      </c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</row>
    <row r="182" spans="1:74" ht="15.75">
      <c r="A182" s="6" t="str">
        <f>Tableau1[[#This Row],[Nom/Prénoms]]</f>
        <v>et</v>
      </c>
      <c r="B182" s="8"/>
      <c r="C182" s="15"/>
      <c r="D182" s="18"/>
      <c r="E182" s="18"/>
      <c r="F182" s="10">
        <f>COUNTIF(I182:AU182,[1]reference!C184)</f>
        <v>0</v>
      </c>
      <c r="G182" s="11">
        <f>SUMPRODUCT(COUNTIF(H182:BE182,{"a";"b";"c";"d";"e"}))</f>
        <v>0</v>
      </c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</row>
    <row r="183" spans="1:74" ht="15.75">
      <c r="A183" s="6" t="str">
        <f>Tableau1[[#This Row],[Nom/Prénoms]]</f>
        <v>et</v>
      </c>
      <c r="B183" s="15"/>
      <c r="C183" s="15"/>
      <c r="D183" s="16"/>
      <c r="E183" s="16"/>
      <c r="F183" s="10">
        <f>COUNTIF(I183:AU183,[1]reference!C185)</f>
        <v>0</v>
      </c>
      <c r="G183" s="11">
        <f>SUMPRODUCT(COUNTIF(H183:BE183,{"a";"b";"c";"d";"e"}))</f>
        <v>0</v>
      </c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</row>
    <row r="184" spans="1:74" ht="15.75">
      <c r="A184" s="6" t="str">
        <f>Tableau1[[#This Row],[Nom/Prénoms]]</f>
        <v>et</v>
      </c>
      <c r="B184" s="8"/>
      <c r="C184" s="8"/>
      <c r="D184" s="18"/>
      <c r="E184" s="18"/>
      <c r="F184" s="10">
        <f>COUNTIF(I184:AU184,[1]reference!C186)</f>
        <v>0</v>
      </c>
      <c r="G184" s="11">
        <f>SUMPRODUCT(COUNTIF(H184:BE184,{"a";"b";"c";"d";"e"}))</f>
        <v>0</v>
      </c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</row>
    <row r="185" spans="1:74" ht="15.75">
      <c r="A185" s="6" t="str">
        <f>Tableau1[[#This Row],[Nom/Prénoms]]</f>
        <v>et</v>
      </c>
      <c r="B185" s="15"/>
      <c r="C185" s="15"/>
      <c r="D185" s="16"/>
      <c r="E185" s="16"/>
      <c r="F185" s="10">
        <f>COUNTIF(I185:AU185,[1]reference!C187)</f>
        <v>0</v>
      </c>
      <c r="G185" s="11">
        <f>SUMPRODUCT(COUNTIF(H185:BE185,{"a";"b";"c";"d";"e"}))</f>
        <v>0</v>
      </c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</row>
    <row r="186" spans="1:74" ht="15.75">
      <c r="A186" s="6" t="str">
        <f>Tableau1[[#This Row],[Nom/Prénoms]]</f>
        <v>et</v>
      </c>
      <c r="B186" s="8"/>
      <c r="C186" s="8"/>
      <c r="D186" s="18"/>
      <c r="E186" s="18"/>
      <c r="F186" s="10">
        <f>COUNTIF(I186:AU186,[1]reference!C188)</f>
        <v>0</v>
      </c>
      <c r="G186" s="11">
        <f>SUMPRODUCT(COUNTIF(H186:BE186,{"a";"b";"c";"d";"e"}))</f>
        <v>0</v>
      </c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</row>
    <row r="187" spans="1:74" ht="15.75">
      <c r="A187" s="6" t="str">
        <f>Tableau1[[#This Row],[Nom/Prénoms]]</f>
        <v>et</v>
      </c>
      <c r="B187" s="15"/>
      <c r="C187" s="15"/>
      <c r="D187" s="16"/>
      <c r="E187" s="16"/>
      <c r="F187" s="10">
        <f>COUNTIF(I187:AU187,[1]reference!C189)</f>
        <v>0</v>
      </c>
      <c r="G187" s="11">
        <f>SUMPRODUCT(COUNTIF(H187:BE187,{"a";"b";"c";"d";"e"}))</f>
        <v>0</v>
      </c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</row>
    <row r="188" spans="1:74" ht="15.75">
      <c r="A188" s="6" t="str">
        <f>Tableau1[[#This Row],[Nom/Prénoms]]</f>
        <v>et</v>
      </c>
      <c r="B188" s="8"/>
      <c r="C188" s="15"/>
      <c r="D188" s="18"/>
      <c r="E188" s="18"/>
      <c r="F188" s="10">
        <f>COUNTIF(I188:AU188,[1]reference!C190)</f>
        <v>0</v>
      </c>
      <c r="G188" s="11">
        <f>SUMPRODUCT(COUNTIF(H188:BE188,{"a";"b";"c";"d";"e"}))</f>
        <v>0</v>
      </c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</row>
    <row r="189" spans="1:74" ht="15.75">
      <c r="A189" s="6" t="str">
        <f>Tableau1[[#This Row],[Nom/Prénoms]]</f>
        <v>et</v>
      </c>
      <c r="B189" s="15"/>
      <c r="C189" s="15"/>
      <c r="D189" s="16"/>
      <c r="E189" s="16"/>
      <c r="F189" s="10">
        <f>COUNTIF(I189:AU189,[1]reference!C191)</f>
        <v>0</v>
      </c>
      <c r="G189" s="11">
        <f>SUMPRODUCT(COUNTIF(H189:BE189,{"a";"b";"c";"d";"e"}))</f>
        <v>0</v>
      </c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</row>
    <row r="190" spans="1:74" ht="15.75">
      <c r="A190" s="6" t="str">
        <f>Tableau1[[#This Row],[Nom/Prénoms]]</f>
        <v>et</v>
      </c>
      <c r="B190" s="8"/>
      <c r="C190" s="8"/>
      <c r="D190" s="18"/>
      <c r="E190" s="18"/>
      <c r="F190" s="10">
        <f>COUNTIF(I190:AU190,[1]reference!C192)</f>
        <v>0</v>
      </c>
      <c r="G190" s="11">
        <f>SUMPRODUCT(COUNTIF(H190:BE190,{"a";"b";"c";"d";"e"}))</f>
        <v>0</v>
      </c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</row>
    <row r="191" spans="1:74" ht="15.75">
      <c r="A191" s="6" t="str">
        <f>Tableau1[[#This Row],[Nom/Prénoms]]</f>
        <v>et</v>
      </c>
      <c r="B191" s="15"/>
      <c r="C191" s="8"/>
      <c r="D191" s="16"/>
      <c r="E191" s="16"/>
      <c r="F191" s="10">
        <f>COUNTIF(I191:AU191,[1]reference!C193)</f>
        <v>0</v>
      </c>
      <c r="G191" s="11">
        <f>SUMPRODUCT(COUNTIF(H191:BE191,{"a";"b";"c";"d";"e"}))</f>
        <v>0</v>
      </c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</row>
    <row r="192" spans="1:74" ht="15.75">
      <c r="A192" s="6" t="str">
        <f>Tableau1[[#This Row],[Nom/Prénoms]]</f>
        <v>et</v>
      </c>
      <c r="B192" s="8"/>
      <c r="C192" s="8"/>
      <c r="D192" s="18"/>
      <c r="E192" s="18"/>
      <c r="F192" s="10">
        <f>COUNTIF(I192:AU192,[1]reference!C194)</f>
        <v>0</v>
      </c>
      <c r="G192" s="11">
        <f>SUMPRODUCT(COUNTIF(H192:BE192,{"a";"b";"c";"d";"e"}))</f>
        <v>0</v>
      </c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</row>
    <row r="193" spans="1:74" ht="15.75">
      <c r="A193" s="6" t="str">
        <f>Tableau1[[#This Row],[Nom/Prénoms]]</f>
        <v>et</v>
      </c>
      <c r="B193" s="15"/>
      <c r="C193" s="15"/>
      <c r="D193" s="16"/>
      <c r="E193" s="16"/>
      <c r="F193" s="10">
        <f>COUNTIF(I193:AU193,[1]reference!C195)</f>
        <v>0</v>
      </c>
      <c r="G193" s="11">
        <f>SUMPRODUCT(COUNTIF(H193:BE193,{"a";"b";"c";"d";"e"}))</f>
        <v>0</v>
      </c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</row>
    <row r="194" spans="1:74" ht="15.75">
      <c r="A194" s="6" t="str">
        <f>Tableau1[[#This Row],[Nom/Prénoms]]</f>
        <v>et</v>
      </c>
      <c r="B194" s="8"/>
      <c r="C194" s="15"/>
      <c r="D194" s="18"/>
      <c r="E194" s="18"/>
      <c r="F194" s="10">
        <f>COUNTIF(I194:AU194,[1]reference!C196)</f>
        <v>0</v>
      </c>
      <c r="G194" s="11">
        <f>SUMPRODUCT(COUNTIF(H194:BE194,{"a";"b";"c";"d";"e"}))</f>
        <v>0</v>
      </c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</row>
    <row r="195" spans="1:74" ht="15.75">
      <c r="A195" s="6" t="str">
        <f>Tableau1[[#This Row],[Nom/Prénoms]]</f>
        <v>et</v>
      </c>
      <c r="B195" s="15"/>
      <c r="C195" s="15"/>
      <c r="D195" s="16"/>
      <c r="E195" s="16"/>
      <c r="F195" s="10">
        <f>COUNTIF(I195:AU195,[1]reference!C197)</f>
        <v>0</v>
      </c>
      <c r="G195" s="11">
        <f>SUMPRODUCT(COUNTIF(H195:BE195,{"a";"b";"c";"d";"e"}))</f>
        <v>0</v>
      </c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</row>
    <row r="196" spans="1:74" ht="15.75">
      <c r="A196" s="6" t="str">
        <f>Tableau1[[#This Row],[Nom/Prénoms]]</f>
        <v>et</v>
      </c>
      <c r="B196" s="8"/>
      <c r="C196" s="8"/>
      <c r="D196" s="18"/>
      <c r="E196" s="18"/>
      <c r="F196" s="10">
        <f>COUNTIF(I196:AU196,[1]reference!C198)</f>
        <v>0</v>
      </c>
      <c r="G196" s="11">
        <f>SUMPRODUCT(COUNTIF(H196:BE196,{"a";"b";"c";"d";"e"}))</f>
        <v>0</v>
      </c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</row>
    <row r="197" spans="1:74" ht="15.75">
      <c r="A197" s="6" t="str">
        <f>Tableau1[[#This Row],[Nom/Prénoms]]</f>
        <v>et</v>
      </c>
      <c r="B197" s="15"/>
      <c r="C197" s="8"/>
      <c r="D197" s="16"/>
      <c r="E197" s="16"/>
      <c r="F197" s="10">
        <f>COUNTIF(I197:AU197,[1]reference!C199)</f>
        <v>0</v>
      </c>
      <c r="G197" s="11">
        <f>SUMPRODUCT(COUNTIF(H197:BE197,{"a";"b";"c";"d";"e"}))</f>
        <v>0</v>
      </c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</row>
    <row r="198" spans="1:74" ht="15.75">
      <c r="A198" s="6" t="str">
        <f>Tableau1[[#This Row],[Nom/Prénoms]]</f>
        <v>et</v>
      </c>
      <c r="B198" s="8"/>
      <c r="C198" s="15"/>
      <c r="D198" s="18"/>
      <c r="E198" s="18"/>
      <c r="F198" s="10">
        <f>COUNTIF(I198:AU198,[1]reference!C200)</f>
        <v>0</v>
      </c>
      <c r="G198" s="11">
        <f>SUMPRODUCT(COUNTIF(H198:BE198,{"a";"b";"c";"d";"e"}))</f>
        <v>0</v>
      </c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</row>
    <row r="199" spans="1:74" ht="15.75">
      <c r="A199" s="6" t="str">
        <f>Tableau1[[#This Row],[Nom/Prénoms]]</f>
        <v>et</v>
      </c>
      <c r="B199" s="15"/>
      <c r="C199" s="8"/>
      <c r="D199" s="16"/>
      <c r="E199" s="16"/>
      <c r="F199" s="10">
        <f>COUNTIF(I199:AU199,[1]reference!C201)</f>
        <v>0</v>
      </c>
      <c r="G199" s="11">
        <f>SUMPRODUCT(COUNTIF(H199:BE199,{"a";"b";"c";"d";"e"}))</f>
        <v>0</v>
      </c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</row>
    <row r="200" spans="1:74" ht="15.75">
      <c r="A200" s="6" t="str">
        <f>Tableau1[[#This Row],[Nom/Prénoms]]</f>
        <v>et</v>
      </c>
      <c r="B200" s="8"/>
      <c r="C200" s="8"/>
      <c r="D200" s="18"/>
      <c r="E200" s="18"/>
      <c r="F200" s="10">
        <f>COUNTIF(I200:AU200,[1]reference!C202)</f>
        <v>0</v>
      </c>
      <c r="G200" s="11">
        <f>SUMPRODUCT(COUNTIF(H200:BE200,{"a";"b";"c";"d";"e"}))</f>
        <v>0</v>
      </c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</row>
    <row r="201" spans="1:74" ht="15.75">
      <c r="A201" s="6" t="str">
        <f>Tableau1[[#This Row],[Nom/Prénoms]]</f>
        <v>et</v>
      </c>
      <c r="B201" s="15"/>
      <c r="C201" s="15"/>
      <c r="D201" s="16"/>
      <c r="E201" s="16"/>
      <c r="F201" s="10">
        <f>COUNTIF(I201:AU201,[1]reference!C203)</f>
        <v>0</v>
      </c>
      <c r="G201" s="11">
        <f>SUMPRODUCT(COUNTIF(H201:BE201,{"a";"b";"c";"d";"e"}))</f>
        <v>0</v>
      </c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V201" s="13"/>
    </row>
    <row r="202" spans="1:74" ht="15.75">
      <c r="A202" s="6" t="str">
        <f>Tableau1[[#This Row],[Nom/Prénoms]]</f>
        <v>et</v>
      </c>
      <c r="B202" s="8"/>
      <c r="C202" s="8"/>
      <c r="D202" s="18"/>
      <c r="E202" s="18"/>
      <c r="F202" s="10">
        <f>COUNTIF(I202:AU202,[1]reference!C204)</f>
        <v>0</v>
      </c>
      <c r="G202" s="11">
        <f>SUMPRODUCT(COUNTIF(H202:BE202,{"a";"b";"c";"d";"e"}))</f>
        <v>0</v>
      </c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  <c r="BU202" s="13"/>
      <c r="BV202" s="13"/>
    </row>
    <row r="203" spans="1:74" ht="15.75">
      <c r="A203" s="6" t="str">
        <f>Tableau1[[#This Row],[Nom/Prénoms]]</f>
        <v>et</v>
      </c>
      <c r="B203" s="15"/>
      <c r="C203" s="8"/>
      <c r="D203" s="16"/>
      <c r="E203" s="16"/>
      <c r="F203" s="10">
        <f>COUNTIF(I203:AU203,[1]reference!C205)</f>
        <v>0</v>
      </c>
      <c r="G203" s="11">
        <f>SUMPRODUCT(COUNTIF(H203:BE203,{"a";"b";"c";"d";"e"}))</f>
        <v>0</v>
      </c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  <c r="BU203" s="13"/>
      <c r="BV203" s="13"/>
    </row>
    <row r="204" spans="1:74" ht="15.75">
      <c r="A204" s="6" t="str">
        <f>Tableau1[[#This Row],[Nom/Prénoms]]</f>
        <v>et</v>
      </c>
      <c r="B204" s="8"/>
      <c r="C204" s="8"/>
      <c r="D204" s="18"/>
      <c r="E204" s="18"/>
      <c r="F204" s="10">
        <f>COUNTIF(I204:AU204,[1]reference!C206)</f>
        <v>0</v>
      </c>
      <c r="G204" s="11">
        <f>SUMPRODUCT(COUNTIF(H204:BE204,{"a";"b";"c";"d";"e"}))</f>
        <v>0</v>
      </c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V204" s="13"/>
    </row>
    <row r="205" spans="1:74" ht="15.75">
      <c r="A205" s="6" t="str">
        <f>Tableau1[[#This Row],[Nom/Prénoms]]</f>
        <v>et</v>
      </c>
      <c r="B205" s="15"/>
      <c r="C205" s="8"/>
      <c r="D205" s="16"/>
      <c r="E205" s="16"/>
      <c r="F205" s="10">
        <f>COUNTIF(I205:AU205,[1]reference!C207)</f>
        <v>0</v>
      </c>
      <c r="G205" s="11">
        <f>SUMPRODUCT(COUNTIF(H205:BE205,{"a";"b";"c";"d";"e"}))</f>
        <v>0</v>
      </c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  <c r="BU205" s="13"/>
      <c r="BV205" s="13"/>
    </row>
    <row r="206" spans="1:74" ht="15.75">
      <c r="A206" s="6" t="str">
        <f>Tableau1[[#This Row],[Nom/Prénoms]]</f>
        <v>et</v>
      </c>
      <c r="B206" s="8"/>
      <c r="C206" s="15"/>
      <c r="D206" s="18"/>
      <c r="E206" s="18"/>
      <c r="F206" s="10">
        <f>COUNTIF(I206:AU206,[1]reference!C208)</f>
        <v>0</v>
      </c>
      <c r="G206" s="11">
        <f>SUMPRODUCT(COUNTIF(H206:BE206,{"a";"b";"c";"d";"e"}))</f>
        <v>0</v>
      </c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  <c r="BU206" s="13"/>
      <c r="BV206" s="13"/>
    </row>
    <row r="207" spans="1:74" ht="15.75">
      <c r="A207" s="6" t="str">
        <f>Tableau1[[#This Row],[Nom/Prénoms]]</f>
        <v>et</v>
      </c>
      <c r="B207" s="15"/>
      <c r="C207" s="8"/>
      <c r="D207" s="16"/>
      <c r="E207" s="16"/>
      <c r="F207" s="10">
        <f>COUNTIF(I207:AU207,[1]reference!C209)</f>
        <v>0</v>
      </c>
      <c r="G207" s="11">
        <f>SUMPRODUCT(COUNTIF(H207:BE207,{"a";"b";"c";"d";"e"}))</f>
        <v>0</v>
      </c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  <c r="BU207" s="13"/>
      <c r="BV207" s="13"/>
    </row>
    <row r="208" spans="1:74" ht="15.75">
      <c r="A208" s="6" t="str">
        <f>Tableau1[[#This Row],[Nom/Prénoms]]</f>
        <v>et</v>
      </c>
      <c r="B208" s="8"/>
      <c r="C208" s="8"/>
      <c r="D208" s="18"/>
      <c r="E208" s="18"/>
      <c r="F208" s="10">
        <f>COUNTIF(I208:AU208,[1]reference!C210)</f>
        <v>0</v>
      </c>
      <c r="G208" s="11">
        <f>SUMPRODUCT(COUNTIF(H208:BE208,{"a";"b";"c";"d";"e"}))</f>
        <v>0</v>
      </c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  <c r="BU208" s="13"/>
      <c r="BV208" s="13"/>
    </row>
    <row r="209" spans="1:74" ht="15.75">
      <c r="A209" s="6" t="str">
        <f>Tableau1[[#This Row],[Nom/Prénoms]]</f>
        <v>et</v>
      </c>
      <c r="B209" s="15"/>
      <c r="C209" s="8"/>
      <c r="D209" s="16"/>
      <c r="E209" s="16"/>
      <c r="F209" s="10">
        <f>COUNTIF(I209:AU209,[1]reference!C211)</f>
        <v>0</v>
      </c>
      <c r="G209" s="11">
        <f>SUMPRODUCT(COUNTIF(H209:BE209,{"a";"b";"c";"d";"e"}))</f>
        <v>0</v>
      </c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  <c r="BU209" s="13"/>
      <c r="BV209" s="13"/>
    </row>
    <row r="210" spans="1:74" ht="15.75">
      <c r="A210" s="6" t="str">
        <f>Tableau1[[#This Row],[Nom/Prénoms]]</f>
        <v>et</v>
      </c>
      <c r="B210" s="8"/>
      <c r="C210" s="15"/>
      <c r="D210" s="18"/>
      <c r="E210" s="18"/>
      <c r="F210" s="10">
        <f>COUNTIF(I210:AU210,[1]reference!C212)</f>
        <v>0</v>
      </c>
      <c r="G210" s="11">
        <f>SUMPRODUCT(COUNTIF(H210:BE210,{"a";"b";"c";"d";"e"}))</f>
        <v>0</v>
      </c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  <c r="BU210" s="13"/>
      <c r="BV210" s="13"/>
    </row>
    <row r="211" spans="1:74" ht="15.75">
      <c r="A211" s="6" t="str">
        <f>Tableau1[[#This Row],[Nom/Prénoms]]</f>
        <v>et</v>
      </c>
      <c r="B211" s="15"/>
      <c r="C211" s="8"/>
      <c r="D211" s="16"/>
      <c r="E211" s="16"/>
      <c r="F211" s="10">
        <f>COUNTIF(I211:AU211,[1]reference!C213)</f>
        <v>0</v>
      </c>
      <c r="G211" s="11">
        <f>SUMPRODUCT(COUNTIF(H211:BE211,{"a";"b";"c";"d";"e"}))</f>
        <v>0</v>
      </c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  <c r="BU211" s="13"/>
      <c r="BV211" s="13"/>
    </row>
    <row r="212" spans="1:74" ht="15.75">
      <c r="A212" s="6" t="str">
        <f>Tableau1[[#This Row],[Nom/Prénoms]]</f>
        <v>et</v>
      </c>
      <c r="B212" s="8"/>
      <c r="C212" s="8"/>
      <c r="D212" s="18"/>
      <c r="E212" s="18"/>
      <c r="F212" s="10">
        <f>COUNTIF(I212:AU212,[1]reference!C214)</f>
        <v>0</v>
      </c>
      <c r="G212" s="11">
        <f>SUMPRODUCT(COUNTIF(H212:BE212,{"a";"b";"c";"d";"e"}))</f>
        <v>0</v>
      </c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  <c r="BU212" s="13"/>
      <c r="BV212" s="13"/>
    </row>
    <row r="213" spans="1:74" ht="15.75">
      <c r="A213" s="6" t="str">
        <f>Tableau1[[#This Row],[Nom/Prénoms]]</f>
        <v>et</v>
      </c>
      <c r="B213" s="15"/>
      <c r="C213" s="8"/>
      <c r="D213" s="16"/>
      <c r="E213" s="16"/>
      <c r="F213" s="10">
        <f>COUNTIF(I213:AU213,[1]reference!C215)</f>
        <v>0</v>
      </c>
      <c r="G213" s="11">
        <f>SUMPRODUCT(COUNTIF(H213:BE213,{"a";"b";"c";"d";"e"}))</f>
        <v>0</v>
      </c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  <c r="BU213" s="13"/>
      <c r="BV213" s="13"/>
    </row>
    <row r="214" spans="1:74" ht="15.75">
      <c r="A214" s="6" t="str">
        <f>Tableau1[[#This Row],[Nom/Prénoms]]</f>
        <v>et</v>
      </c>
      <c r="B214" s="8"/>
      <c r="C214" s="8"/>
      <c r="D214" s="18"/>
      <c r="E214" s="18"/>
      <c r="F214" s="10">
        <f>COUNTIF(I214:AU214,[1]reference!C216)</f>
        <v>0</v>
      </c>
      <c r="G214" s="11">
        <f>SUMPRODUCT(COUNTIF(H214:BE214,{"a";"b";"c";"d";"e"}))</f>
        <v>0</v>
      </c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</row>
    <row r="215" spans="1:74" ht="15.75">
      <c r="A215" s="6" t="str">
        <f>Tableau1[[#This Row],[Nom/Prénoms]]</f>
        <v>et</v>
      </c>
      <c r="B215" s="8"/>
      <c r="C215" s="8"/>
      <c r="D215" s="18"/>
      <c r="E215" s="18"/>
      <c r="F215" s="10">
        <f>COUNTIF(I215:AU215,[1]reference!C217)</f>
        <v>0</v>
      </c>
      <c r="G215" s="11">
        <f>SUMPRODUCT(COUNTIF(H215:BE215,{"a";"b";"c";"d";"e"}))</f>
        <v>0</v>
      </c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  <c r="BU215" s="13"/>
      <c r="BV215" s="13"/>
    </row>
    <row r="216" spans="1:74" ht="15.75">
      <c r="A216" s="6" t="str">
        <f>Tableau1[[#This Row],[Nom/Prénoms]]</f>
        <v>et</v>
      </c>
      <c r="B216" s="8"/>
      <c r="C216" s="8"/>
      <c r="D216" s="18"/>
      <c r="E216" s="18"/>
      <c r="F216" s="10">
        <f>COUNTIF(I216:AU216,[1]reference!C218)</f>
        <v>0</v>
      </c>
      <c r="G216" s="11">
        <f>SUMPRODUCT(COUNTIF(H216:BE216,{"a";"b";"c";"d";"e"}))</f>
        <v>0</v>
      </c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V216" s="13"/>
    </row>
    <row r="217" spans="1:74" ht="15.75">
      <c r="A217" s="6" t="str">
        <f>Tableau1[[#This Row],[Nom/Prénoms]]</f>
        <v>et</v>
      </c>
      <c r="B217" s="8"/>
      <c r="C217" s="8"/>
      <c r="D217" s="18"/>
      <c r="E217" s="18"/>
      <c r="F217" s="10">
        <f>COUNTIF(I217:AU217,[1]reference!C219)</f>
        <v>0</v>
      </c>
      <c r="G217" s="11">
        <f>SUMPRODUCT(COUNTIF(H217:BE217,{"a";"b";"c";"d";"e"}))</f>
        <v>0</v>
      </c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  <c r="BU217" s="13"/>
      <c r="BV217" s="13"/>
    </row>
    <row r="218" spans="1:74" ht="15.75">
      <c r="A218" s="6" t="str">
        <f>Tableau1[[#This Row],[Nom/Prénoms]]</f>
        <v>et</v>
      </c>
      <c r="B218" s="8"/>
      <c r="C218" s="15"/>
      <c r="D218" s="18"/>
      <c r="E218" s="18"/>
      <c r="F218" s="10">
        <f>COUNTIF(I218:AU218,[1]reference!C220)</f>
        <v>0</v>
      </c>
      <c r="G218" s="11">
        <f>SUMPRODUCT(COUNTIF(H218:BE218,{"a";"b";"c";"d";"e"}))</f>
        <v>0</v>
      </c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</row>
    <row r="219" spans="1:74" ht="15.75">
      <c r="A219" s="6" t="str">
        <f>Tableau1[[#This Row],[Nom/Prénoms]]</f>
        <v>et</v>
      </c>
      <c r="B219" s="8"/>
      <c r="C219" s="8"/>
      <c r="D219" s="18"/>
      <c r="E219" s="18"/>
      <c r="F219" s="10">
        <f>COUNTIF(I219:AU219,[1]reference!C221)</f>
        <v>0</v>
      </c>
      <c r="G219" s="11">
        <f>SUMPRODUCT(COUNTIF(H219:BE219,{"a";"b";"c";"d";"e"}))</f>
        <v>0</v>
      </c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  <c r="BU219" s="13"/>
      <c r="BV219" s="13"/>
    </row>
    <row r="220" spans="1:74" ht="15.75">
      <c r="A220" s="6" t="str">
        <f>Tableau1[[#This Row],[Nom/Prénoms]]</f>
        <v>et</v>
      </c>
      <c r="B220" s="8"/>
      <c r="C220" s="15"/>
      <c r="D220" s="18"/>
      <c r="E220" s="18"/>
      <c r="F220" s="10">
        <f>COUNTIF(I220:AU220,[1]reference!C222)</f>
        <v>0</v>
      </c>
      <c r="G220" s="11">
        <f>SUMPRODUCT(COUNTIF(H220:BE220,{"a";"b";"c";"d";"e"}))</f>
        <v>0</v>
      </c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  <c r="BU220" s="13"/>
      <c r="BV220" s="13"/>
    </row>
    <row r="221" spans="1:74" ht="15.75">
      <c r="A221" s="6" t="str">
        <f>Tableau1[[#This Row],[Nom/Prénoms]]</f>
        <v>et</v>
      </c>
      <c r="B221" s="8"/>
      <c r="C221" s="15"/>
      <c r="D221" s="18"/>
      <c r="E221" s="18"/>
      <c r="F221" s="10">
        <f>COUNTIF(I221:AU221,[1]reference!C223)</f>
        <v>0</v>
      </c>
      <c r="G221" s="11">
        <f>SUMPRODUCT(COUNTIF(H221:BE221,{"a";"b";"c";"d";"e"}))</f>
        <v>0</v>
      </c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  <c r="BU221" s="13"/>
      <c r="BV221" s="13"/>
    </row>
    <row r="222" spans="1:74" ht="15.75">
      <c r="A222" s="6" t="str">
        <f>Tableau1[[#This Row],[Nom/Prénoms]]</f>
        <v>et</v>
      </c>
      <c r="B222" s="8"/>
      <c r="C222" s="15"/>
      <c r="D222" s="18"/>
      <c r="E222" s="18"/>
      <c r="F222" s="10">
        <f>COUNTIF(I222:AU222,[1]reference!C224)</f>
        <v>0</v>
      </c>
      <c r="G222" s="11">
        <f>SUMPRODUCT(COUNTIF(H222:BE222,{"a";"b";"c";"d";"e"}))</f>
        <v>0</v>
      </c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  <c r="BU222" s="13"/>
      <c r="BV222" s="13"/>
    </row>
    <row r="223" spans="1:74" ht="15.75">
      <c r="A223" s="6" t="str">
        <f>Tableau1[[#This Row],[Nom/Prénoms]]</f>
        <v>et</v>
      </c>
      <c r="B223" s="8"/>
      <c r="C223" s="15"/>
      <c r="D223" s="18"/>
      <c r="E223" s="18"/>
      <c r="F223" s="10">
        <f>COUNTIF(I223:AU223,[1]reference!C225)</f>
        <v>0</v>
      </c>
      <c r="G223" s="11">
        <f>SUMPRODUCT(COUNTIF(H223:BE223,{"a";"b";"c";"d";"e"}))</f>
        <v>0</v>
      </c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  <c r="BU223" s="13"/>
      <c r="BV223" s="13"/>
    </row>
    <row r="224" spans="1:74" ht="15.75">
      <c r="A224" s="6" t="str">
        <f>Tableau1[[#This Row],[Nom/Prénoms]]</f>
        <v>et</v>
      </c>
      <c r="B224" s="8"/>
      <c r="C224" s="15"/>
      <c r="D224" s="18"/>
      <c r="E224" s="18"/>
      <c r="F224" s="10">
        <f>COUNTIF(I224:AU224,[1]reference!C226)</f>
        <v>0</v>
      </c>
      <c r="G224" s="11">
        <f>SUMPRODUCT(COUNTIF(H224:BE224,{"a";"b";"c";"d";"e"}))</f>
        <v>0</v>
      </c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V224" s="13"/>
    </row>
    <row r="225" spans="1:74" ht="15.75">
      <c r="A225" s="6" t="str">
        <f>Tableau1[[#This Row],[Nom/Prénoms]]</f>
        <v>et</v>
      </c>
      <c r="B225" s="8"/>
      <c r="C225" s="15"/>
      <c r="D225" s="18"/>
      <c r="E225" s="18"/>
      <c r="F225" s="10">
        <f>COUNTIF(I225:AU225,[1]reference!C227)</f>
        <v>0</v>
      </c>
      <c r="G225" s="11">
        <f>SUMPRODUCT(COUNTIF(H225:BE225,{"a";"b";"c";"d";"e"}))</f>
        <v>0</v>
      </c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  <c r="BU225" s="13"/>
      <c r="BV225" s="13"/>
    </row>
    <row r="226" spans="1:74" ht="15.75">
      <c r="A226" s="6" t="str">
        <f>Tableau1[[#This Row],[Nom/Prénoms]]</f>
        <v>et</v>
      </c>
      <c r="B226" s="8"/>
      <c r="C226" s="8"/>
      <c r="D226" s="18"/>
      <c r="E226" s="18"/>
      <c r="F226" s="10">
        <f>COUNTIF(I226:AU226,[1]reference!C228)</f>
        <v>0</v>
      </c>
      <c r="G226" s="11">
        <f>SUMPRODUCT(COUNTIF(H226:BE226,{"a";"b";"c";"d";"e"}))</f>
        <v>0</v>
      </c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  <c r="BU226" s="13"/>
      <c r="BV226" s="13"/>
    </row>
    <row r="227" spans="1:74" ht="15.75">
      <c r="A227" s="6" t="str">
        <f>Tableau1[[#This Row],[Nom/Prénoms]]</f>
        <v>et</v>
      </c>
      <c r="B227" s="8"/>
      <c r="C227" s="8"/>
      <c r="D227" s="18"/>
      <c r="E227" s="18"/>
      <c r="F227" s="10">
        <f>COUNTIF(I227:AU227,[1]reference!C229)</f>
        <v>0</v>
      </c>
      <c r="G227" s="11">
        <f>SUMPRODUCT(COUNTIF(H227:BE227,{"a";"b";"c";"d";"e"}))</f>
        <v>0</v>
      </c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  <c r="BU227" s="13"/>
      <c r="BV227" s="13"/>
    </row>
    <row r="228" spans="1:74" ht="15.75">
      <c r="A228" s="6" t="str">
        <f>Tableau1[[#This Row],[Nom/Prénoms]]</f>
        <v>et</v>
      </c>
      <c r="B228" s="8"/>
      <c r="C228" s="8"/>
      <c r="D228" s="18"/>
      <c r="E228" s="18"/>
      <c r="F228" s="10">
        <f>COUNTIF(I228:AU228,[1]reference!C230)</f>
        <v>0</v>
      </c>
      <c r="G228" s="11">
        <f>SUMPRODUCT(COUNTIF(H228:BE228,{"a";"b";"c";"d";"e"}))</f>
        <v>0</v>
      </c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  <c r="BU228" s="13"/>
      <c r="BV228" s="13"/>
    </row>
    <row r="229" spans="1:74" ht="15.75">
      <c r="A229" s="6" t="str">
        <f>Tableau1[[#This Row],[Nom/Prénoms]]</f>
        <v>et</v>
      </c>
      <c r="B229" s="8"/>
      <c r="C229" s="15"/>
      <c r="D229" s="18"/>
      <c r="E229" s="18"/>
      <c r="F229" s="10">
        <f>COUNTIF(I229:AU229,[1]reference!C231)</f>
        <v>0</v>
      </c>
      <c r="G229" s="11">
        <f>SUMPRODUCT(COUNTIF(H229:BE229,{"a";"b";"c";"d";"e"}))</f>
        <v>0</v>
      </c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  <c r="BU229" s="13"/>
      <c r="BV229" s="13"/>
    </row>
    <row r="230" spans="1:74" ht="15.75">
      <c r="A230" s="6" t="str">
        <f>Tableau1[[#This Row],[Nom/Prénoms]]</f>
        <v>et</v>
      </c>
      <c r="B230" s="8"/>
      <c r="C230" s="15"/>
      <c r="D230" s="18"/>
      <c r="E230" s="18"/>
      <c r="F230" s="10">
        <f>COUNTIF(I230:AU230,[1]reference!C232)</f>
        <v>0</v>
      </c>
      <c r="G230" s="11">
        <f>SUMPRODUCT(COUNTIF(H230:BE230,{"a";"b";"c";"d";"e"}))</f>
        <v>0</v>
      </c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</row>
    <row r="231" spans="1:74" ht="15.75">
      <c r="A231" s="6" t="str">
        <f>Tableau1[[#This Row],[Nom/Prénoms]]</f>
        <v>et</v>
      </c>
      <c r="B231" s="8"/>
      <c r="C231" s="8"/>
      <c r="D231" s="18"/>
      <c r="E231" s="18"/>
      <c r="F231" s="10">
        <f>COUNTIF(I231:AU231,[1]reference!C233)</f>
        <v>0</v>
      </c>
      <c r="G231" s="11">
        <f>SUMPRODUCT(COUNTIF(H231:BE231,{"a";"b";"c";"d";"e"}))</f>
        <v>0</v>
      </c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  <c r="BU231" s="13"/>
      <c r="BV231" s="13"/>
    </row>
    <row r="232" spans="1:74" ht="15.75">
      <c r="A232" s="6" t="str">
        <f>Tableau1[[#This Row],[Nom/Prénoms]]</f>
        <v>et</v>
      </c>
      <c r="B232" s="8"/>
      <c r="C232" s="8"/>
      <c r="D232" s="18"/>
      <c r="E232" s="18"/>
      <c r="F232" s="10">
        <f>COUNTIF(I232:AU232,[1]reference!C234)</f>
        <v>0</v>
      </c>
      <c r="G232" s="11">
        <f>SUMPRODUCT(COUNTIF(H232:BE232,{"a";"b";"c";"d";"e"}))</f>
        <v>0</v>
      </c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  <c r="BU232" s="13"/>
      <c r="BV232" s="13"/>
    </row>
    <row r="233" spans="1:74" ht="15.75">
      <c r="A233" s="6" t="str">
        <f>Tableau1[[#This Row],[Nom/Prénoms]]</f>
        <v>et</v>
      </c>
      <c r="B233" s="8"/>
      <c r="C233" s="15"/>
      <c r="D233" s="18"/>
      <c r="E233" s="18"/>
      <c r="F233" s="10">
        <f>COUNTIF(I233:AU233,[1]reference!C235)</f>
        <v>0</v>
      </c>
      <c r="G233" s="11">
        <f>SUMPRODUCT(COUNTIF(H233:BE233,{"a";"b";"c";"d";"e"}))</f>
        <v>0</v>
      </c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  <c r="BU233" s="13"/>
      <c r="BV233" s="13"/>
    </row>
    <row r="234" spans="1:74" ht="15.75">
      <c r="A234" s="6" t="str">
        <f>Tableau1[[#This Row],[Nom/Prénoms]]</f>
        <v>et</v>
      </c>
      <c r="B234" s="8"/>
      <c r="C234" s="8"/>
      <c r="D234" s="18"/>
      <c r="E234" s="18"/>
      <c r="F234" s="10">
        <f>COUNTIF(I234:AU234,[1]reference!C236)</f>
        <v>0</v>
      </c>
      <c r="G234" s="11">
        <f>SUMPRODUCT(COUNTIF(H234:BE234,{"a";"b";"c";"d";"e"}))</f>
        <v>0</v>
      </c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  <c r="BU234" s="13"/>
      <c r="BV234" s="13"/>
    </row>
    <row r="235" spans="1:74" ht="15.75">
      <c r="A235" s="6" t="str">
        <f>Tableau1[[#This Row],[Nom/Prénoms]]</f>
        <v>et</v>
      </c>
      <c r="B235" s="8"/>
      <c r="C235" s="18"/>
      <c r="D235" s="18"/>
      <c r="E235" s="18"/>
      <c r="F235" s="10">
        <f>COUNTIF(I235:AU235,[1]reference!C237)</f>
        <v>0</v>
      </c>
      <c r="G235" s="11">
        <f>SUMPRODUCT(COUNTIF(H235:BE235,{"a";"b";"c";"d";"e"}))</f>
        <v>0</v>
      </c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  <c r="BU235" s="13"/>
      <c r="BV235" s="13"/>
    </row>
    <row r="236" spans="1:74">
      <c r="A236" s="6" t="str">
        <f>Tableau1[[#This Row],[Nom/Prénoms]]</f>
        <v>et</v>
      </c>
    </row>
    <row r="237" spans="1:74">
      <c r="A237" s="6" t="str">
        <f>Tableau1[[#This Row],[Nom/Prénoms]]</f>
        <v>et</v>
      </c>
    </row>
    <row r="238" spans="1:74">
      <c r="A238" s="6" t="str">
        <f>Tableau1[[#This Row],[Nom/Prénoms]]</f>
        <v>et</v>
      </c>
    </row>
    <row r="239" spans="1:74">
      <c r="A239" s="6" t="str">
        <f>Tableau1[[#This Row],[Nom/Prénoms]]</f>
        <v>et</v>
      </c>
    </row>
    <row r="240" spans="1:74">
      <c r="A240" s="6" t="str">
        <f>Tableau1[[#This Row],[Nom/Prénoms]]</f>
        <v>et</v>
      </c>
    </row>
    <row r="241" spans="1:1">
      <c r="A241" s="6" t="str">
        <f>Tableau1[[#This Row],[Nom/Prénoms]]</f>
        <v>et</v>
      </c>
    </row>
    <row r="242" spans="1:1">
      <c r="A242" s="6" t="str">
        <f>Tableau1[[#This Row],[Nom/Prénoms]]</f>
        <v>et</v>
      </c>
    </row>
  </sheetData>
  <sheetProtection selectLockedCells="1"/>
  <dataConsolidate/>
  <conditionalFormatting sqref="H1:BV1">
    <cfRule type="expression" dxfId="20" priority="1" stopIfTrue="1">
      <formula>WEEKDAY(H1,1)=7</formula>
    </cfRule>
    <cfRule type="expression" priority="2" stopIfTrue="1">
      <formula>H1=0</formula>
    </cfRule>
  </conditionalFormatting>
  <dataValidations count="2">
    <dataValidation type="list" allowBlank="1" showInputMessage="1" showErrorMessage="1" sqref="D2:E235">
      <formula1>poste</formula1>
    </dataValidation>
    <dataValidation type="list" allowBlank="1" showInputMessage="1" showErrorMessage="1" sqref="H2:BV235">
      <formula1>Equipes</formula1>
    </dataValidation>
  </dataValidations>
  <printOptions horizontalCentered="1"/>
  <pageMargins left="0" right="0" top="0" bottom="0" header="0" footer="0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membres</vt:lpstr>
      <vt:lpstr>choix</vt:lpstr>
      <vt:lpstr>Feuil2</vt:lpstr>
      <vt:lpstr>choix!Zone_d_impression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2015-10-02T12:48:09Z</dcterms:created>
  <dcterms:modified xsi:type="dcterms:W3CDTF">2015-10-03T20:03:48Z</dcterms:modified>
</cp:coreProperties>
</file>