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50" windowWidth="23715" windowHeight="9525" activeTab="1"/>
  </bookViews>
  <sheets>
    <sheet name="données" sheetId="1" r:id="rId1"/>
    <sheet name="Feuil2" sheetId="2" r:id="rId2"/>
    <sheet name="Feuil3" sheetId="3" r:id="rId3"/>
  </sheets>
  <definedNames>
    <definedName name="Données">données!$A$1:$E$14</definedName>
  </definedNames>
  <calcPr calcId="125725"/>
</workbook>
</file>

<file path=xl/calcChain.xml><?xml version="1.0" encoding="utf-8"?>
<calcChain xmlns="http://schemas.openxmlformats.org/spreadsheetml/2006/main">
  <c r="C3" i="2"/>
  <c r="D3"/>
  <c r="E3"/>
  <c r="F3"/>
  <c r="G3"/>
  <c r="H3"/>
  <c r="I3"/>
  <c r="J3"/>
  <c r="K3"/>
  <c r="L3"/>
  <c r="M3"/>
  <c r="C4"/>
  <c r="D4"/>
  <c r="E4"/>
  <c r="F4"/>
  <c r="G4"/>
  <c r="H4"/>
  <c r="I4"/>
  <c r="J4"/>
  <c r="K4"/>
  <c r="L4"/>
  <c r="M4"/>
  <c r="C5"/>
  <c r="D5"/>
  <c r="E5"/>
  <c r="F5"/>
  <c r="G5"/>
  <c r="H5"/>
  <c r="I5"/>
  <c r="J5"/>
  <c r="K5"/>
  <c r="L5"/>
  <c r="M5"/>
  <c r="C6"/>
  <c r="D6"/>
  <c r="E6"/>
  <c r="F6"/>
  <c r="G6"/>
  <c r="H6"/>
  <c r="I6"/>
  <c r="J6"/>
  <c r="K6"/>
  <c r="L6"/>
  <c r="M6"/>
  <c r="C7"/>
  <c r="D7"/>
  <c r="E7"/>
  <c r="F7"/>
  <c r="G7"/>
  <c r="H7"/>
  <c r="I7"/>
  <c r="J7"/>
  <c r="K7"/>
  <c r="L7"/>
  <c r="M7"/>
  <c r="C8"/>
  <c r="D8"/>
  <c r="E8"/>
  <c r="F8"/>
  <c r="G8"/>
  <c r="H8"/>
  <c r="I8"/>
  <c r="J8"/>
  <c r="K8"/>
  <c r="L8"/>
  <c r="M8"/>
  <c r="C9"/>
  <c r="D9"/>
  <c r="E9"/>
  <c r="F9"/>
  <c r="G9"/>
  <c r="H9"/>
  <c r="I9"/>
  <c r="J9"/>
  <c r="K9"/>
  <c r="L9"/>
  <c r="M9"/>
  <c r="C10"/>
  <c r="D10"/>
  <c r="E10"/>
  <c r="F10"/>
  <c r="G10"/>
  <c r="H10"/>
  <c r="I10"/>
  <c r="J10"/>
  <c r="K10"/>
  <c r="L10"/>
  <c r="M10"/>
  <c r="B4"/>
  <c r="B5"/>
  <c r="B6"/>
  <c r="B7"/>
  <c r="B8"/>
  <c r="B9"/>
  <c r="B10"/>
  <c r="B3"/>
  <c r="A3" i="1"/>
  <c r="A4"/>
  <c r="A5"/>
  <c r="A6"/>
  <c r="A7"/>
  <c r="A8"/>
  <c r="A9"/>
  <c r="A10"/>
  <c r="A11"/>
  <c r="A12"/>
  <c r="A13"/>
  <c r="A14"/>
  <c r="A2"/>
  <c r="E14" l="1"/>
  <c r="E3"/>
  <c r="E4"/>
  <c r="E5"/>
  <c r="E6"/>
  <c r="E7"/>
  <c r="E8"/>
  <c r="E9"/>
  <c r="E10"/>
  <c r="E11"/>
  <c r="E12"/>
  <c r="E13"/>
  <c r="E2"/>
</calcChain>
</file>

<file path=xl/comments1.xml><?xml version="1.0" encoding="utf-8"?>
<comments xmlns="http://schemas.openxmlformats.org/spreadsheetml/2006/main">
  <authors>
    <author>KHEIRI Manal</author>
  </authors>
  <commentList>
    <comment ref="B3" authorId="0">
      <text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<sst xmlns="http://schemas.openxmlformats.org/spreadsheetml/2006/main" count="42" uniqueCount="29">
  <si>
    <t xml:space="preserve">mois </t>
  </si>
  <si>
    <t>emplacement</t>
  </si>
  <si>
    <t>date</t>
  </si>
  <si>
    <t>A</t>
  </si>
  <si>
    <t>B</t>
  </si>
  <si>
    <t>C</t>
  </si>
  <si>
    <t>D</t>
  </si>
  <si>
    <t>H</t>
  </si>
  <si>
    <t>E</t>
  </si>
  <si>
    <t xml:space="preserve">references 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</si>
  <si>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</si>
  <si>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</si>
  <si>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</si>
  <si>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</si>
  <si>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</si>
  <si>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</si>
  <si>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</si>
  <si>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</si>
  <si>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</si>
  <si>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</si>
  <si>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</si>
  <si>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</si>
  <si>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mois</t>
  </si>
  <si>
    <t>F</t>
  </si>
  <si>
    <t>G</t>
  </si>
  <si>
    <t xml:space="preserve">E </t>
  </si>
  <si>
    <t xml:space="preserve">emplacement </t>
  </si>
  <si>
    <t xml:space="preserve">j'ai besoin de récupérer la référence de l'article localiser dans cet emplacement et pour ce mois-ci </t>
  </si>
  <si>
    <t>clé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</si>
</sst>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4"/>
  <sheetViews>
    <sheetView workbookViewId="0">
      <selection sqref="A1:E14"/>
    </sheetView>
  </sheetViews>
  <sheetFormatPr baseColWidth="10" defaultRowHeight="15"/>
  <cols>
    <col min="1" max="1" width="11.42578125" style="5"/>
    <col min="3" max="4" width="13.5703125" customWidth="1"/>
  </cols>
  <sheetData>
    <row r="1" spans="1:5">
      <c r="A1" s="4" t="s">
        <v>28</v>
      </c>
      <c r="B1" s="1" t="s">
        <v>2</v>
      </c>
      <c r="C1" s="1" t="s">
        <v>1</v>
      </c>
      <c r="D1" s="1" t="s">
        <v>9</v>
      </c>
      <c r="E1" s="1" t="s">
        <v>0</v>
      </c>
    </row>
    <row r="2" spans="1:5">
      <c r="A2" s="5" t="str">
        <f>C2&amp;"-"&amp;E2</f>
        <v>A-2</v>
      </c>
      <c r="B2" s="2">
        <v>41681</v>
      </c>
      <c r="C2" s="1" t="s">
        <v>3</v>
      </c>
      <c r="D2" s="1" t="s">
        <v>10</v>
      </c>
      <c r="E2" s="1">
        <f>MONTH(B2)</f>
        <v>2</v>
      </c>
    </row>
    <row r="3" spans="1:5">
      <c r="A3" s="5" t="str">
        <f t="shared" ref="A3:A14" si="0">C3&amp;"-"&amp;E3</f>
        <v>B-8</v>
      </c>
      <c r="B3" s="2">
        <v>42231</v>
      </c>
      <c r="C3" s="1" t="s">
        <v>4</v>
      </c>
      <c r="D3" s="1" t="s">
        <v>11</v>
      </c>
      <c r="E3" s="1">
        <f t="shared" ref="E3:E14" si="1">MONTH(B3)</f>
        <v>8</v>
      </c>
    </row>
    <row r="4" spans="1:5">
      <c r="A4" s="5" t="str">
        <f t="shared" si="0"/>
        <v>C-4</v>
      </c>
      <c r="B4" s="2">
        <v>42107</v>
      </c>
      <c r="C4" s="1" t="s">
        <v>5</v>
      </c>
      <c r="D4" s="1" t="s">
        <v>12</v>
      </c>
      <c r="E4" s="1">
        <f t="shared" si="1"/>
        <v>4</v>
      </c>
    </row>
    <row r="5" spans="1:5">
      <c r="A5" s="5" t="str">
        <f t="shared" si="0"/>
        <v>D-11</v>
      </c>
      <c r="B5" s="2">
        <v>42324</v>
      </c>
      <c r="C5" s="1" t="s">
        <v>6</v>
      </c>
      <c r="D5" s="1" t="s">
        <v>13</v>
      </c>
      <c r="E5" s="1">
        <f t="shared" si="1"/>
        <v>11</v>
      </c>
    </row>
    <row r="6" spans="1:5">
      <c r="A6" s="5" t="str">
        <f t="shared" si="0"/>
        <v>A-3</v>
      </c>
      <c r="B6" s="2">
        <v>42082</v>
      </c>
      <c r="C6" s="1" t="s">
        <v>3</v>
      </c>
      <c r="D6" s="1" t="s">
        <v>10</v>
      </c>
      <c r="E6" s="1">
        <f t="shared" si="1"/>
        <v>3</v>
      </c>
    </row>
    <row r="7" spans="1:5">
      <c r="A7" s="5" t="str">
        <f t="shared" si="0"/>
        <v>B-1</v>
      </c>
      <c r="B7" s="2">
        <v>42011</v>
      </c>
      <c r="C7" s="1" t="s">
        <v>4</v>
      </c>
      <c r="D7" s="1" t="s">
        <v>14</v>
      </c>
      <c r="E7" s="1">
        <f t="shared" si="1"/>
        <v>1</v>
      </c>
    </row>
    <row r="8" spans="1:5">
      <c r="A8" s="5" t="str">
        <f t="shared" si="0"/>
        <v>C-12</v>
      </c>
      <c r="B8" s="2">
        <v>42361</v>
      </c>
      <c r="C8" s="1" t="s">
        <v>5</v>
      </c>
      <c r="D8" s="1" t="s">
        <v>15</v>
      </c>
      <c r="E8" s="1">
        <f t="shared" si="1"/>
        <v>12</v>
      </c>
    </row>
    <row r="9" spans="1:5">
      <c r="A9" s="5" t="str">
        <f t="shared" si="0"/>
        <v>D-2</v>
      </c>
      <c r="B9" s="2">
        <v>42041</v>
      </c>
      <c r="C9" s="1" t="s">
        <v>6</v>
      </c>
      <c r="D9" s="1" t="s">
        <v>16</v>
      </c>
      <c r="E9" s="1">
        <f t="shared" si="1"/>
        <v>2</v>
      </c>
    </row>
    <row r="10" spans="1:5">
      <c r="A10" s="5" t="str">
        <f t="shared" si="0"/>
        <v>A-3</v>
      </c>
      <c r="B10" s="2">
        <v>42070</v>
      </c>
      <c r="C10" s="1" t="s">
        <v>3</v>
      </c>
      <c r="D10" s="1" t="s">
        <v>17</v>
      </c>
      <c r="E10" s="1">
        <f t="shared" si="1"/>
        <v>3</v>
      </c>
    </row>
    <row r="11" spans="1:5">
      <c r="A11" s="5" t="str">
        <f t="shared" si="0"/>
        <v>B-10</v>
      </c>
      <c r="B11" s="2">
        <v>42283</v>
      </c>
      <c r="C11" s="1" t="s">
        <v>4</v>
      </c>
      <c r="D11" s="1" t="s">
        <v>18</v>
      </c>
      <c r="E11" s="1">
        <f t="shared" si="1"/>
        <v>10</v>
      </c>
    </row>
    <row r="12" spans="1:5">
      <c r="A12" s="5" t="str">
        <f t="shared" si="0"/>
        <v>C-1</v>
      </c>
      <c r="B12" s="2">
        <v>42005</v>
      </c>
      <c r="C12" s="1" t="s">
        <v>5</v>
      </c>
      <c r="D12" s="1" t="s">
        <v>19</v>
      </c>
      <c r="E12" s="1">
        <f t="shared" si="1"/>
        <v>1</v>
      </c>
    </row>
    <row r="13" spans="1:5">
      <c r="A13" s="5" t="str">
        <f t="shared" si="0"/>
        <v>D-9</v>
      </c>
      <c r="B13" s="2">
        <v>42254</v>
      </c>
      <c r="C13" s="1" t="s">
        <v>6</v>
      </c>
      <c r="D13" s="1" t="s">
        <v>20</v>
      </c>
      <c r="E13" s="1">
        <f t="shared" si="1"/>
        <v>9</v>
      </c>
    </row>
    <row r="14" spans="1:5">
      <c r="A14" s="5" t="str">
        <f t="shared" si="0"/>
        <v>E-3</v>
      </c>
      <c r="B14" s="2">
        <v>42071</v>
      </c>
      <c r="C14" s="1" t="s">
        <v>8</v>
      </c>
      <c r="D14" s="1" t="s">
        <v>21</v>
      </c>
      <c r="E14" s="1">
        <f t="shared" si="1"/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12"/>
  <sheetViews>
    <sheetView tabSelected="1" workbookViewId="0">
      <selection activeCell="C16" sqref="C16:C29"/>
    </sheetView>
  </sheetViews>
  <sheetFormatPr baseColWidth="10" defaultRowHeight="15"/>
  <cols>
    <col min="1" max="1" width="16.140625" customWidth="1"/>
    <col min="2" max="14" width="11.42578125" style="5"/>
  </cols>
  <sheetData>
    <row r="1" spans="1:13">
      <c r="B1" s="3" t="s">
        <v>22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</row>
    <row r="2" spans="1:13">
      <c r="A2" t="s">
        <v>26</v>
      </c>
      <c r="B2" s="5">
        <v>1</v>
      </c>
      <c r="C2" s="5">
        <v>2</v>
      </c>
      <c r="D2" s="5">
        <v>3</v>
      </c>
      <c r="E2" s="5">
        <v>4</v>
      </c>
      <c r="F2" s="5">
        <v>5</v>
      </c>
      <c r="G2" s="5">
        <v>6</v>
      </c>
      <c r="H2" s="5">
        <v>7</v>
      </c>
      <c r="I2" s="5">
        <v>8</v>
      </c>
      <c r="J2" s="5">
        <v>9</v>
      </c>
      <c r="K2" s="5">
        <v>10</v>
      </c>
      <c r="L2" s="5">
        <v>11</v>
      </c>
      <c r="M2" s="5">
        <v>12</v>
      </c>
    </row>
    <row r="3" spans="1:13">
      <c r="A3" t="s">
        <v>3</v>
      </c>
      <c r="B3" s="5" t="str">
        <f>IF(ISTEXT(VLOOKUP($A3&amp;"-"&amp;B$2,Données,4,FALSE)),VLOOKUP($A3&amp;"-"&amp;B$2,Données,4,FALSE),"")</f>
        <v/>
      </c>
      <c r="C3" s="5" t="str">
        <f>IF(ISTEXT(VLOOKUP($A3&amp;"-"&amp;C$2,Données,4,FALSE)),VLOOKUP($A3&amp;"-"&amp;C$2,Données,4,FALSE),"")</f>
        <v>X1</v>
      </c>
      <c r="D3" s="5" t="str">
        <f>IF(ISTEXT(VLOOKUP($A3&amp;"-"&amp;D$2,Données,4,FALSE)),VLOOKUP($A3&amp;"-"&amp;D$2,Données,4,FALSE),"")</f>
        <v>X1</v>
      </c>
      <c r="E3" s="5" t="str">
        <f>IF(ISTEXT(VLOOKUP($A3&amp;"-"&amp;E$2,Données,4,FALSE)),VLOOKUP($A3&amp;"-"&amp;E$2,Données,4,FALSE),"")</f>
        <v/>
      </c>
      <c r="F3" s="5" t="str">
        <f>IF(ISTEXT(VLOOKUP($A3&amp;"-"&amp;F$2,Données,4,FALSE)),VLOOKUP($A3&amp;"-"&amp;F$2,Données,4,FALSE),"")</f>
        <v/>
      </c>
      <c r="G3" s="5" t="str">
        <f>IF(ISTEXT(VLOOKUP($A3&amp;"-"&amp;G$2,Données,4,FALSE)),VLOOKUP($A3&amp;"-"&amp;G$2,Données,4,FALSE),"")</f>
        <v/>
      </c>
      <c r="H3" s="5" t="str">
        <f>IF(ISTEXT(VLOOKUP($A3&amp;"-"&amp;H$2,Données,4,FALSE)),VLOOKUP($A3&amp;"-"&amp;H$2,Données,4,FALSE),"")</f>
        <v/>
      </c>
      <c r="I3" s="5" t="str">
        <f>IF(ISTEXT(VLOOKUP($A3&amp;"-"&amp;I$2,Données,4,FALSE)),VLOOKUP($A3&amp;"-"&amp;I$2,Données,4,FALSE),"")</f>
        <v/>
      </c>
      <c r="J3" s="5" t="str">
        <f>IF(ISTEXT(VLOOKUP($A3&amp;"-"&amp;J$2,Données,4,FALSE)),VLOOKUP($A3&amp;"-"&amp;J$2,Données,4,FALSE),"")</f>
        <v/>
      </c>
      <c r="K3" s="5" t="str">
        <f>IF(ISTEXT(VLOOKUP($A3&amp;"-"&amp;K$2,Données,4,FALSE)),VLOOKUP($A3&amp;"-"&amp;K$2,Données,4,FALSE),"")</f>
        <v/>
      </c>
      <c r="L3" s="5" t="str">
        <f>IF(ISTEXT(VLOOKUP($A3&amp;"-"&amp;L$2,Données,4,FALSE)),VLOOKUP($A3&amp;"-"&amp;L$2,Données,4,FALSE),"")</f>
        <v/>
      </c>
      <c r="M3" s="5" t="str">
        <f>IF(ISTEXT(VLOOKUP($A3&amp;"-"&amp;M$2,Données,4,FALSE)),VLOOKUP($A3&amp;"-"&amp;M$2,Données,4,FALSE),"")</f>
        <v/>
      </c>
    </row>
    <row r="4" spans="1:13">
      <c r="A4" t="s">
        <v>4</v>
      </c>
      <c r="B4" s="5" t="str">
        <f>IF(ISTEXT(VLOOKUP($A4&amp;"-"&amp;B$2,Données,4,FALSE)),VLOOKUP($A4&amp;"-"&amp;B$2,Données,4,FALSE),"")</f>
        <v>X5</v>
      </c>
      <c r="C4" s="5" t="str">
        <f>IF(ISTEXT(VLOOKUP($A4&amp;"-"&amp;C$2,Données,4,FALSE)),VLOOKUP($A4&amp;"-"&amp;C$2,Données,4,FALSE),"")</f>
        <v/>
      </c>
      <c r="D4" s="5" t="str">
        <f>IF(ISTEXT(VLOOKUP($A4&amp;"-"&amp;D$2,Données,4,FALSE)),VLOOKUP($A4&amp;"-"&amp;D$2,Données,4,FALSE),"")</f>
        <v/>
      </c>
      <c r="E4" s="5" t="str">
        <f>IF(ISTEXT(VLOOKUP($A4&amp;"-"&amp;E$2,Données,4,FALSE)),VLOOKUP($A4&amp;"-"&amp;E$2,Données,4,FALSE),"")</f>
        <v/>
      </c>
      <c r="F4" s="5" t="str">
        <f>IF(ISTEXT(VLOOKUP($A4&amp;"-"&amp;F$2,Données,4,FALSE)),VLOOKUP($A4&amp;"-"&amp;F$2,Données,4,FALSE),"")</f>
        <v/>
      </c>
      <c r="G4" s="5" t="str">
        <f>IF(ISTEXT(VLOOKUP($A4&amp;"-"&amp;G$2,Données,4,FALSE)),VLOOKUP($A4&amp;"-"&amp;G$2,Données,4,FALSE),"")</f>
        <v/>
      </c>
      <c r="H4" s="5" t="str">
        <f>IF(ISTEXT(VLOOKUP($A4&amp;"-"&amp;H$2,Données,4,FALSE)),VLOOKUP($A4&amp;"-"&amp;H$2,Données,4,FALSE),"")</f>
        <v/>
      </c>
      <c r="I4" s="5" t="str">
        <f>IF(ISTEXT(VLOOKUP($A4&amp;"-"&amp;I$2,Données,4,FALSE)),VLOOKUP($A4&amp;"-"&amp;I$2,Données,4,FALSE),"")</f>
        <v>X2</v>
      </c>
      <c r="J4" s="5" t="str">
        <f>IF(ISTEXT(VLOOKUP($A4&amp;"-"&amp;J$2,Données,4,FALSE)),VLOOKUP($A4&amp;"-"&amp;J$2,Données,4,FALSE),"")</f>
        <v/>
      </c>
      <c r="K4" s="5" t="str">
        <f>IF(ISTEXT(VLOOKUP($A4&amp;"-"&amp;K$2,Données,4,FALSE)),VLOOKUP($A4&amp;"-"&amp;K$2,Données,4,FALSE),"")</f>
        <v>X9</v>
      </c>
      <c r="L4" s="5" t="str">
        <f>IF(ISTEXT(VLOOKUP($A4&amp;"-"&amp;L$2,Données,4,FALSE)),VLOOKUP($A4&amp;"-"&amp;L$2,Données,4,FALSE),"")</f>
        <v/>
      </c>
      <c r="M4" s="5" t="str">
        <f>IF(ISTEXT(VLOOKUP($A4&amp;"-"&amp;M$2,Données,4,FALSE)),VLOOKUP($A4&amp;"-"&amp;M$2,Données,4,FALSE),"")</f>
        <v/>
      </c>
    </row>
    <row r="5" spans="1:13">
      <c r="A5" t="s">
        <v>5</v>
      </c>
      <c r="B5" s="5" t="str">
        <f>IF(ISTEXT(VLOOKUP($A5&amp;"-"&amp;B$2,Données,4,FALSE)),VLOOKUP($A5&amp;"-"&amp;B$2,Données,4,FALSE),"")</f>
        <v>X10</v>
      </c>
      <c r="C5" s="5" t="str">
        <f>IF(ISTEXT(VLOOKUP($A5&amp;"-"&amp;C$2,Données,4,FALSE)),VLOOKUP($A5&amp;"-"&amp;C$2,Données,4,FALSE),"")</f>
        <v/>
      </c>
      <c r="D5" s="5" t="str">
        <f>IF(ISTEXT(VLOOKUP($A5&amp;"-"&amp;D$2,Données,4,FALSE)),VLOOKUP($A5&amp;"-"&amp;D$2,Données,4,FALSE),"")</f>
        <v/>
      </c>
      <c r="E5" s="5" t="str">
        <f>IF(ISTEXT(VLOOKUP($A5&amp;"-"&amp;E$2,Données,4,FALSE)),VLOOKUP($A5&amp;"-"&amp;E$2,Données,4,FALSE),"")</f>
        <v>X3</v>
      </c>
      <c r="F5" s="5" t="str">
        <f>IF(ISTEXT(VLOOKUP($A5&amp;"-"&amp;F$2,Données,4,FALSE)),VLOOKUP($A5&amp;"-"&amp;F$2,Données,4,FALSE),"")</f>
        <v/>
      </c>
      <c r="G5" s="5" t="str">
        <f>IF(ISTEXT(VLOOKUP($A5&amp;"-"&amp;G$2,Données,4,FALSE)),VLOOKUP($A5&amp;"-"&amp;G$2,Données,4,FALSE),"")</f>
        <v/>
      </c>
      <c r="H5" s="5" t="str">
        <f>IF(ISTEXT(VLOOKUP($A5&amp;"-"&amp;H$2,Données,4,FALSE)),VLOOKUP($A5&amp;"-"&amp;H$2,Données,4,FALSE),"")</f>
        <v/>
      </c>
      <c r="I5" s="5" t="str">
        <f>IF(ISTEXT(VLOOKUP($A5&amp;"-"&amp;I$2,Données,4,FALSE)),VLOOKUP($A5&amp;"-"&amp;I$2,Données,4,FALSE),"")</f>
        <v/>
      </c>
      <c r="J5" s="5" t="str">
        <f>IF(ISTEXT(VLOOKUP($A5&amp;"-"&amp;J$2,Données,4,FALSE)),VLOOKUP($A5&amp;"-"&amp;J$2,Données,4,FALSE),"")</f>
        <v/>
      </c>
      <c r="K5" s="5" t="str">
        <f>IF(ISTEXT(VLOOKUP($A5&amp;"-"&amp;K$2,Données,4,FALSE)),VLOOKUP($A5&amp;"-"&amp;K$2,Données,4,FALSE),"")</f>
        <v/>
      </c>
      <c r="L5" s="5" t="str">
        <f>IF(ISTEXT(VLOOKUP($A5&amp;"-"&amp;L$2,Données,4,FALSE)),VLOOKUP($A5&amp;"-"&amp;L$2,Données,4,FALSE),"")</f>
        <v/>
      </c>
      <c r="M5" s="5" t="str">
        <f>IF(ISTEXT(VLOOKUP($A5&amp;"-"&amp;M$2,Données,4,FALSE)),VLOOKUP($A5&amp;"-"&amp;M$2,Données,4,FALSE),"")</f>
        <v>X6</v>
      </c>
    </row>
    <row r="6" spans="1:13">
      <c r="A6" t="s">
        <v>6</v>
      </c>
      <c r="B6" s="5" t="str">
        <f>IF(ISTEXT(VLOOKUP($A6&amp;"-"&amp;B$2,Données,4,FALSE)),VLOOKUP($A6&amp;"-"&amp;B$2,Données,4,FALSE),"")</f>
        <v/>
      </c>
      <c r="C6" s="5" t="str">
        <f>IF(ISTEXT(VLOOKUP($A6&amp;"-"&amp;C$2,Données,4,FALSE)),VLOOKUP($A6&amp;"-"&amp;C$2,Données,4,FALSE),"")</f>
        <v>X7</v>
      </c>
      <c r="D6" s="5" t="str">
        <f>IF(ISTEXT(VLOOKUP($A6&amp;"-"&amp;D$2,Données,4,FALSE)),VLOOKUP($A6&amp;"-"&amp;D$2,Données,4,FALSE),"")</f>
        <v/>
      </c>
      <c r="E6" s="5" t="str">
        <f>IF(ISTEXT(VLOOKUP($A6&amp;"-"&amp;E$2,Données,4,FALSE)),VLOOKUP($A6&amp;"-"&amp;E$2,Données,4,FALSE),"")</f>
        <v/>
      </c>
      <c r="F6" s="5" t="str">
        <f>IF(ISTEXT(VLOOKUP($A6&amp;"-"&amp;F$2,Données,4,FALSE)),VLOOKUP($A6&amp;"-"&amp;F$2,Données,4,FALSE),"")</f>
        <v/>
      </c>
      <c r="G6" s="5" t="str">
        <f>IF(ISTEXT(VLOOKUP($A6&amp;"-"&amp;G$2,Données,4,FALSE)),VLOOKUP($A6&amp;"-"&amp;G$2,Données,4,FALSE),"")</f>
        <v/>
      </c>
      <c r="H6" s="5" t="str">
        <f>IF(ISTEXT(VLOOKUP($A6&amp;"-"&amp;H$2,Données,4,FALSE)),VLOOKUP($A6&amp;"-"&amp;H$2,Données,4,FALSE),"")</f>
        <v/>
      </c>
      <c r="I6" s="5" t="str">
        <f>IF(ISTEXT(VLOOKUP($A6&amp;"-"&amp;I$2,Données,4,FALSE)),VLOOKUP($A6&amp;"-"&amp;I$2,Données,4,FALSE),"")</f>
        <v/>
      </c>
      <c r="J6" s="5" t="str">
        <f>IF(ISTEXT(VLOOKUP($A6&amp;"-"&amp;J$2,Données,4,FALSE)),VLOOKUP($A6&amp;"-"&amp;J$2,Données,4,FALSE),"")</f>
        <v>X11</v>
      </c>
      <c r="K6" s="5" t="str">
        <f>IF(ISTEXT(VLOOKUP($A6&amp;"-"&amp;K$2,Données,4,FALSE)),VLOOKUP($A6&amp;"-"&amp;K$2,Données,4,FALSE),"")</f>
        <v/>
      </c>
      <c r="L6" s="5" t="str">
        <f>IF(ISTEXT(VLOOKUP($A6&amp;"-"&amp;L$2,Données,4,FALSE)),VLOOKUP($A6&amp;"-"&amp;L$2,Données,4,FALSE),"")</f>
        <v>X4</v>
      </c>
      <c r="M6" s="5" t="str">
        <f>IF(ISTEXT(VLOOKUP($A6&amp;"-"&amp;M$2,Données,4,FALSE)),VLOOKUP($A6&amp;"-"&amp;M$2,Données,4,FALSE),"")</f>
        <v/>
      </c>
    </row>
    <row r="7" spans="1:13">
      <c r="A7" t="s">
        <v>25</v>
      </c>
      <c r="B7" s="5" t="str">
        <f>IF(ISTEXT(VLOOKUP($A7&amp;"-"&amp;B$2,Données,4,FALSE)),VLOOKUP($A7&amp;"-"&amp;B$2,Données,4,FALSE),"")</f>
        <v/>
      </c>
      <c r="C7" s="5" t="str">
        <f>IF(ISTEXT(VLOOKUP($A7&amp;"-"&amp;C$2,Données,4,FALSE)),VLOOKUP($A7&amp;"-"&amp;C$2,Données,4,FALSE),"")</f>
        <v/>
      </c>
      <c r="D7" s="5" t="str">
        <f>IF(ISTEXT(VLOOKUP($A7&amp;"-"&amp;D$2,Données,4,FALSE)),VLOOKUP($A7&amp;"-"&amp;D$2,Données,4,FALSE),"")</f>
        <v/>
      </c>
      <c r="E7" s="5" t="str">
        <f>IF(ISTEXT(VLOOKUP($A7&amp;"-"&amp;E$2,Données,4,FALSE)),VLOOKUP($A7&amp;"-"&amp;E$2,Données,4,FALSE),"")</f>
        <v/>
      </c>
      <c r="F7" s="5" t="str">
        <f>IF(ISTEXT(VLOOKUP($A7&amp;"-"&amp;F$2,Données,4,FALSE)),VLOOKUP($A7&amp;"-"&amp;F$2,Données,4,FALSE),"")</f>
        <v/>
      </c>
      <c r="G7" s="5" t="str">
        <f>IF(ISTEXT(VLOOKUP($A7&amp;"-"&amp;G$2,Données,4,FALSE)),VLOOKUP($A7&amp;"-"&amp;G$2,Données,4,FALSE),"")</f>
        <v/>
      </c>
      <c r="H7" s="5" t="str">
        <f>IF(ISTEXT(VLOOKUP($A7&amp;"-"&amp;H$2,Données,4,FALSE)),VLOOKUP($A7&amp;"-"&amp;H$2,Données,4,FALSE),"")</f>
        <v/>
      </c>
      <c r="I7" s="5" t="str">
        <f>IF(ISTEXT(VLOOKUP($A7&amp;"-"&amp;I$2,Données,4,FALSE)),VLOOKUP($A7&amp;"-"&amp;I$2,Données,4,FALSE),"")</f>
        <v/>
      </c>
      <c r="J7" s="5" t="str">
        <f>IF(ISTEXT(VLOOKUP($A7&amp;"-"&amp;J$2,Données,4,FALSE)),VLOOKUP($A7&amp;"-"&amp;J$2,Données,4,FALSE),"")</f>
        <v/>
      </c>
      <c r="K7" s="5" t="str">
        <f>IF(ISTEXT(VLOOKUP($A7&amp;"-"&amp;K$2,Données,4,FALSE)),VLOOKUP($A7&amp;"-"&amp;K$2,Données,4,FALSE),"")</f>
        <v/>
      </c>
      <c r="L7" s="5" t="str">
        <f>IF(ISTEXT(VLOOKUP($A7&amp;"-"&amp;L$2,Données,4,FALSE)),VLOOKUP($A7&amp;"-"&amp;L$2,Données,4,FALSE),"")</f>
        <v/>
      </c>
      <c r="M7" s="5" t="str">
        <f>IF(ISTEXT(VLOOKUP($A7&amp;"-"&amp;M$2,Données,4,FALSE)),VLOOKUP($A7&amp;"-"&amp;M$2,Données,4,FALSE),"")</f>
        <v/>
      </c>
    </row>
    <row r="8" spans="1:13">
      <c r="A8" t="s">
        <v>23</v>
      </c>
      <c r="B8" s="5" t="str">
        <f>IF(ISTEXT(VLOOKUP($A8&amp;"-"&amp;B$2,Données,4,FALSE)),VLOOKUP($A8&amp;"-"&amp;B$2,Données,4,FALSE),"")</f>
        <v/>
      </c>
      <c r="C8" s="5" t="str">
        <f>IF(ISTEXT(VLOOKUP($A8&amp;"-"&amp;C$2,Données,4,FALSE)),VLOOKUP($A8&amp;"-"&amp;C$2,Données,4,FALSE),"")</f>
        <v/>
      </c>
      <c r="D8" s="5" t="str">
        <f>IF(ISTEXT(VLOOKUP($A8&amp;"-"&amp;D$2,Données,4,FALSE)),VLOOKUP($A8&amp;"-"&amp;D$2,Données,4,FALSE),"")</f>
        <v/>
      </c>
      <c r="E8" s="5" t="str">
        <f>IF(ISTEXT(VLOOKUP($A8&amp;"-"&amp;E$2,Données,4,FALSE)),VLOOKUP($A8&amp;"-"&amp;E$2,Données,4,FALSE),"")</f>
        <v/>
      </c>
      <c r="F8" s="5" t="str">
        <f>IF(ISTEXT(VLOOKUP($A8&amp;"-"&amp;F$2,Données,4,FALSE)),VLOOKUP($A8&amp;"-"&amp;F$2,Données,4,FALSE),"")</f>
        <v/>
      </c>
      <c r="G8" s="5" t="str">
        <f>IF(ISTEXT(VLOOKUP($A8&amp;"-"&amp;G$2,Données,4,FALSE)),VLOOKUP($A8&amp;"-"&amp;G$2,Données,4,FALSE),"")</f>
        <v/>
      </c>
      <c r="H8" s="5" t="str">
        <f>IF(ISTEXT(VLOOKUP($A8&amp;"-"&amp;H$2,Données,4,FALSE)),VLOOKUP($A8&amp;"-"&amp;H$2,Données,4,FALSE),"")</f>
        <v/>
      </c>
      <c r="I8" s="5" t="str">
        <f>IF(ISTEXT(VLOOKUP($A8&amp;"-"&amp;I$2,Données,4,FALSE)),VLOOKUP($A8&amp;"-"&amp;I$2,Données,4,FALSE),"")</f>
        <v/>
      </c>
      <c r="J8" s="5" t="str">
        <f>IF(ISTEXT(VLOOKUP($A8&amp;"-"&amp;J$2,Données,4,FALSE)),VLOOKUP($A8&amp;"-"&amp;J$2,Données,4,FALSE),"")</f>
        <v/>
      </c>
      <c r="K8" s="5" t="str">
        <f>IF(ISTEXT(VLOOKUP($A8&amp;"-"&amp;K$2,Données,4,FALSE)),VLOOKUP($A8&amp;"-"&amp;K$2,Données,4,FALSE),"")</f>
        <v/>
      </c>
      <c r="L8" s="5" t="str">
        <f>IF(ISTEXT(VLOOKUP($A8&amp;"-"&amp;L$2,Données,4,FALSE)),VLOOKUP($A8&amp;"-"&amp;L$2,Données,4,FALSE),"")</f>
        <v/>
      </c>
      <c r="M8" s="5" t="str">
        <f>IF(ISTEXT(VLOOKUP($A8&amp;"-"&amp;M$2,Données,4,FALSE)),VLOOKUP($A8&amp;"-"&amp;M$2,Données,4,FALSE),"")</f>
        <v/>
      </c>
    </row>
    <row r="9" spans="1:13">
      <c r="A9" t="s">
        <v>24</v>
      </c>
      <c r="B9" s="5" t="str">
        <f>IF(ISTEXT(VLOOKUP($A9&amp;"-"&amp;B$2,Données,4,FALSE)),VLOOKUP($A9&amp;"-"&amp;B$2,Données,4,FALSE),"")</f>
        <v/>
      </c>
      <c r="C9" s="5" t="str">
        <f>IF(ISTEXT(VLOOKUP($A9&amp;"-"&amp;C$2,Données,4,FALSE)),VLOOKUP($A9&amp;"-"&amp;C$2,Données,4,FALSE),"")</f>
        <v/>
      </c>
      <c r="D9" s="5" t="str">
        <f>IF(ISTEXT(VLOOKUP($A9&amp;"-"&amp;D$2,Données,4,FALSE)),VLOOKUP($A9&amp;"-"&amp;D$2,Données,4,FALSE),"")</f>
        <v/>
      </c>
      <c r="E9" s="5" t="str">
        <f>IF(ISTEXT(VLOOKUP($A9&amp;"-"&amp;E$2,Données,4,FALSE)),VLOOKUP($A9&amp;"-"&amp;E$2,Données,4,FALSE),"")</f>
        <v/>
      </c>
      <c r="F9" s="5" t="str">
        <f>IF(ISTEXT(VLOOKUP($A9&amp;"-"&amp;F$2,Données,4,FALSE)),VLOOKUP($A9&amp;"-"&amp;F$2,Données,4,FALSE),"")</f>
        <v/>
      </c>
      <c r="G9" s="5" t="str">
        <f>IF(ISTEXT(VLOOKUP($A9&amp;"-"&amp;G$2,Données,4,FALSE)),VLOOKUP($A9&amp;"-"&amp;G$2,Données,4,FALSE),"")</f>
        <v/>
      </c>
      <c r="H9" s="5" t="str">
        <f>IF(ISTEXT(VLOOKUP($A9&amp;"-"&amp;H$2,Données,4,FALSE)),VLOOKUP($A9&amp;"-"&amp;H$2,Données,4,FALSE),"")</f>
        <v/>
      </c>
      <c r="I9" s="5" t="str">
        <f>IF(ISTEXT(VLOOKUP($A9&amp;"-"&amp;I$2,Données,4,FALSE)),VLOOKUP($A9&amp;"-"&amp;I$2,Données,4,FALSE),"")</f>
        <v/>
      </c>
      <c r="J9" s="5" t="str">
        <f>IF(ISTEXT(VLOOKUP($A9&amp;"-"&amp;J$2,Données,4,FALSE)),VLOOKUP($A9&amp;"-"&amp;J$2,Données,4,FALSE),"")</f>
        <v/>
      </c>
      <c r="K9" s="5" t="str">
        <f>IF(ISTEXT(VLOOKUP($A9&amp;"-"&amp;K$2,Données,4,FALSE)),VLOOKUP($A9&amp;"-"&amp;K$2,Données,4,FALSE),"")</f>
        <v/>
      </c>
      <c r="L9" s="5" t="str">
        <f>IF(ISTEXT(VLOOKUP($A9&amp;"-"&amp;L$2,Données,4,FALSE)),VLOOKUP($A9&amp;"-"&amp;L$2,Données,4,FALSE),"")</f>
        <v/>
      </c>
      <c r="M9" s="5" t="str">
        <f>IF(ISTEXT(VLOOKUP($A9&amp;"-"&amp;M$2,Données,4,FALSE)),VLOOKUP($A9&amp;"-"&amp;M$2,Données,4,FALSE),"")</f>
        <v/>
      </c>
    </row>
    <row r="10" spans="1:13">
      <c r="A10" t="s">
        <v>7</v>
      </c>
      <c r="B10" s="5" t="str">
        <f>IF(ISTEXT(VLOOKUP($A10&amp;"-"&amp;B$2,Données,4,FALSE)),VLOOKUP($A10&amp;"-"&amp;B$2,Données,4,FALSE),"")</f>
        <v/>
      </c>
      <c r="C10" s="5" t="str">
        <f>IF(ISTEXT(VLOOKUP($A10&amp;"-"&amp;C$2,Données,4,FALSE)),VLOOKUP($A10&amp;"-"&amp;C$2,Données,4,FALSE),"")</f>
        <v/>
      </c>
      <c r="D10" s="5" t="str">
        <f>IF(ISTEXT(VLOOKUP($A10&amp;"-"&amp;D$2,Données,4,FALSE)),VLOOKUP($A10&amp;"-"&amp;D$2,Données,4,FALSE),"")</f>
        <v/>
      </c>
      <c r="E10" s="5" t="str">
        <f>IF(ISTEXT(VLOOKUP($A10&amp;"-"&amp;E$2,Données,4,FALSE)),VLOOKUP($A10&amp;"-"&amp;E$2,Données,4,FALSE),"")</f>
        <v/>
      </c>
      <c r="F10" s="5" t="str">
        <f>IF(ISTEXT(VLOOKUP($A10&amp;"-"&amp;F$2,Données,4,FALSE)),VLOOKUP($A10&amp;"-"&amp;F$2,Données,4,FALSE),"")</f>
        <v/>
      </c>
      <c r="G10" s="5" t="str">
        <f>IF(ISTEXT(VLOOKUP($A10&amp;"-"&amp;G$2,Données,4,FALSE)),VLOOKUP($A10&amp;"-"&amp;G$2,Données,4,FALSE),"")</f>
        <v/>
      </c>
      <c r="H10" s="5" t="str">
        <f>IF(ISTEXT(VLOOKUP($A10&amp;"-"&amp;H$2,Données,4,FALSE)),VLOOKUP($A10&amp;"-"&amp;H$2,Données,4,FALSE),"")</f>
        <v/>
      </c>
      <c r="I10" s="5" t="str">
        <f>IF(ISTEXT(VLOOKUP($A10&amp;"-"&amp;I$2,Données,4,FALSE)),VLOOKUP($A10&amp;"-"&amp;I$2,Données,4,FALSE),"")</f>
        <v/>
      </c>
      <c r="J10" s="5" t="str">
        <f>IF(ISTEXT(VLOOKUP($A10&amp;"-"&amp;J$2,Données,4,FALSE)),VLOOKUP($A10&amp;"-"&amp;J$2,Données,4,FALSE),"")</f>
        <v/>
      </c>
      <c r="K10" s="5" t="str">
        <f>IF(ISTEXT(VLOOKUP($A10&amp;"-"&amp;K$2,Données,4,FALSE)),VLOOKUP($A10&amp;"-"&amp;K$2,Données,4,FALSE),"")</f>
        <v/>
      </c>
      <c r="L10" s="5" t="str">
        <f>IF(ISTEXT(VLOOKUP($A10&amp;"-"&amp;L$2,Données,4,FALSE)),VLOOKUP($A10&amp;"-"&amp;L$2,Données,4,FALSE),"")</f>
        <v/>
      </c>
      <c r="M10" s="5" t="str">
        <f>IF(ISTEXT(VLOOKUP($A10&amp;"-"&amp;M$2,Données,4,FALSE)),VLOOKUP($A10&amp;"-"&amp;M$2,Données,4,FALSE),"")</f>
        <v/>
      </c>
    </row>
    <row r="12" spans="1:13">
      <c r="B12" s="5" t="s">
        <v>27</v>
      </c>
    </row>
  </sheetData>
  <mergeCells count="1">
    <mergeCell ref="B1:M1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Feuil2</vt:lpstr>
      <vt:lpstr>Feuil3</vt:lpstr>
      <vt:lpstr>Données</vt:lpstr>
    </vt:vector>
  </TitlesOfParts>
  <Company>L'Oréal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KHEIRI Manal</dc:creator>
  <cp:lastModifiedBy>dd</cp:lastModifiedBy>
  <dcterms:created xsi:type="dcterms:W3CDTF">2015-08-07T14:37:12Z</dcterms:created>
  <dcterms:modified xsi:type="dcterms:W3CDTF">2015-08-09T16:35:43Z</dcterms:modified>
</cp:coreProperties>
</file>