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2" i="1"/>
  <c r="N1"/>
  <c r="N3"/>
  <c r="E21"/>
  <c r="G21" s="1"/>
  <c r="E22"/>
  <c r="G22" s="1"/>
  <c r="E23"/>
  <c r="G23" s="1"/>
  <c r="E24"/>
  <c r="G24" s="1"/>
  <c r="E18"/>
  <c r="E19"/>
  <c r="G19" s="1"/>
  <c r="E20"/>
  <c r="G20" s="1"/>
  <c r="E17"/>
  <c r="G17" s="1"/>
  <c r="G18"/>
  <c r="J10"/>
  <c r="J8"/>
</calcChain>
</file>

<file path=xl/sharedStrings.xml><?xml version="1.0" encoding="utf-8"?>
<sst xmlns="http://schemas.openxmlformats.org/spreadsheetml/2006/main" count="46" uniqueCount="37">
  <si>
    <t>WE</t>
  </si>
  <si>
    <t>2 semaines</t>
  </si>
  <si>
    <t>4 semaines</t>
  </si>
  <si>
    <t>3 semaines</t>
  </si>
  <si>
    <t>1 semaine</t>
  </si>
  <si>
    <t>Loyer/semaine</t>
  </si>
  <si>
    <t>Frais</t>
  </si>
  <si>
    <t>Ménage</t>
  </si>
  <si>
    <t>Blanchisserie</t>
  </si>
  <si>
    <t>Px du Kg</t>
  </si>
  <si>
    <t>Nb Kilos</t>
  </si>
  <si>
    <t>Px Horaire</t>
  </si>
  <si>
    <t>Total ménage</t>
  </si>
  <si>
    <t>Total Blanchisserie</t>
  </si>
  <si>
    <t>Client</t>
  </si>
  <si>
    <t>Alain</t>
  </si>
  <si>
    <t>Silvia</t>
  </si>
  <si>
    <t>Total</t>
  </si>
  <si>
    <t>Location</t>
  </si>
  <si>
    <t>Bénéfice Brut</t>
  </si>
  <si>
    <t>Serge</t>
  </si>
  <si>
    <t>Pascal</t>
  </si>
  <si>
    <t>Bénéfice Net</t>
  </si>
  <si>
    <t>Nb d'heures</t>
  </si>
  <si>
    <t>Proprio</t>
  </si>
  <si>
    <t>Toto</t>
  </si>
  <si>
    <t>Titi</t>
  </si>
  <si>
    <t>Tata</t>
  </si>
  <si>
    <t>Tutu</t>
  </si>
  <si>
    <t>% Ménage</t>
  </si>
  <si>
    <t>% Blanchisserie</t>
  </si>
  <si>
    <t>Total % Ménage</t>
  </si>
  <si>
    <t>Total % Blanchisserie</t>
  </si>
  <si>
    <t>Frais Divers</t>
  </si>
  <si>
    <t>Total % Frais Divers</t>
  </si>
  <si>
    <t>H/Ménage</t>
  </si>
  <si>
    <t>Kg/Blanchisserie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</si>
</sst>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B7BD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/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0" fontId="2" fillId="5" borderId="0" xfId="0" applyFont="1" applyFill="1" applyBorder="1" applyAlignment="1"/>
    <xf numFmtId="0" fontId="0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3" borderId="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5" borderId="1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7" borderId="2" xfId="0" applyNumberFormat="1" applyFont="1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/>
    </xf>
    <xf numFmtId="10" fontId="0" fillId="0" borderId="1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B7BD0"/>
      <color rgb="FFFCD5B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304800</xdr:colOff>
      <xdr:row>0</xdr:row>
      <xdr:rowOff>161925</xdr:rowOff>
    </xdr:from>
    <xdr:to>
      <xdr:col>17</xdr:col>
      <xdr:colOff>285750</xdr:colOff>
      <xdr:row>5</xdr:row>
      <xdr:rowOff>19050</xdr:rowOff>
    </xdr:to>
    <xdr:sp macro="" textlink="">
      <xdr:nvSpPr>
        <xdr:cNvPr id="2" name="ZoneTexte 1"/>
        <xdr:cNvSpPr txBox="1"/>
      </xdr:nvSpPr>
      <xdr:spPr>
        <a:xfrm>
          <a:off x="12077700" y="161925"/>
          <a:ext cx="226695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Connaitre</a:t>
          </a:r>
          <a:r>
            <a:rPr lang="fr-FR" sz="1100" baseline="0"/>
            <a:t> le % total de tout les clients  pour le ménage, blanchisserie et frais divers sur le bénéfice brut</a:t>
          </a:r>
          <a:endParaRPr lang="fr-FR" sz="1100"/>
        </a:p>
      </xdr:txBody>
    </xdr:sp>
    <xdr:clientData/>
  </xdr:twoCellAnchor>
  <xdr:twoCellAnchor>
    <xdr:from>
      <xdr:col>14</xdr:col>
      <xdr:colOff>38100</xdr:colOff>
      <xdr:row>1</xdr:row>
      <xdr:rowOff>114300</xdr:rowOff>
    </xdr:from>
    <xdr:to>
      <xdr:col>14</xdr:col>
      <xdr:colOff>304800</xdr:colOff>
      <xdr:row>2</xdr:row>
      <xdr:rowOff>185738</xdr:rowOff>
    </xdr:to>
    <xdr:cxnSp macro="">
      <xdr:nvCxnSpPr>
        <xdr:cNvPr id="4" name="Connecteur en angle 3"/>
        <xdr:cNvCxnSpPr>
          <a:endCxn id="2" idx="1"/>
        </xdr:cNvCxnSpPr>
      </xdr:nvCxnSpPr>
      <xdr:spPr>
        <a:xfrm>
          <a:off x="11811000" y="304800"/>
          <a:ext cx="266700" cy="261938"/>
        </a:xfrm>
        <a:prstGeom prst="bentConnector3">
          <a:avLst>
            <a:gd name="adj1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485775</xdr:colOff>
      <xdr:row>18</xdr:row>
      <xdr:rowOff>114300</xdr:rowOff>
    </xdr:from>
    <xdr:to>
      <xdr:col>16</xdr:col>
      <xdr:colOff>466725</xdr:colOff>
      <xdr:row>23</xdr:row>
      <xdr:rowOff>171450</xdr:rowOff>
    </xdr:to>
    <xdr:sp macro="" textlink="">
      <xdr:nvSpPr>
        <xdr:cNvPr id="5" name="ZoneTexte 4"/>
        <xdr:cNvSpPr txBox="1"/>
      </xdr:nvSpPr>
      <xdr:spPr>
        <a:xfrm>
          <a:off x="10220325" y="3543300"/>
          <a:ext cx="379095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 ne comprends pas j'ai fait une formule puis l'ai tirée vers le bas mais ça</a:t>
          </a:r>
          <a:r>
            <a:rPr lang="fr-FR" sz="1100" baseline="0"/>
            <a:t> marche pas.</a:t>
          </a:r>
          <a:endParaRPr lang="fr-FR" sz="1100"/>
        </a:p>
      </xdr:txBody>
    </xdr:sp>
    <xdr:clientData/>
  </xdr:twoCellAnchor>
  <xdr:twoCellAnchor>
    <xdr:from>
      <xdr:col>6</xdr:col>
      <xdr:colOff>819150</xdr:colOff>
      <xdr:row>17</xdr:row>
      <xdr:rowOff>95250</xdr:rowOff>
    </xdr:from>
    <xdr:to>
      <xdr:col>11</xdr:col>
      <xdr:colOff>590550</xdr:colOff>
      <xdr:row>22</xdr:row>
      <xdr:rowOff>133350</xdr:rowOff>
    </xdr:to>
    <xdr:cxnSp macro="">
      <xdr:nvCxnSpPr>
        <xdr:cNvPr id="7" name="Connecteur en angle 6"/>
        <xdr:cNvCxnSpPr/>
      </xdr:nvCxnSpPr>
      <xdr:spPr>
        <a:xfrm>
          <a:off x="6353175" y="3333750"/>
          <a:ext cx="3971925" cy="990600"/>
        </a:xfrm>
        <a:prstGeom prst="bentConnector3">
          <a:avLst>
            <a:gd name="adj1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>
      <selection activeCell="N3" sqref="N3"/>
    </sheetView>
  </sheetViews>
  <sheetFormatPr baseColWidth="10" defaultRowHeight="15"/>
  <cols>
    <col min="1" max="1" width="14.28515625" style="1" bestFit="1" customWidth="1"/>
    <col min="2" max="2" width="12.140625" style="1" bestFit="1" customWidth="1"/>
    <col min="3" max="3" width="12.5703125" style="1" customWidth="1"/>
    <col min="4" max="4" width="16.28515625" style="1" customWidth="1"/>
    <col min="5" max="5" width="13.28515625" style="1" customWidth="1"/>
    <col min="6" max="6" width="14.42578125" style="1" customWidth="1"/>
    <col min="7" max="7" width="13" style="1" customWidth="1"/>
    <col min="8" max="8" width="11.42578125" style="1" customWidth="1"/>
    <col min="9" max="9" width="15.7109375" style="1" customWidth="1"/>
    <col min="10" max="16384" width="11.42578125" style="1"/>
  </cols>
  <sheetData>
    <row r="1" spans="1:14" ht="15" customHeight="1">
      <c r="A1" s="33" t="s">
        <v>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7" t="s">
        <v>31</v>
      </c>
      <c r="M1" s="38"/>
      <c r="N1" s="43">
        <f>IFERROR(J8/J5,"")</f>
        <v>0.25</v>
      </c>
    </row>
    <row r="2" spans="1:14">
      <c r="A2" s="18" t="s">
        <v>5</v>
      </c>
      <c r="B2" s="18" t="s">
        <v>0</v>
      </c>
      <c r="C2" s="18" t="s">
        <v>4</v>
      </c>
      <c r="D2" s="18" t="s">
        <v>1</v>
      </c>
      <c r="E2" s="18" t="s">
        <v>3</v>
      </c>
      <c r="F2" s="18" t="s">
        <v>2</v>
      </c>
      <c r="G2" s="18"/>
      <c r="H2" s="18"/>
      <c r="I2" s="18"/>
      <c r="J2" s="18"/>
      <c r="K2" s="19"/>
      <c r="L2" s="39" t="s">
        <v>32</v>
      </c>
      <c r="M2" s="39"/>
      <c r="N2" s="43">
        <f>IFERROR(J10/J5,"")</f>
        <v>0.30333333333333334</v>
      </c>
    </row>
    <row r="3" spans="1:14">
      <c r="A3" s="10">
        <v>700</v>
      </c>
      <c r="B3" s="10"/>
      <c r="C3" s="10">
        <v>700</v>
      </c>
      <c r="D3" s="10"/>
      <c r="E3" s="10"/>
      <c r="F3" s="10"/>
      <c r="G3" s="10"/>
      <c r="H3" s="10"/>
      <c r="I3" s="10"/>
      <c r="J3" s="10"/>
      <c r="K3" s="10"/>
      <c r="L3" s="40" t="s">
        <v>34</v>
      </c>
      <c r="M3" s="40"/>
      <c r="N3" s="43">
        <f>IFERROR(B13/J5,"")</f>
        <v>6.6666666666666666E-2</v>
      </c>
    </row>
    <row r="5" spans="1:14">
      <c r="H5" s="35" t="s">
        <v>19</v>
      </c>
      <c r="I5" s="35"/>
      <c r="J5" s="36">
        <v>150</v>
      </c>
      <c r="K5" s="36"/>
    </row>
    <row r="6" spans="1:14">
      <c r="H6" s="35"/>
      <c r="I6" s="35"/>
      <c r="J6" s="36"/>
      <c r="K6" s="36"/>
    </row>
    <row r="7" spans="1:14" ht="15" customHeight="1">
      <c r="A7" s="2"/>
      <c r="B7" s="3"/>
      <c r="C7" s="3"/>
      <c r="D7" s="3"/>
      <c r="E7" s="3"/>
      <c r="F7" s="3" t="s">
        <v>6</v>
      </c>
      <c r="G7" s="3"/>
      <c r="H7" s="3"/>
      <c r="I7" s="3"/>
      <c r="J7" s="3"/>
      <c r="K7" s="3"/>
      <c r="L7" s="17"/>
    </row>
    <row r="8" spans="1:14" ht="15" customHeight="1">
      <c r="A8" s="20" t="s">
        <v>7</v>
      </c>
      <c r="B8" s="21" t="s">
        <v>11</v>
      </c>
      <c r="C8" s="21" t="s">
        <v>23</v>
      </c>
      <c r="D8" s="14"/>
      <c r="E8" s="4"/>
      <c r="F8" s="5"/>
      <c r="G8" s="16"/>
      <c r="H8" s="31" t="s">
        <v>12</v>
      </c>
      <c r="I8" s="32"/>
      <c r="J8" s="41">
        <f>B9*C9</f>
        <v>37.5</v>
      </c>
      <c r="K8" s="42"/>
    </row>
    <row r="9" spans="1:14" ht="15" customHeight="1">
      <c r="A9" s="6"/>
      <c r="B9" s="29">
        <v>7.5</v>
      </c>
      <c r="C9" s="9">
        <v>5</v>
      </c>
      <c r="D9" s="6"/>
      <c r="E9" s="6"/>
      <c r="F9" s="6"/>
      <c r="G9" s="6"/>
      <c r="H9" s="6"/>
      <c r="I9" s="6"/>
      <c r="J9" s="6"/>
    </row>
    <row r="10" spans="1:14">
      <c r="A10" s="20" t="s">
        <v>8</v>
      </c>
      <c r="B10" s="20" t="s">
        <v>9</v>
      </c>
      <c r="C10" s="20" t="s">
        <v>10</v>
      </c>
      <c r="D10" s="7"/>
      <c r="E10" s="7"/>
      <c r="F10" s="15"/>
      <c r="G10" s="15"/>
      <c r="H10" s="31" t="s">
        <v>13</v>
      </c>
      <c r="I10" s="32"/>
      <c r="J10" s="41">
        <f>B11*C11</f>
        <v>45.5</v>
      </c>
      <c r="K10" s="42"/>
    </row>
    <row r="11" spans="1:14">
      <c r="A11" s="8"/>
      <c r="B11" s="30">
        <v>6.5</v>
      </c>
      <c r="C11" s="11">
        <v>7</v>
      </c>
      <c r="D11" s="8"/>
      <c r="E11" s="8"/>
      <c r="F11" s="8"/>
      <c r="G11" s="8"/>
      <c r="H11" s="8"/>
      <c r="I11" s="8"/>
    </row>
    <row r="12" spans="1:14"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4">
      <c r="A13" s="28" t="s">
        <v>33</v>
      </c>
      <c r="B13" s="12">
        <v>10</v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4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4">
      <c r="A16" s="22" t="s">
        <v>24</v>
      </c>
      <c r="B16" s="22" t="s">
        <v>14</v>
      </c>
      <c r="C16" s="22" t="s">
        <v>35</v>
      </c>
      <c r="D16" s="22" t="s">
        <v>36</v>
      </c>
      <c r="E16" s="22" t="s">
        <v>17</v>
      </c>
      <c r="F16" s="22" t="s">
        <v>19</v>
      </c>
      <c r="G16" s="22" t="s">
        <v>22</v>
      </c>
      <c r="H16" s="22" t="s">
        <v>29</v>
      </c>
      <c r="I16" s="22" t="s">
        <v>30</v>
      </c>
      <c r="J16" s="22"/>
      <c r="K16" s="23"/>
      <c r="L16" s="24"/>
      <c r="M16" s="8"/>
    </row>
    <row r="17" spans="1:12">
      <c r="A17" s="1" t="s">
        <v>25</v>
      </c>
      <c r="B17" s="1" t="s">
        <v>15</v>
      </c>
      <c r="C17" s="8">
        <v>5</v>
      </c>
      <c r="D17" s="8">
        <v>7</v>
      </c>
      <c r="E17" s="13">
        <f>C17*$B$9+D17*$B$11</f>
        <v>83</v>
      </c>
      <c r="F17" s="13">
        <v>150</v>
      </c>
      <c r="G17" s="27">
        <f>F17-E17</f>
        <v>67</v>
      </c>
      <c r="H17" s="8"/>
      <c r="I17" s="8"/>
      <c r="J17" s="8"/>
      <c r="K17" s="8"/>
      <c r="L17" s="8"/>
    </row>
    <row r="18" spans="1:12">
      <c r="A18" s="1" t="s">
        <v>26</v>
      </c>
      <c r="B18" s="1" t="s">
        <v>16</v>
      </c>
      <c r="C18" s="8">
        <v>5</v>
      </c>
      <c r="D18" s="8">
        <v>5</v>
      </c>
      <c r="E18" s="13">
        <f t="shared" ref="E18:E24" si="0">C18*$B$9+D18*$B$11</f>
        <v>70</v>
      </c>
      <c r="F18" s="13">
        <v>150</v>
      </c>
      <c r="G18" s="27">
        <f t="shared" ref="G18:G24" si="1">F18-E18</f>
        <v>80</v>
      </c>
      <c r="H18" s="8"/>
      <c r="I18" s="8"/>
      <c r="J18" s="8"/>
      <c r="K18" s="8"/>
      <c r="L18" s="8"/>
    </row>
    <row r="19" spans="1:12">
      <c r="A19" s="1" t="s">
        <v>27</v>
      </c>
      <c r="B19" s="1" t="s">
        <v>20</v>
      </c>
      <c r="C19" s="8">
        <v>6</v>
      </c>
      <c r="D19" s="25">
        <v>9</v>
      </c>
      <c r="E19" s="13">
        <f t="shared" si="0"/>
        <v>103.5</v>
      </c>
      <c r="F19" s="13">
        <v>150</v>
      </c>
      <c r="G19" s="27">
        <f t="shared" si="1"/>
        <v>46.5</v>
      </c>
      <c r="H19" s="8"/>
      <c r="I19" s="8"/>
      <c r="J19" s="8"/>
      <c r="K19" s="8"/>
      <c r="L19" s="8"/>
    </row>
    <row r="20" spans="1:12">
      <c r="A20" s="1" t="s">
        <v>28</v>
      </c>
      <c r="B20" s="1" t="s">
        <v>21</v>
      </c>
      <c r="C20" s="8">
        <v>4</v>
      </c>
      <c r="D20" s="25">
        <v>6</v>
      </c>
      <c r="E20" s="13">
        <f t="shared" si="0"/>
        <v>69</v>
      </c>
      <c r="F20" s="13">
        <v>150</v>
      </c>
      <c r="G20" s="27">
        <f t="shared" si="1"/>
        <v>81</v>
      </c>
      <c r="H20" s="8"/>
      <c r="I20" s="8"/>
      <c r="J20" s="8"/>
      <c r="K20" s="8"/>
      <c r="L20" s="8"/>
    </row>
    <row r="21" spans="1:12">
      <c r="A21" s="1" t="s">
        <v>25</v>
      </c>
      <c r="B21" s="1" t="s">
        <v>15</v>
      </c>
      <c r="C21" s="8">
        <v>5</v>
      </c>
      <c r="D21" s="25">
        <v>10</v>
      </c>
      <c r="E21" s="13">
        <f t="shared" si="0"/>
        <v>102.5</v>
      </c>
      <c r="F21" s="13">
        <v>150</v>
      </c>
      <c r="G21" s="27">
        <f t="shared" si="1"/>
        <v>47.5</v>
      </c>
      <c r="H21" s="8"/>
      <c r="I21" s="8"/>
      <c r="J21" s="8"/>
      <c r="K21" s="8"/>
      <c r="L21" s="8"/>
    </row>
    <row r="22" spans="1:12">
      <c r="A22" s="1" t="s">
        <v>26</v>
      </c>
      <c r="B22" s="1" t="s">
        <v>16</v>
      </c>
      <c r="C22" s="8">
        <v>2</v>
      </c>
      <c r="D22" s="25">
        <v>4</v>
      </c>
      <c r="E22" s="13">
        <f t="shared" si="0"/>
        <v>41</v>
      </c>
      <c r="F22" s="13">
        <v>150</v>
      </c>
      <c r="G22" s="27">
        <f t="shared" si="1"/>
        <v>109</v>
      </c>
      <c r="H22" s="8"/>
      <c r="I22" s="8"/>
      <c r="J22" s="8"/>
      <c r="K22" s="8"/>
      <c r="L22" s="8"/>
    </row>
    <row r="23" spans="1:12">
      <c r="A23" s="1" t="s">
        <v>27</v>
      </c>
      <c r="B23" s="1" t="s">
        <v>20</v>
      </c>
      <c r="C23" s="8">
        <v>8</v>
      </c>
      <c r="D23" s="25">
        <v>3</v>
      </c>
      <c r="E23" s="13">
        <f t="shared" si="0"/>
        <v>79.5</v>
      </c>
      <c r="F23" s="13">
        <v>150</v>
      </c>
      <c r="G23" s="27">
        <f t="shared" si="1"/>
        <v>70.5</v>
      </c>
      <c r="H23" s="8"/>
      <c r="I23" s="8"/>
      <c r="J23" s="8"/>
      <c r="K23" s="8"/>
      <c r="L23" s="8"/>
    </row>
    <row r="24" spans="1:12">
      <c r="A24" s="1" t="s">
        <v>28</v>
      </c>
      <c r="B24" s="1" t="s">
        <v>21</v>
      </c>
      <c r="C24" s="8">
        <v>1</v>
      </c>
      <c r="D24" s="25">
        <v>2</v>
      </c>
      <c r="E24" s="13">
        <f t="shared" si="0"/>
        <v>20.5</v>
      </c>
      <c r="F24" s="13">
        <v>150</v>
      </c>
      <c r="G24" s="27">
        <f t="shared" si="1"/>
        <v>129.5</v>
      </c>
      <c r="H24" s="8"/>
      <c r="I24" s="8"/>
      <c r="J24" s="8"/>
      <c r="K24" s="8"/>
      <c r="L24" s="8"/>
    </row>
    <row r="25" spans="1:12">
      <c r="D25" s="26"/>
    </row>
  </sheetData>
  <mergeCells count="10">
    <mergeCell ref="L1:M1"/>
    <mergeCell ref="L2:M2"/>
    <mergeCell ref="L3:M3"/>
    <mergeCell ref="J10:K10"/>
    <mergeCell ref="J8:K8"/>
    <mergeCell ref="H8:I8"/>
    <mergeCell ref="H10:I10"/>
    <mergeCell ref="A1:K1"/>
    <mergeCell ref="H5:I6"/>
    <mergeCell ref="J5:K6"/>
  </mergeCells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dd</cp:lastModifiedBy>
  <cp:lastPrinted>2016-01-27T16:26:12Z</cp:lastPrinted>
  <dcterms:created xsi:type="dcterms:W3CDTF">2016-01-27T15:12:54Z</dcterms:created>
  <dcterms:modified xsi:type="dcterms:W3CDTF">2016-01-27T18:55:05Z</dcterms:modified>
</cp:coreProperties>
</file>