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85" windowWidth="18675" windowHeight="11865"/>
  </bookViews>
  <sheets>
    <sheet name="TCD" sheetId="487" r:id="rId1"/>
    <sheet name="données" sheetId="1" r:id="rId2"/>
    <sheet name="AX" sheetId="492" r:id="rId3"/>
    <sheet name="BB" sheetId="493" r:id="rId4"/>
  </sheets>
  <definedNames>
    <definedName name="_xlnm._FilterDatabase" localSheetId="1" hidden="1">données!$H$1:$H$1</definedName>
  </definedNames>
  <calcPr calcId="145621"/>
  <pivotCaches>
    <pivotCache cacheId="8" r:id="rId5"/>
  </pivotCaches>
</workbook>
</file>

<file path=xl/calcChain.xml><?xml version="1.0" encoding="utf-8"?>
<calcChain xmlns="http://schemas.openxmlformats.org/spreadsheetml/2006/main">
  <c r="E11" i="493" l="1"/>
  <c r="F11" i="493"/>
  <c r="E10" i="492"/>
  <c r="F10" i="492"/>
</calcChain>
</file>

<file path=xl/sharedStrings.xml><?xml version="1.0" encoding="utf-8"?>
<sst xmlns="http://schemas.openxmlformats.org/spreadsheetml/2006/main" count="124" uniqueCount="26">
  <si>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</si>
  <si>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</si>
  <si>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</si>
  <si>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</si>
  <si>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</si>
  <si>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</si>
  <si>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</si>
  <si>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</si>
  <si>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</si>
  <si>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</si>
  <si>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112-E</t>
  </si>
  <si>
    <t>A</t>
  </si>
  <si>
    <t>12DE</t>
  </si>
  <si>
    <t>aa</t>
  </si>
  <si>
    <t>AX</t>
  </si>
  <si>
    <t>BB</t>
  </si>
  <si>
    <t>CDE</t>
  </si>
  <si>
    <t xml:space="preserve">Commission </t>
  </si>
  <si>
    <t>Total général</t>
  </si>
  <si>
    <t>janv</t>
  </si>
  <si>
    <t>févr</t>
  </si>
  <si>
    <t xml:space="preserve">Total HT </t>
  </si>
  <si>
    <t xml:space="preserve">Facture total </t>
  </si>
  <si>
    <t xml:space="preserve">Commission  </t>
  </si>
  <si>
    <t>Valeurs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</si>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</sst>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2" borderId="0" xfId="0" applyNumberFormat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18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12</xdr:row>
      <xdr:rowOff>0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415.621174768516" createdVersion="4" refreshedVersion="4" minRefreshableVersion="3" recordCount="11">
  <cacheSource type="worksheet">
    <worksheetSource name="Tableau1"/>
  </cacheSource>
  <cacheFields count="11">
    <cacheField name="Date de validation" numFmtId="14">
      <sharedItems containsSemiMixedTypes="0" containsNonDate="0" containsDate="1" containsString="0" minDate="2016-01-01T00:00:00" maxDate="2016-01-12T00:00:00"/>
    </cacheField>
    <cacheField name="Dossier client" numFmtId="0">
      <sharedItems/>
    </cacheField>
    <cacheField name="Total HT" numFmtId="0">
      <sharedItems containsSemiMixedTypes="0" containsString="0" containsNumber="1" containsInteger="1" minValue="600" maxValue="610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2-03T00:00:00" count="5">
        <d v="2016-01-01T00:00:00"/>
        <d v="2016-01-12T00:00:00"/>
        <d v="2016-01-26T00:00:00"/>
        <d v="2016-01-28T00:00:00"/>
        <d v="2016-02-02T00:00:00"/>
      </sharedItems>
      <fieldGroup base="5">
        <rangePr groupBy="months" startDate="2016-01-01T00:00:00" endDate="2016-02-03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6"/>
        </groupItems>
      </fieldGroup>
    </cacheField>
    <cacheField name="Code transaction" numFmtId="0">
      <sharedItems/>
    </cacheField>
    <cacheField name="Édition" numFmtId="0">
      <sharedItems count="2">
        <s v="AX"/>
        <s v="CDE"/>
      </sharedItems>
    </cacheField>
    <cacheField name="Facture total" numFmtId="0">
      <sharedItems containsString="0" containsBlank="1" containsNumber="1" containsInteger="1" minValue="300" maxValue="310"/>
    </cacheField>
    <cacheField name="Commission " numFmtId="0">
      <sharedItems containsString="0" containsBlank="1" containsNumber="1" minValue="13.47" maxValue="46.37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6-01-01T00:00:00"/>
    <s v="112-E"/>
    <n v="600"/>
    <s v="A"/>
    <s v="12DE"/>
    <x v="0"/>
    <s v="aa"/>
    <x v="0"/>
    <n v="300"/>
    <m/>
    <m/>
  </r>
  <r>
    <d v="2016-01-02T00:00:00"/>
    <s v="112-E"/>
    <n v="601"/>
    <s v="A"/>
    <s v="12DE"/>
    <x v="1"/>
    <s v="aa"/>
    <x v="0"/>
    <n v="301"/>
    <n v="13.47"/>
    <m/>
  </r>
  <r>
    <d v="2016-01-03T00:00:00"/>
    <s v="112-E"/>
    <n v="602"/>
    <s v="A"/>
    <s v="12DE"/>
    <x v="1"/>
    <s v="aa"/>
    <x v="0"/>
    <n v="302"/>
    <m/>
    <m/>
  </r>
  <r>
    <d v="2016-01-04T00:00:00"/>
    <s v="112-E"/>
    <n v="603"/>
    <s v="A"/>
    <s v="12DE"/>
    <x v="1"/>
    <s v="aa"/>
    <x v="0"/>
    <n v="303"/>
    <m/>
    <m/>
  </r>
  <r>
    <d v="2016-01-05T00:00:00"/>
    <s v="112-E"/>
    <n v="604"/>
    <s v="A"/>
    <s v="12DE"/>
    <x v="1"/>
    <s v="aa"/>
    <x v="0"/>
    <n v="304"/>
    <n v="46.37"/>
    <m/>
  </r>
  <r>
    <d v="2016-01-06T00:00:00"/>
    <s v="112-E"/>
    <n v="605"/>
    <s v="A"/>
    <s v="12DE"/>
    <x v="1"/>
    <s v="aa"/>
    <x v="0"/>
    <n v="305"/>
    <m/>
    <m/>
  </r>
  <r>
    <d v="2016-01-07T00:00:00"/>
    <s v="112-E"/>
    <n v="606"/>
    <s v="A"/>
    <s v="12DE"/>
    <x v="2"/>
    <s v="aa"/>
    <x v="1"/>
    <m/>
    <m/>
    <m/>
  </r>
  <r>
    <d v="2016-01-08T00:00:00"/>
    <s v="112-E"/>
    <n v="607"/>
    <s v="A"/>
    <s v="12DE"/>
    <x v="3"/>
    <s v="aa"/>
    <x v="1"/>
    <m/>
    <m/>
    <m/>
  </r>
  <r>
    <d v="2016-01-09T00:00:00"/>
    <s v="112-E"/>
    <n v="608"/>
    <s v="A"/>
    <s v="12DE"/>
    <x v="4"/>
    <s v="aa"/>
    <x v="1"/>
    <m/>
    <m/>
    <m/>
  </r>
  <r>
    <d v="2016-01-10T00:00:00"/>
    <s v="112-E"/>
    <n v="609"/>
    <s v="A"/>
    <s v="12DE"/>
    <x v="4"/>
    <s v="aa"/>
    <x v="0"/>
    <n v="309"/>
    <n v="13.47"/>
    <m/>
  </r>
  <r>
    <d v="2016-01-11T00:00:00"/>
    <s v="112-E"/>
    <n v="610"/>
    <s v="A"/>
    <s v="12DE"/>
    <x v="4"/>
    <s v="aa"/>
    <x v="0"/>
    <n v="31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7" firstHeaderRow="1" firstDataRow="2" firstDataCol="1" rowPageCount="1" colPageCount="1"/>
  <pivotFields count="11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Page" compact="0" outline="0" showAll="0">
      <items count="3">
        <item x="0"/>
        <item x="1"/>
        <item t="default"/>
      </items>
    </pivotField>
    <pivotField dataField="1" compact="0" outline="0" showAll="0"/>
    <pivotField dataField="1" compact="0" outline="0" showAll="0"/>
    <pivotField compact="0" outline="0" showAll="0"/>
  </pivotFields>
  <rowFields count="1">
    <field x="5"/>
  </rowFields>
  <rowItems count="3"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7" item="0" hier="-1"/>
  </pageField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12" totalsRowShown="0" headerRowDxfId="17" dataDxfId="15" headerRowBorderDxfId="16" tableBorderDxfId="14" totalsRowBorderDxfId="13">
  <autoFilter ref="A1:K12"/>
  <sortState ref="A2:K109">
    <sortCondition ref="H1:H109"/>
  </sortState>
  <tableColumns count="11">
    <tableColumn id="1" name="Date de validation" dataDxfId="12"/>
    <tableColumn id="2" name="Dossier client" dataDxfId="11"/>
    <tableColumn id="3" name="Total HT" dataDxfId="10"/>
    <tableColumn id="4" name="Organisme" dataDxfId="9"/>
    <tableColumn id="5" name="Code organisme" dataDxfId="8"/>
    <tableColumn id="6" name="Date de publication" dataDxfId="7"/>
    <tableColumn id="7" name="Code transaction" dataDxfId="6"/>
    <tableColumn id="8" name="Édition" dataDxfId="5"/>
    <tableColumn id="9" name="Facture total" dataDxfId="4"/>
    <tableColumn id="10" name="Commission " dataDxfId="3"/>
    <tableColumn id="11" name="N°facture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" totalsRowCount="1">
  <autoFilter ref="A1:F9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1" totalsRowCount="1">
  <autoFilter ref="A1:F10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tabSelected="1" workbookViewId="0">
      <selection activeCell="C6" sqref="C6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1" spans="1:4" x14ac:dyDescent="0.25">
      <c r="A1" s="10" t="s">
        <v>7</v>
      </c>
      <c r="B1" t="s">
        <v>14</v>
      </c>
    </row>
    <row r="3" spans="1:4" x14ac:dyDescent="0.25">
      <c r="B3" s="10" t="s">
        <v>24</v>
      </c>
    </row>
    <row r="4" spans="1:4" x14ac:dyDescent="0.25">
      <c r="A4" s="10" t="s">
        <v>5</v>
      </c>
      <c r="B4" t="s">
        <v>21</v>
      </c>
      <c r="C4" t="s">
        <v>22</v>
      </c>
      <c r="D4" t="s">
        <v>23</v>
      </c>
    </row>
    <row r="5" spans="1:4" x14ac:dyDescent="0.25">
      <c r="A5" s="7" t="s">
        <v>19</v>
      </c>
      <c r="B5" s="11">
        <v>3615</v>
      </c>
      <c r="C5" s="11">
        <v>1815</v>
      </c>
      <c r="D5" s="11">
        <v>59.839999999999996</v>
      </c>
    </row>
    <row r="6" spans="1:4" x14ac:dyDescent="0.25">
      <c r="A6" s="7" t="s">
        <v>20</v>
      </c>
      <c r="B6" s="11">
        <v>1219</v>
      </c>
      <c r="C6" s="11">
        <v>619</v>
      </c>
      <c r="D6" s="11">
        <v>13.47</v>
      </c>
    </row>
    <row r="7" spans="1:4" x14ac:dyDescent="0.25">
      <c r="A7" s="7" t="s">
        <v>18</v>
      </c>
      <c r="B7" s="11">
        <v>4834</v>
      </c>
      <c r="C7" s="11">
        <v>2434</v>
      </c>
      <c r="D7" s="11">
        <v>73.31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13"/>
  <sheetViews>
    <sheetView workbookViewId="0">
      <selection activeCell="F7" sqref="F7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17</v>
      </c>
      <c r="K1" s="3" t="s">
        <v>9</v>
      </c>
    </row>
    <row r="2" spans="1:11" x14ac:dyDescent="0.25">
      <c r="A2" s="7">
        <v>42370</v>
      </c>
      <c r="B2" t="s">
        <v>10</v>
      </c>
      <c r="C2">
        <v>600</v>
      </c>
      <c r="D2" t="s">
        <v>11</v>
      </c>
      <c r="E2" t="s">
        <v>12</v>
      </c>
      <c r="F2" s="7">
        <v>42370</v>
      </c>
      <c r="G2" t="s">
        <v>13</v>
      </c>
      <c r="H2" t="s">
        <v>14</v>
      </c>
      <c r="I2" s="5">
        <v>300</v>
      </c>
      <c r="J2" s="6"/>
      <c r="K2" s="5"/>
    </row>
    <row r="3" spans="1:11" x14ac:dyDescent="0.25">
      <c r="A3" s="7">
        <v>42371</v>
      </c>
      <c r="B3" t="s">
        <v>10</v>
      </c>
      <c r="C3">
        <v>601</v>
      </c>
      <c r="D3" t="s">
        <v>11</v>
      </c>
      <c r="E3" t="s">
        <v>12</v>
      </c>
      <c r="F3" s="7">
        <v>42381</v>
      </c>
      <c r="G3" t="s">
        <v>13</v>
      </c>
      <c r="H3" t="s">
        <v>14</v>
      </c>
      <c r="I3" s="5">
        <v>301</v>
      </c>
      <c r="J3" s="6">
        <v>13.47</v>
      </c>
      <c r="K3" s="5"/>
    </row>
    <row r="4" spans="1:11" x14ac:dyDescent="0.25">
      <c r="A4" s="9">
        <v>42372</v>
      </c>
      <c r="B4" s="5" t="s">
        <v>10</v>
      </c>
      <c r="C4">
        <v>602</v>
      </c>
      <c r="D4" s="5" t="s">
        <v>11</v>
      </c>
      <c r="E4" s="5" t="s">
        <v>12</v>
      </c>
      <c r="F4" s="9">
        <v>42381</v>
      </c>
      <c r="G4" s="5" t="s">
        <v>13</v>
      </c>
      <c r="H4" s="5" t="s">
        <v>14</v>
      </c>
      <c r="I4" s="5">
        <v>302</v>
      </c>
      <c r="J4" s="6"/>
      <c r="K4" s="5"/>
    </row>
    <row r="5" spans="1:11" x14ac:dyDescent="0.25">
      <c r="A5" s="9">
        <v>42373</v>
      </c>
      <c r="B5" s="5" t="s">
        <v>10</v>
      </c>
      <c r="C5">
        <v>603</v>
      </c>
      <c r="D5" s="5" t="s">
        <v>11</v>
      </c>
      <c r="E5" s="5" t="s">
        <v>12</v>
      </c>
      <c r="F5" s="9">
        <v>42381</v>
      </c>
      <c r="G5" s="5" t="s">
        <v>13</v>
      </c>
      <c r="H5" s="5" t="s">
        <v>14</v>
      </c>
      <c r="I5" s="5">
        <v>303</v>
      </c>
      <c r="J5" s="6"/>
      <c r="K5" s="5"/>
    </row>
    <row r="6" spans="1:11" x14ac:dyDescent="0.25">
      <c r="A6" s="9">
        <v>42374</v>
      </c>
      <c r="B6" s="5" t="s">
        <v>10</v>
      </c>
      <c r="C6">
        <v>604</v>
      </c>
      <c r="D6" s="5" t="s">
        <v>11</v>
      </c>
      <c r="E6" s="5" t="s">
        <v>12</v>
      </c>
      <c r="F6" s="9">
        <v>42381</v>
      </c>
      <c r="G6" s="5" t="s">
        <v>13</v>
      </c>
      <c r="H6" s="5" t="s">
        <v>14</v>
      </c>
      <c r="I6" s="5">
        <v>304</v>
      </c>
      <c r="J6" s="6">
        <v>46.37</v>
      </c>
      <c r="K6" s="5"/>
    </row>
    <row r="7" spans="1:11" x14ac:dyDescent="0.25">
      <c r="A7" s="9">
        <v>42375</v>
      </c>
      <c r="B7" s="5" t="s">
        <v>10</v>
      </c>
      <c r="C7">
        <v>605</v>
      </c>
      <c r="D7" s="5" t="s">
        <v>11</v>
      </c>
      <c r="E7" s="5" t="s">
        <v>12</v>
      </c>
      <c r="F7" s="9">
        <v>42381</v>
      </c>
      <c r="G7" s="5" t="s">
        <v>13</v>
      </c>
      <c r="H7" s="5" t="s">
        <v>14</v>
      </c>
      <c r="I7" s="5">
        <v>305</v>
      </c>
      <c r="J7" s="6"/>
      <c r="K7" s="5"/>
    </row>
    <row r="8" spans="1:11" x14ac:dyDescent="0.25">
      <c r="A8" s="12">
        <v>42376</v>
      </c>
      <c r="B8" s="13" t="s">
        <v>10</v>
      </c>
      <c r="C8" s="13">
        <v>606</v>
      </c>
      <c r="D8" s="13" t="s">
        <v>11</v>
      </c>
      <c r="E8" s="13" t="s">
        <v>12</v>
      </c>
      <c r="F8" s="12">
        <v>42395</v>
      </c>
      <c r="G8" s="13" t="s">
        <v>13</v>
      </c>
      <c r="H8" s="13" t="s">
        <v>16</v>
      </c>
      <c r="I8" s="15"/>
      <c r="J8" s="14"/>
      <c r="K8" s="13"/>
    </row>
    <row r="9" spans="1:11" x14ac:dyDescent="0.25">
      <c r="A9" s="12">
        <v>42377</v>
      </c>
      <c r="B9" s="13" t="s">
        <v>10</v>
      </c>
      <c r="C9" s="13">
        <v>607</v>
      </c>
      <c r="D9" s="13" t="s">
        <v>11</v>
      </c>
      <c r="E9" s="13" t="s">
        <v>12</v>
      </c>
      <c r="F9" s="12">
        <v>42397</v>
      </c>
      <c r="G9" s="13" t="s">
        <v>13</v>
      </c>
      <c r="H9" s="13" t="s">
        <v>16</v>
      </c>
      <c r="I9" s="15"/>
      <c r="J9" s="14"/>
      <c r="K9" s="13"/>
    </row>
    <row r="10" spans="1:11" x14ac:dyDescent="0.25">
      <c r="A10" s="12">
        <v>42378</v>
      </c>
      <c r="B10" s="13" t="s">
        <v>10</v>
      </c>
      <c r="C10" s="13">
        <v>608</v>
      </c>
      <c r="D10" s="13" t="s">
        <v>11</v>
      </c>
      <c r="E10" s="13" t="s">
        <v>12</v>
      </c>
      <c r="F10" s="12">
        <v>42402</v>
      </c>
      <c r="G10" s="13" t="s">
        <v>13</v>
      </c>
      <c r="H10" s="13" t="s">
        <v>16</v>
      </c>
      <c r="I10" s="15"/>
      <c r="J10" s="14"/>
      <c r="K10" s="13"/>
    </row>
    <row r="11" spans="1:11" x14ac:dyDescent="0.25">
      <c r="A11" s="9">
        <v>42379</v>
      </c>
      <c r="B11" s="5" t="s">
        <v>10</v>
      </c>
      <c r="C11">
        <v>609</v>
      </c>
      <c r="D11" s="5" t="s">
        <v>11</v>
      </c>
      <c r="E11" s="5" t="s">
        <v>12</v>
      </c>
      <c r="F11" s="9">
        <v>42402</v>
      </c>
      <c r="G11" s="5" t="s">
        <v>13</v>
      </c>
      <c r="H11" s="5" t="s">
        <v>14</v>
      </c>
      <c r="I11" s="5">
        <v>309</v>
      </c>
      <c r="J11" s="6">
        <v>13.47</v>
      </c>
      <c r="K11" s="5"/>
    </row>
    <row r="12" spans="1:11" x14ac:dyDescent="0.25">
      <c r="A12" s="9">
        <v>42380</v>
      </c>
      <c r="B12" s="5" t="s">
        <v>10</v>
      </c>
      <c r="C12">
        <v>610</v>
      </c>
      <c r="D12" s="5" t="s">
        <v>11</v>
      </c>
      <c r="E12" s="5" t="s">
        <v>12</v>
      </c>
      <c r="F12" s="9">
        <v>42402</v>
      </c>
      <c r="G12" s="5" t="s">
        <v>13</v>
      </c>
      <c r="H12" s="5" t="s">
        <v>14</v>
      </c>
      <c r="I12" s="5">
        <v>310</v>
      </c>
      <c r="J12" s="6"/>
      <c r="K12" s="5"/>
    </row>
    <row r="13" spans="1:11" x14ac:dyDescent="0.25">
      <c r="F13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17</v>
      </c>
      <c r="F1" t="s">
        <v>9</v>
      </c>
    </row>
    <row r="2" spans="1:6" x14ac:dyDescent="0.25">
      <c r="A2" s="7">
        <v>42370</v>
      </c>
      <c r="B2" t="s">
        <v>13</v>
      </c>
      <c r="C2" t="s">
        <v>14</v>
      </c>
      <c r="D2">
        <v>300</v>
      </c>
    </row>
    <row r="3" spans="1:6" x14ac:dyDescent="0.25">
      <c r="A3" s="7">
        <v>42381</v>
      </c>
      <c r="B3" t="s">
        <v>13</v>
      </c>
      <c r="C3" t="s">
        <v>14</v>
      </c>
      <c r="D3">
        <v>302</v>
      </c>
    </row>
    <row r="4" spans="1:6" x14ac:dyDescent="0.25">
      <c r="A4" s="7">
        <v>42381</v>
      </c>
      <c r="B4" t="s">
        <v>13</v>
      </c>
      <c r="C4" t="s">
        <v>14</v>
      </c>
      <c r="D4">
        <v>303</v>
      </c>
    </row>
    <row r="5" spans="1:6" x14ac:dyDescent="0.25">
      <c r="A5" s="7">
        <v>42381</v>
      </c>
      <c r="B5" t="s">
        <v>13</v>
      </c>
      <c r="C5" t="s">
        <v>14</v>
      </c>
      <c r="D5">
        <v>305</v>
      </c>
    </row>
    <row r="6" spans="1:6" x14ac:dyDescent="0.25">
      <c r="A6" s="7">
        <v>42395</v>
      </c>
      <c r="B6" t="s">
        <v>13</v>
      </c>
      <c r="C6" t="s">
        <v>14</v>
      </c>
      <c r="D6">
        <v>306</v>
      </c>
    </row>
    <row r="7" spans="1:6" x14ac:dyDescent="0.25">
      <c r="A7" s="7">
        <v>42397</v>
      </c>
      <c r="B7" t="s">
        <v>13</v>
      </c>
      <c r="C7" t="s">
        <v>14</v>
      </c>
      <c r="D7">
        <v>307</v>
      </c>
    </row>
    <row r="8" spans="1:6" x14ac:dyDescent="0.25">
      <c r="A8" s="7">
        <v>42402</v>
      </c>
      <c r="B8" t="s">
        <v>13</v>
      </c>
      <c r="C8" t="s">
        <v>14</v>
      </c>
      <c r="D8">
        <v>310</v>
      </c>
    </row>
    <row r="9" spans="1:6" x14ac:dyDescent="0.25">
      <c r="A9" s="7">
        <v>42402</v>
      </c>
      <c r="B9" t="s">
        <v>13</v>
      </c>
      <c r="C9" t="s">
        <v>14</v>
      </c>
      <c r="D9">
        <v>311</v>
      </c>
    </row>
    <row r="10" spans="1:6" x14ac:dyDescent="0.25">
      <c r="A10" t="s">
        <v>25</v>
      </c>
      <c r="E10">
        <f>SUBTOTAL(109,Tableau2[[Commission ]])</f>
        <v>0</v>
      </c>
      <c r="F10">
        <f>SUBTOTAL(103,Tableau2[N°facture])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17</v>
      </c>
      <c r="F1" t="s">
        <v>9</v>
      </c>
    </row>
    <row r="2" spans="1:6" x14ac:dyDescent="0.25">
      <c r="A2" s="7">
        <v>42402</v>
      </c>
      <c r="B2" t="s">
        <v>13</v>
      </c>
      <c r="C2" t="s">
        <v>15</v>
      </c>
      <c r="D2">
        <v>312</v>
      </c>
    </row>
    <row r="3" spans="1:6" x14ac:dyDescent="0.25">
      <c r="A3" s="7">
        <v>42402</v>
      </c>
      <c r="B3" t="s">
        <v>13</v>
      </c>
      <c r="C3" t="s">
        <v>15</v>
      </c>
      <c r="D3">
        <v>314</v>
      </c>
    </row>
    <row r="4" spans="1:6" x14ac:dyDescent="0.25">
      <c r="A4" s="7">
        <v>42402</v>
      </c>
      <c r="B4" t="s">
        <v>13</v>
      </c>
      <c r="C4" t="s">
        <v>15</v>
      </c>
      <c r="D4">
        <v>124.12</v>
      </c>
    </row>
    <row r="5" spans="1:6" x14ac:dyDescent="0.25">
      <c r="A5" s="7">
        <v>42402</v>
      </c>
      <c r="B5" t="s">
        <v>13</v>
      </c>
      <c r="C5" t="s">
        <v>15</v>
      </c>
      <c r="D5">
        <v>124.12</v>
      </c>
    </row>
    <row r="6" spans="1:6" x14ac:dyDescent="0.25">
      <c r="A6" s="7">
        <v>42402</v>
      </c>
      <c r="B6" t="s">
        <v>13</v>
      </c>
      <c r="C6" t="s">
        <v>15</v>
      </c>
      <c r="D6">
        <v>124.12</v>
      </c>
    </row>
    <row r="7" spans="1:6" x14ac:dyDescent="0.25">
      <c r="A7" s="7">
        <v>42402</v>
      </c>
      <c r="B7" t="s">
        <v>13</v>
      </c>
      <c r="C7" t="s">
        <v>15</v>
      </c>
      <c r="D7">
        <v>124.12</v>
      </c>
    </row>
    <row r="8" spans="1:6" x14ac:dyDescent="0.25">
      <c r="A8" s="7">
        <v>42402</v>
      </c>
      <c r="B8" t="s">
        <v>13</v>
      </c>
      <c r="C8" t="s">
        <v>15</v>
      </c>
      <c r="D8">
        <v>124.12</v>
      </c>
    </row>
    <row r="9" spans="1:6" x14ac:dyDescent="0.25">
      <c r="A9" s="7">
        <v>42402</v>
      </c>
      <c r="B9" t="s">
        <v>13</v>
      </c>
      <c r="C9" t="s">
        <v>15</v>
      </c>
      <c r="D9">
        <v>124.12</v>
      </c>
    </row>
    <row r="10" spans="1:6" x14ac:dyDescent="0.25">
      <c r="A10" s="7">
        <v>42402</v>
      </c>
      <c r="B10" t="s">
        <v>13</v>
      </c>
      <c r="C10" t="s">
        <v>15</v>
      </c>
      <c r="D10">
        <v>124.12</v>
      </c>
    </row>
    <row r="11" spans="1:6" x14ac:dyDescent="0.25">
      <c r="A11" t="s">
        <v>25</v>
      </c>
      <c r="E11">
        <f>SUBTOTAL(109,Tableau3[[Commission ]])</f>
        <v>0</v>
      </c>
      <c r="F11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données</vt:lpstr>
      <vt:lpstr>AX</vt:lpstr>
      <vt:lpstr>BB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Admin</cp:lastModifiedBy>
  <cp:lastPrinted>2016-02-11T14:09:55Z</cp:lastPrinted>
  <dcterms:created xsi:type="dcterms:W3CDTF">2016-02-03T08:39:51Z</dcterms:created>
  <dcterms:modified xsi:type="dcterms:W3CDTF">2016-02-15T13:54:48Z</dcterms:modified>
</cp:coreProperties>
</file>