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70" yWindow="630" windowWidth="19815" windowHeight="7875" activeTab="1"/>
  </bookViews>
  <sheets>
    <sheet name="CARTE_GROUPE_MODELE_PHASE" sheetId="3" r:id="rId1"/>
    <sheet name="Bilan individuel" sheetId="4" r:id="rId2"/>
  </sheets>
  <definedNames>
    <definedName name="_xlnm._FilterDatabase" localSheetId="0" hidden="1">CARTE_GROUPE_MODELE_PHASE!$A$1:$O$202</definedName>
    <definedName name="Base">CARTE_GROUPE_MODELE_PHASE!$D$1:$N$22</definedName>
    <definedName name="GMOD_P">OFFSET(CARTE_GROUPE_MODELE_PHASE!$D$1,1,,COUNTA(CARTE_GROUPE_MODELE_PHASE!$D:$D)-1)</definedName>
    <definedName name="source">OFFSET(CARTE_GROUPE_MODELE_PHASE!$A$1,,,COUNTA(CARTE_GROUPE_MODELE_PHASE!$A:$A),COUNTA(CARTE_GROUPE_MODELE_PHASE!$1:$1))</definedName>
    <definedName name="Statut">OFFSET(GMOD_P,,10)</definedName>
    <definedName name="Tech">OFFSET(GMOD_P,,9)</definedName>
  </definedNames>
  <calcPr calcId="125725"/>
</workbook>
</file>

<file path=xl/calcChain.xml><?xml version="1.0" encoding="utf-8"?>
<calcChain xmlns="http://schemas.openxmlformats.org/spreadsheetml/2006/main">
  <c r="A3" i="4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B2" a="1"/>
  <c r="B2" s="1"/>
  <c r="C2" a="1"/>
  <c r="C2" s="1"/>
  <c r="D2" a="1"/>
  <c r="D2" s="1"/>
  <c r="B3" a="1"/>
  <c r="B3" s="1"/>
  <c r="C3" a="1"/>
  <c r="C3" s="1"/>
  <c r="D3" a="1"/>
  <c r="D3" s="1"/>
  <c r="B4" a="1"/>
  <c r="B4" s="1"/>
  <c r="C4" a="1"/>
  <c r="C4" s="1"/>
  <c r="D4" a="1"/>
  <c r="D4" s="1"/>
  <c r="B5" a="1"/>
  <c r="B5" s="1"/>
  <c r="C5" a="1"/>
  <c r="C5" s="1"/>
  <c r="D5" a="1"/>
  <c r="D5" s="1"/>
  <c r="B6" a="1"/>
  <c r="B6" s="1"/>
  <c r="C6" a="1"/>
  <c r="C6" s="1"/>
  <c r="D6" a="1"/>
  <c r="D6" s="1"/>
  <c r="B7" a="1"/>
  <c r="B7" s="1"/>
  <c r="C7" a="1"/>
  <c r="C7" s="1"/>
  <c r="D7" a="1"/>
  <c r="D7" s="1"/>
  <c r="B8" a="1"/>
  <c r="B8" s="1"/>
  <c r="C8" a="1"/>
  <c r="C8" s="1"/>
  <c r="D8" a="1"/>
  <c r="D8" s="1"/>
  <c r="B9" a="1"/>
  <c r="B9" s="1"/>
  <c r="C9" a="1"/>
  <c r="C9" s="1"/>
  <c r="D9" a="1"/>
  <c r="D9" s="1"/>
  <c r="B10" a="1"/>
  <c r="B10" s="1"/>
  <c r="C10" a="1"/>
  <c r="C10" s="1"/>
  <c r="D10" a="1"/>
  <c r="D10" s="1"/>
  <c r="B11" a="1"/>
  <c r="B11" s="1"/>
  <c r="C11" a="1"/>
  <c r="C11" s="1"/>
  <c r="D11" a="1"/>
  <c r="D11" s="1"/>
  <c r="B12" a="1"/>
  <c r="B12" s="1"/>
  <c r="C12" a="1"/>
  <c r="C12" s="1"/>
  <c r="D12" a="1"/>
  <c r="D12" s="1"/>
  <c r="B13" a="1"/>
  <c r="B13" s="1"/>
  <c r="C13" a="1"/>
  <c r="C13" s="1"/>
  <c r="D13" a="1"/>
  <c r="D13" s="1"/>
  <c r="B14" a="1"/>
  <c r="B14" s="1"/>
  <c r="C14" a="1"/>
  <c r="C14" s="1"/>
  <c r="D14" a="1"/>
  <c r="D14" s="1"/>
  <c r="B15" a="1"/>
  <c r="B15" s="1"/>
  <c r="C15" a="1"/>
  <c r="C15" s="1"/>
  <c r="D15" a="1"/>
  <c r="D15" s="1"/>
  <c r="B16" a="1"/>
  <c r="B16" s="1"/>
  <c r="C16" a="1"/>
  <c r="C16" s="1"/>
  <c r="D16" a="1"/>
  <c r="D16" s="1"/>
  <c r="B17" a="1"/>
  <c r="B17" s="1"/>
  <c r="C17" a="1"/>
  <c r="C17" s="1"/>
  <c r="D17" a="1"/>
  <c r="D17" s="1"/>
  <c r="B18" a="1"/>
  <c r="B18" s="1"/>
  <c r="C18" a="1"/>
  <c r="C18" s="1"/>
  <c r="D18" a="1"/>
  <c r="D18" s="1"/>
  <c r="B19" a="1"/>
  <c r="B19" s="1"/>
  <c r="C19" a="1"/>
  <c r="C19" s="1"/>
  <c r="D19" a="1"/>
  <c r="D19" s="1"/>
  <c r="B20" a="1"/>
  <c r="B20" s="1"/>
  <c r="C20" a="1"/>
  <c r="C20" s="1"/>
  <c r="D20" a="1"/>
  <c r="D20" s="1"/>
  <c r="B21" a="1"/>
  <c r="B21" s="1"/>
  <c r="C21" a="1"/>
  <c r="C21" s="1"/>
  <c r="D21" a="1"/>
  <c r="D21" s="1"/>
  <c r="B22" a="1"/>
  <c r="B22" s="1"/>
  <c r="C22" a="1"/>
  <c r="C22" s="1"/>
  <c r="D22" a="1"/>
  <c r="D22" s="1"/>
  <c r="B23" a="1"/>
  <c r="B23" s="1"/>
  <c r="C23" a="1"/>
  <c r="C23" s="1"/>
  <c r="D23" a="1"/>
  <c r="D23" s="1"/>
  <c r="B24" a="1"/>
  <c r="B24" s="1"/>
  <c r="C24" a="1"/>
  <c r="C24" s="1"/>
  <c r="D24" a="1"/>
  <c r="D24" s="1"/>
  <c r="B25" a="1"/>
  <c r="B25" s="1"/>
  <c r="C25" a="1"/>
  <c r="C25" s="1"/>
  <c r="D25" a="1"/>
  <c r="D25" s="1"/>
  <c r="B26" a="1"/>
  <c r="B26" s="1"/>
  <c r="C26" a="1"/>
  <c r="C26" s="1"/>
  <c r="D26" a="1"/>
  <c r="D26" s="1"/>
  <c r="B27" a="1"/>
  <c r="B27" s="1"/>
  <c r="C27" a="1"/>
  <c r="C27" s="1"/>
  <c r="D27" a="1"/>
  <c r="D27" s="1"/>
  <c r="B28" a="1"/>
  <c r="B28" s="1"/>
  <c r="C28" a="1"/>
  <c r="C28" s="1"/>
  <c r="D28" a="1"/>
  <c r="D28" s="1"/>
  <c r="B29" a="1"/>
  <c r="B29" s="1"/>
  <c r="C29" a="1"/>
  <c r="C29" s="1"/>
  <c r="D29" a="1"/>
  <c r="D29" s="1"/>
  <c r="B30" a="1"/>
  <c r="B30" s="1"/>
  <c r="C30" a="1"/>
  <c r="C30" s="1"/>
  <c r="D30" a="1"/>
  <c r="D30" s="1"/>
  <c r="B31" a="1"/>
  <c r="B31" s="1"/>
  <c r="C31" a="1"/>
  <c r="C31" s="1"/>
  <c r="D31" a="1"/>
  <c r="D31" s="1"/>
  <c r="B32" a="1"/>
  <c r="B32" s="1"/>
  <c r="C32" a="1"/>
  <c r="C32" s="1"/>
  <c r="D32" a="1"/>
  <c r="D32" s="1"/>
  <c r="B33" a="1"/>
  <c r="B33" s="1"/>
  <c r="C33" a="1"/>
  <c r="C33" s="1"/>
  <c r="D33" a="1"/>
  <c r="D33" s="1"/>
  <c r="B34" a="1"/>
  <c r="B34" s="1"/>
  <c r="C34" a="1"/>
  <c r="C34" s="1"/>
  <c r="D34" a="1"/>
  <c r="D34" s="1"/>
  <c r="B35" a="1"/>
  <c r="B35" s="1"/>
  <c r="C35" a="1"/>
  <c r="C35" s="1"/>
  <c r="D35" a="1"/>
  <c r="D35" s="1"/>
  <c r="B36" a="1"/>
  <c r="B36" s="1"/>
  <c r="C36" a="1"/>
  <c r="C36" s="1"/>
  <c r="D36" a="1"/>
  <c r="D36" s="1"/>
  <c r="A2" a="1"/>
  <c r="A2" s="1"/>
</calcChain>
</file>

<file path=xl/sharedStrings.xml><?xml version="1.0" encoding="utf-8"?>
<sst xmlns="http://schemas.openxmlformats.org/spreadsheetml/2006/main" count="70" uniqueCount="32">
  <si>
    <t>OK</t>
  </si>
  <si>
    <t>Non commencée</t>
  </si>
  <si>
    <t>En cours</t>
  </si>
  <si>
    <t>Tech</t>
  </si>
  <si>
    <t>Statut</t>
  </si>
  <si>
    <t>GMOD_P</t>
  </si>
  <si>
    <t>Technicien 1</t>
  </si>
  <si>
    <t>Technicien 2</t>
  </si>
  <si>
    <t>Technicien 3</t>
  </si>
  <si>
    <t>Technicien 4</t>
  </si>
  <si>
    <t>Validé</t>
  </si>
  <si>
    <t>MOD_1</t>
  </si>
  <si>
    <t>MOD_2</t>
  </si>
  <si>
    <t>MOD_3</t>
  </si>
  <si>
    <t>MOD_4</t>
  </si>
  <si>
    <t>MOD_5</t>
  </si>
  <si>
    <t>MOD_6</t>
  </si>
  <si>
    <t>MOD_7</t>
  </si>
  <si>
    <t>MOD_8</t>
  </si>
  <si>
    <t>MOD_9</t>
  </si>
  <si>
    <t>MOD_10</t>
  </si>
  <si>
    <t>MOD_11</t>
  </si>
  <si>
    <t>MOD_12</t>
  </si>
  <si>
    <t>MOD_13</t>
  </si>
  <si>
    <t>MOD_14</t>
  </si>
  <si>
    <t>MOD_15</t>
  </si>
  <si>
    <t>MOD_16</t>
  </si>
  <si>
    <t>MOD_17</t>
  </si>
  <si>
    <t>MOD_18</t>
  </si>
  <si>
    <t>MOD_19</t>
  </si>
  <si>
    <t>MOD_20</t>
  </si>
  <si>
    <t>MOD_21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</si>
</sst>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&quot;-&quot;??\ [$€-1]_-"/>
    <numFmt numFmtId="165" formatCode="[$-40C]mmm\-yy;@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/>
    </xf>
    <xf numFmtId="0" fontId="0" fillId="2" borderId="0" xfId="0" applyFill="1"/>
  </cellXfs>
  <cellStyles count="4">
    <cellStyle name="Euro" xfId="1"/>
    <cellStyle name="Normal" xfId="0" builtinId="0"/>
    <cellStyle name="Normal 47" xfId="2"/>
    <cellStyle name="Normal 47 10" xfId="3"/>
  </cellStyles>
  <dxfs count="4">
    <dxf>
      <fill>
        <patternFill>
          <bgColor theme="9" tint="0.39994506668294322"/>
        </patternFill>
      </fill>
    </dxf>
    <dxf>
      <fill>
        <patternFill>
          <bgColor rgb="FFFF2929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292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N22"/>
  <sheetViews>
    <sheetView workbookViewId="0">
      <selection activeCell="D1" sqref="D1:N22"/>
    </sheetView>
  </sheetViews>
  <sheetFormatPr baseColWidth="10" defaultColWidth="9.140625" defaultRowHeight="15"/>
  <cols>
    <col min="1" max="1" width="5" style="1" bestFit="1" customWidth="1"/>
    <col min="2" max="2" width="6" style="1" bestFit="1" customWidth="1"/>
    <col min="3" max="3" width="13.28515625" customWidth="1"/>
    <col min="4" max="4" width="40.28515625" bestFit="1" customWidth="1"/>
    <col min="5" max="5" width="12.28515625" bestFit="1" customWidth="1"/>
    <col min="6" max="6" width="9.5703125" bestFit="1" customWidth="1"/>
    <col min="7" max="7" width="12.28515625" style="3" bestFit="1" customWidth="1"/>
    <col min="8" max="8" width="12.28515625" style="3" customWidth="1"/>
    <col min="9" max="9" width="9.7109375" style="1" bestFit="1" customWidth="1"/>
    <col min="10" max="10" width="8.7109375" style="1" bestFit="1" customWidth="1"/>
    <col min="11" max="11" width="17" style="2" bestFit="1" customWidth="1"/>
    <col min="12" max="12" width="10" style="2" customWidth="1"/>
    <col min="13" max="13" width="15.42578125" customWidth="1"/>
    <col min="14" max="14" width="16.140625" bestFit="1" customWidth="1"/>
  </cols>
  <sheetData>
    <row r="1" spans="4:14">
      <c r="D1" t="s">
        <v>5</v>
      </c>
      <c r="M1" s="4" t="s">
        <v>3</v>
      </c>
      <c r="N1" t="s">
        <v>4</v>
      </c>
    </row>
    <row r="2" spans="4:14">
      <c r="D2" t="s">
        <v>11</v>
      </c>
      <c r="M2" t="s">
        <v>6</v>
      </c>
      <c r="N2" t="s">
        <v>10</v>
      </c>
    </row>
    <row r="3" spans="4:14">
      <c r="D3" t="s">
        <v>12</v>
      </c>
      <c r="M3" t="s">
        <v>6</v>
      </c>
      <c r="N3" t="s">
        <v>10</v>
      </c>
    </row>
    <row r="4" spans="4:14">
      <c r="D4" t="s">
        <v>13</v>
      </c>
      <c r="M4" t="s">
        <v>6</v>
      </c>
      <c r="N4" t="s">
        <v>1</v>
      </c>
    </row>
    <row r="5" spans="4:14">
      <c r="D5" t="s">
        <v>14</v>
      </c>
      <c r="M5" t="s">
        <v>6</v>
      </c>
      <c r="N5" t="s">
        <v>2</v>
      </c>
    </row>
    <row r="6" spans="4:14">
      <c r="D6" t="s">
        <v>15</v>
      </c>
      <c r="M6" t="s">
        <v>6</v>
      </c>
      <c r="N6" t="s">
        <v>0</v>
      </c>
    </row>
    <row r="7" spans="4:14">
      <c r="D7" t="s">
        <v>16</v>
      </c>
      <c r="M7" t="s">
        <v>6</v>
      </c>
      <c r="N7" t="s">
        <v>0</v>
      </c>
    </row>
    <row r="8" spans="4:14">
      <c r="D8" t="s">
        <v>17</v>
      </c>
      <c r="M8" t="s">
        <v>7</v>
      </c>
      <c r="N8" t="s">
        <v>1</v>
      </c>
    </row>
    <row r="9" spans="4:14">
      <c r="D9" t="s">
        <v>18</v>
      </c>
      <c r="M9" t="s">
        <v>7</v>
      </c>
      <c r="N9" t="s">
        <v>2</v>
      </c>
    </row>
    <row r="10" spans="4:14">
      <c r="D10" t="s">
        <v>19</v>
      </c>
      <c r="M10" t="s">
        <v>7</v>
      </c>
      <c r="N10" t="s">
        <v>0</v>
      </c>
    </row>
    <row r="11" spans="4:14">
      <c r="D11" t="s">
        <v>20</v>
      </c>
      <c r="M11" t="s">
        <v>8</v>
      </c>
      <c r="N11" t="s">
        <v>0</v>
      </c>
    </row>
    <row r="12" spans="4:14">
      <c r="D12" t="s">
        <v>21</v>
      </c>
      <c r="M12" t="s">
        <v>8</v>
      </c>
      <c r="N12" t="s">
        <v>1</v>
      </c>
    </row>
    <row r="13" spans="4:14">
      <c r="D13" t="s">
        <v>22</v>
      </c>
      <c r="M13" t="s">
        <v>8</v>
      </c>
      <c r="N13" t="s">
        <v>2</v>
      </c>
    </row>
    <row r="14" spans="4:14">
      <c r="D14" t="s">
        <v>23</v>
      </c>
      <c r="M14" t="s">
        <v>8</v>
      </c>
      <c r="N14" t="s">
        <v>0</v>
      </c>
    </row>
    <row r="15" spans="4:14">
      <c r="D15" t="s">
        <v>24</v>
      </c>
      <c r="M15" t="s">
        <v>7</v>
      </c>
      <c r="N15" t="s">
        <v>1</v>
      </c>
    </row>
    <row r="16" spans="4:14">
      <c r="D16" t="s">
        <v>25</v>
      </c>
      <c r="M16" t="s">
        <v>6</v>
      </c>
      <c r="N16" t="s">
        <v>1</v>
      </c>
    </row>
    <row r="17" spans="4:14">
      <c r="D17" t="s">
        <v>26</v>
      </c>
      <c r="M17" t="s">
        <v>9</v>
      </c>
      <c r="N17" t="s">
        <v>1</v>
      </c>
    </row>
    <row r="18" spans="4:14">
      <c r="D18" t="s">
        <v>27</v>
      </c>
      <c r="M18" t="s">
        <v>9</v>
      </c>
      <c r="N18" t="s">
        <v>2</v>
      </c>
    </row>
    <row r="19" spans="4:14">
      <c r="D19" t="s">
        <v>28</v>
      </c>
      <c r="M19" t="s">
        <v>9</v>
      </c>
      <c r="N19" t="s">
        <v>0</v>
      </c>
    </row>
    <row r="20" spans="4:14">
      <c r="D20" t="s">
        <v>29</v>
      </c>
      <c r="M20" t="s">
        <v>9</v>
      </c>
      <c r="N20" t="s">
        <v>0</v>
      </c>
    </row>
    <row r="21" spans="4:14">
      <c r="D21" t="s">
        <v>30</v>
      </c>
      <c r="M21" t="s">
        <v>9</v>
      </c>
      <c r="N21" t="s">
        <v>1</v>
      </c>
    </row>
    <row r="22" spans="4:14">
      <c r="D22" t="s">
        <v>31</v>
      </c>
      <c r="M22" t="s">
        <v>9</v>
      </c>
      <c r="N22" t="s">
        <v>2</v>
      </c>
    </row>
  </sheetData>
  <autoFilter ref="A1:O202"/>
  <sortState ref="A2:L2913">
    <sortCondition ref="G2:G291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6"/>
  <sheetViews>
    <sheetView tabSelected="1" topLeftCell="C1" workbookViewId="0">
      <selection activeCell="D10" sqref="D10"/>
    </sheetView>
  </sheetViews>
  <sheetFormatPr baseColWidth="10" defaultRowHeight="15"/>
  <cols>
    <col min="1" max="1" width="42.5703125" customWidth="1"/>
    <col min="2" max="2" width="36.7109375" customWidth="1"/>
    <col min="3" max="3" width="31.85546875" bestFit="1" customWidth="1"/>
    <col min="4" max="4" width="32.5703125" bestFit="1" customWidth="1"/>
  </cols>
  <sheetData>
    <row r="1" spans="1:4">
      <c r="A1" s="4" t="s">
        <v>6</v>
      </c>
      <c r="B1" s="4" t="s">
        <v>7</v>
      </c>
      <c r="C1" s="4" t="s">
        <v>8</v>
      </c>
      <c r="D1" s="4" t="s">
        <v>9</v>
      </c>
    </row>
    <row r="2" spans="1:4">
      <c r="A2" t="str">
        <f t="array" aca="1" ref="A2" ca="1">IFERROR(INDEX(GMOD_P,SMALL(IF(Tech=A$1,ROW(Tech)),ROWS($1:1))-1),"")</f>
        <v>MOD_1</v>
      </c>
      <c r="B2" t="str">
        <f t="array" aca="1" ref="B2" ca="1">IFERROR(INDEX(GMOD_P,SMALL(IF(Tech=B$1,ROW(Tech)),ROWS($1:1))-1),"")</f>
        <v>MOD_7</v>
      </c>
      <c r="C2" t="str">
        <f t="array" aca="1" ref="C2" ca="1">IFERROR(INDEX(GMOD_P,SMALL(IF(Tech=C$1,ROW(Tech)),ROWS($1:1))-1),"")</f>
        <v>MOD_10</v>
      </c>
      <c r="D2" t="str">
        <f t="array" aca="1" ref="D2" ca="1">IFERROR(INDEX(GMOD_P,SMALL(IF(Tech=D$1,ROW(Tech)),ROWS($1:1))-1),"")</f>
        <v>MOD_16</v>
      </c>
    </row>
    <row r="3" spans="1:4">
      <c r="A3" t="str">
        <f t="array" aca="1" ref="A3" ca="1">IFERROR(INDEX(GMOD_P,SMALL(IF(Tech=A$1,ROW(Tech)),ROWS($1:2))-1),"")</f>
        <v>MOD_2</v>
      </c>
      <c r="B3" t="str">
        <f t="array" aca="1" ref="B3" ca="1">IFERROR(INDEX(GMOD_P,SMALL(IF(Tech=B$1,ROW(Tech)),ROWS($1:2))-1),"")</f>
        <v>MOD_8</v>
      </c>
      <c r="C3" t="str">
        <f t="array" aca="1" ref="C3" ca="1">IFERROR(INDEX(GMOD_P,SMALL(IF(Tech=C$1,ROW(Tech)),ROWS($1:2))-1),"")</f>
        <v>MOD_11</v>
      </c>
      <c r="D3" t="str">
        <f t="array" aca="1" ref="D3" ca="1">IFERROR(INDEX(GMOD_P,SMALL(IF(Tech=D$1,ROW(Tech)),ROWS($1:2))-1),"")</f>
        <v>MOD_17</v>
      </c>
    </row>
    <row r="4" spans="1:4">
      <c r="A4" t="str">
        <f t="array" aca="1" ref="A4" ca="1">IFERROR(INDEX(GMOD_P,SMALL(IF(Tech=A$1,ROW(Tech)),ROWS($1:3))-1),"")</f>
        <v>MOD_3</v>
      </c>
      <c r="B4" t="str">
        <f t="array" aca="1" ref="B4" ca="1">IFERROR(INDEX(GMOD_P,SMALL(IF(Tech=B$1,ROW(Tech)),ROWS($1:3))-1),"")</f>
        <v>MOD_9</v>
      </c>
      <c r="C4" t="str">
        <f t="array" aca="1" ref="C4" ca="1">IFERROR(INDEX(GMOD_P,SMALL(IF(Tech=C$1,ROW(Tech)),ROWS($1:3))-1),"")</f>
        <v>MOD_12</v>
      </c>
      <c r="D4" t="str">
        <f t="array" aca="1" ref="D4" ca="1">IFERROR(INDEX(GMOD_P,SMALL(IF(Tech=D$1,ROW(Tech)),ROWS($1:3))-1),"")</f>
        <v>MOD_18</v>
      </c>
    </row>
    <row r="5" spans="1:4">
      <c r="A5" t="str">
        <f t="array" aca="1" ref="A5" ca="1">IFERROR(INDEX(GMOD_P,SMALL(IF(Tech=A$1,ROW(Tech)),ROWS($1:4))-1),"")</f>
        <v>MOD_4</v>
      </c>
      <c r="B5" t="str">
        <f t="array" aca="1" ref="B5" ca="1">IFERROR(INDEX(GMOD_P,SMALL(IF(Tech=B$1,ROW(Tech)),ROWS($1:4))-1),"")</f>
        <v>MOD_14</v>
      </c>
      <c r="C5" t="str">
        <f t="array" aca="1" ref="C5" ca="1">IFERROR(INDEX(GMOD_P,SMALL(IF(Tech=C$1,ROW(Tech)),ROWS($1:4))-1),"")</f>
        <v>MOD_13</v>
      </c>
      <c r="D5" t="str">
        <f t="array" aca="1" ref="D5" ca="1">IFERROR(INDEX(GMOD_P,SMALL(IF(Tech=D$1,ROW(Tech)),ROWS($1:4))-1),"")</f>
        <v>MOD_19</v>
      </c>
    </row>
    <row r="6" spans="1:4">
      <c r="A6" t="str">
        <f t="array" aca="1" ref="A6" ca="1">IFERROR(INDEX(GMOD_P,SMALL(IF(Tech=A$1,ROW(Tech)),ROWS($1:5))-1),"")</f>
        <v>MOD_5</v>
      </c>
      <c r="B6" t="str">
        <f t="array" aca="1" ref="B6" ca="1">IFERROR(INDEX(GMOD_P,SMALL(IF(Tech=B$1,ROW(Tech)),ROWS($1:5))-1),"")</f>
        <v/>
      </c>
      <c r="C6" t="str">
        <f t="array" aca="1" ref="C6" ca="1">IFERROR(INDEX(GMOD_P,SMALL(IF(Tech=C$1,ROW(Tech)),ROWS($1:5))-1),"")</f>
        <v/>
      </c>
      <c r="D6" t="str">
        <f t="array" aca="1" ref="D6" ca="1">IFERROR(INDEX(GMOD_P,SMALL(IF(Tech=D$1,ROW(Tech)),ROWS($1:5))-1),"")</f>
        <v>MOD_20</v>
      </c>
    </row>
    <row r="7" spans="1:4">
      <c r="A7" t="str">
        <f t="array" aca="1" ref="A7" ca="1">IFERROR(INDEX(GMOD_P,SMALL(IF(Tech=A$1,ROW(Tech)),ROWS($1:6))-1),"")</f>
        <v>MOD_6</v>
      </c>
      <c r="B7" t="str">
        <f t="array" aca="1" ref="B7" ca="1">IFERROR(INDEX(GMOD_P,SMALL(IF(Tech=B$1,ROW(Tech)),ROWS($1:6))-1),"")</f>
        <v/>
      </c>
      <c r="C7" t="str">
        <f t="array" aca="1" ref="C7" ca="1">IFERROR(INDEX(GMOD_P,SMALL(IF(Tech=C$1,ROW(Tech)),ROWS($1:6))-1),"")</f>
        <v/>
      </c>
      <c r="D7" t="str">
        <f t="array" aca="1" ref="D7" ca="1">IFERROR(INDEX(GMOD_P,SMALL(IF(Tech=D$1,ROW(Tech)),ROWS($1:6))-1),"")</f>
        <v>MOD_21</v>
      </c>
    </row>
    <row r="8" spans="1:4">
      <c r="A8" t="str">
        <f t="array" aca="1" ref="A8" ca="1">IFERROR(INDEX(GMOD_P,SMALL(IF(Tech=A$1,ROW(Tech)),ROWS($1:7))-1),"")</f>
        <v>MOD_15</v>
      </c>
      <c r="B8" t="str">
        <f t="array" aca="1" ref="B8" ca="1">IFERROR(INDEX(GMOD_P,SMALL(IF(Tech=B$1,ROW(Tech)),ROWS($1:7))-1),"")</f>
        <v/>
      </c>
      <c r="C8" t="str">
        <f t="array" aca="1" ref="C8" ca="1">IFERROR(INDEX(GMOD_P,SMALL(IF(Tech=C$1,ROW(Tech)),ROWS($1:7))-1),"")</f>
        <v/>
      </c>
      <c r="D8" t="str">
        <f t="array" aca="1" ref="D8" ca="1">IFERROR(INDEX(GMOD_P,SMALL(IF(Tech=D$1,ROW(Tech)),ROWS($1:7))-1),"")</f>
        <v/>
      </c>
    </row>
    <row r="9" spans="1:4">
      <c r="A9" t="str">
        <f t="array" aca="1" ref="A9" ca="1">IFERROR(INDEX(GMOD_P,SMALL(IF(Tech=A$1,ROW(Tech)),ROWS($1:8))-1),"")</f>
        <v/>
      </c>
      <c r="B9" t="str">
        <f t="array" aca="1" ref="B9" ca="1">IFERROR(INDEX(GMOD_P,SMALL(IF(Tech=B$1,ROW(Tech)),ROWS($1:8))-1),"")</f>
        <v/>
      </c>
      <c r="C9" t="str">
        <f t="array" aca="1" ref="C9" ca="1">IFERROR(INDEX(GMOD_P,SMALL(IF(Tech=C$1,ROW(Tech)),ROWS($1:8))-1),"")</f>
        <v/>
      </c>
      <c r="D9" t="str">
        <f t="array" aca="1" ref="D9" ca="1">IFERROR(INDEX(GMOD_P,SMALL(IF(Tech=D$1,ROW(Tech)),ROWS($1:8))-1),"")</f>
        <v/>
      </c>
    </row>
    <row r="10" spans="1:4">
      <c r="A10" t="str">
        <f t="array" aca="1" ref="A10" ca="1">IFERROR(INDEX(GMOD_P,SMALL(IF(Tech=A$1,ROW(Tech)),ROWS($1:9))-1),"")</f>
        <v/>
      </c>
      <c r="B10" t="str">
        <f t="array" aca="1" ref="B10" ca="1">IFERROR(INDEX(GMOD_P,SMALL(IF(Tech=B$1,ROW(Tech)),ROWS($1:9))-1),"")</f>
        <v/>
      </c>
      <c r="C10" t="str">
        <f t="array" aca="1" ref="C10" ca="1">IFERROR(INDEX(GMOD_P,SMALL(IF(Tech=C$1,ROW(Tech)),ROWS($1:9))-1),"")</f>
        <v/>
      </c>
      <c r="D10" t="str">
        <f t="array" aca="1" ref="D10" ca="1">IFERROR(INDEX(GMOD_P,SMALL(IF(Tech=D$1,ROW(Tech)),ROWS($1:9))-1),"")</f>
        <v/>
      </c>
    </row>
    <row r="11" spans="1:4">
      <c r="A11" t="str">
        <f t="array" aca="1" ref="A11" ca="1">IFERROR(INDEX(GMOD_P,SMALL(IF(Tech=A$1,ROW(Tech)),ROWS($1:10))-1),"")</f>
        <v/>
      </c>
      <c r="B11" t="str">
        <f t="array" aca="1" ref="B11" ca="1">IFERROR(INDEX(GMOD_P,SMALL(IF(Tech=B$1,ROW(Tech)),ROWS($1:10))-1),"")</f>
        <v/>
      </c>
      <c r="C11" t="str">
        <f t="array" aca="1" ref="C11" ca="1">IFERROR(INDEX(GMOD_P,SMALL(IF(Tech=C$1,ROW(Tech)),ROWS($1:10))-1),"")</f>
        <v/>
      </c>
      <c r="D11" t="str">
        <f t="array" aca="1" ref="D11" ca="1">IFERROR(INDEX(GMOD_P,SMALL(IF(Tech=D$1,ROW(Tech)),ROWS($1:10))-1),"")</f>
        <v/>
      </c>
    </row>
    <row r="12" spans="1:4">
      <c r="A12" t="str">
        <f t="array" aca="1" ref="A12" ca="1">IFERROR(INDEX(GMOD_P,SMALL(IF(Tech=A$1,ROW(Tech)),ROWS($1:11))-1),"")</f>
        <v/>
      </c>
      <c r="B12" t="str">
        <f t="array" aca="1" ref="B12" ca="1">IFERROR(INDEX(GMOD_P,SMALL(IF(Tech=B$1,ROW(Tech)),ROWS($1:11))-1),"")</f>
        <v/>
      </c>
      <c r="C12" t="str">
        <f t="array" aca="1" ref="C12" ca="1">IFERROR(INDEX(GMOD_P,SMALL(IF(Tech=C$1,ROW(Tech)),ROWS($1:11))-1),"")</f>
        <v/>
      </c>
      <c r="D12" t="str">
        <f t="array" aca="1" ref="D12" ca="1">IFERROR(INDEX(GMOD_P,SMALL(IF(Tech=D$1,ROW(Tech)),ROWS($1:11))-1),"")</f>
        <v/>
      </c>
    </row>
    <row r="13" spans="1:4">
      <c r="A13" t="str">
        <f t="array" aca="1" ref="A13" ca="1">IFERROR(INDEX(GMOD_P,SMALL(IF(Tech=A$1,ROW(Tech)),ROWS($1:12))-1),"")</f>
        <v/>
      </c>
      <c r="B13" t="str">
        <f t="array" aca="1" ref="B13" ca="1">IFERROR(INDEX(GMOD_P,SMALL(IF(Tech=B$1,ROW(Tech)),ROWS($1:12))-1),"")</f>
        <v/>
      </c>
      <c r="C13" t="str">
        <f t="array" aca="1" ref="C13" ca="1">IFERROR(INDEX(GMOD_P,SMALL(IF(Tech=C$1,ROW(Tech)),ROWS($1:12))-1),"")</f>
        <v/>
      </c>
      <c r="D13" t="str">
        <f t="array" aca="1" ref="D13" ca="1">IFERROR(INDEX(GMOD_P,SMALL(IF(Tech=D$1,ROW(Tech)),ROWS($1:12))-1),"")</f>
        <v/>
      </c>
    </row>
    <row r="14" spans="1:4">
      <c r="A14" t="str">
        <f t="array" aca="1" ref="A14" ca="1">IFERROR(INDEX(GMOD_P,SMALL(IF(Tech=A$1,ROW(Tech)),ROWS($1:13))-1),"")</f>
        <v/>
      </c>
      <c r="B14" t="str">
        <f t="array" aca="1" ref="B14" ca="1">IFERROR(INDEX(GMOD_P,SMALL(IF(Tech=B$1,ROW(Tech)),ROWS($1:13))-1),"")</f>
        <v/>
      </c>
      <c r="C14" t="str">
        <f t="array" aca="1" ref="C14" ca="1">IFERROR(INDEX(GMOD_P,SMALL(IF(Tech=C$1,ROW(Tech)),ROWS($1:13))-1),"")</f>
        <v/>
      </c>
      <c r="D14" t="str">
        <f t="array" aca="1" ref="D14" ca="1">IFERROR(INDEX(GMOD_P,SMALL(IF(Tech=D$1,ROW(Tech)),ROWS($1:13))-1),"")</f>
        <v/>
      </c>
    </row>
    <row r="15" spans="1:4">
      <c r="A15" t="str">
        <f t="array" aca="1" ref="A15" ca="1">IFERROR(INDEX(GMOD_P,SMALL(IF(Tech=A$1,ROW(Tech)),ROWS($1:14))-1),"")</f>
        <v/>
      </c>
      <c r="B15" t="str">
        <f t="array" aca="1" ref="B15" ca="1">IFERROR(INDEX(GMOD_P,SMALL(IF(Tech=B$1,ROW(Tech)),ROWS($1:14))-1),"")</f>
        <v/>
      </c>
      <c r="C15" t="str">
        <f t="array" aca="1" ref="C15" ca="1">IFERROR(INDEX(GMOD_P,SMALL(IF(Tech=C$1,ROW(Tech)),ROWS($1:14))-1),"")</f>
        <v/>
      </c>
      <c r="D15" t="str">
        <f t="array" aca="1" ref="D15" ca="1">IFERROR(INDEX(GMOD_P,SMALL(IF(Tech=D$1,ROW(Tech)),ROWS($1:14))-1),"")</f>
        <v/>
      </c>
    </row>
    <row r="16" spans="1:4">
      <c r="A16" t="str">
        <f t="array" aca="1" ref="A16" ca="1">IFERROR(INDEX(GMOD_P,SMALL(IF(Tech=A$1,ROW(Tech)),ROWS($1:15))-1),"")</f>
        <v/>
      </c>
      <c r="B16" t="str">
        <f t="array" aca="1" ref="B16" ca="1">IFERROR(INDEX(GMOD_P,SMALL(IF(Tech=B$1,ROW(Tech)),ROWS($1:15))-1),"")</f>
        <v/>
      </c>
      <c r="C16" t="str">
        <f t="array" aca="1" ref="C16" ca="1">IFERROR(INDEX(GMOD_P,SMALL(IF(Tech=C$1,ROW(Tech)),ROWS($1:15))-1),"")</f>
        <v/>
      </c>
      <c r="D16" t="str">
        <f t="array" aca="1" ref="D16" ca="1">IFERROR(INDEX(GMOD_P,SMALL(IF(Tech=D$1,ROW(Tech)),ROWS($1:15))-1),"")</f>
        <v/>
      </c>
    </row>
    <row r="17" spans="1:4">
      <c r="A17" t="str">
        <f t="array" aca="1" ref="A17" ca="1">IFERROR(INDEX(GMOD_P,SMALL(IF(Tech=A$1,ROW(Tech)),ROWS($1:16))-1),"")</f>
        <v/>
      </c>
      <c r="B17" t="str">
        <f t="array" aca="1" ref="B17" ca="1">IFERROR(INDEX(GMOD_P,SMALL(IF(Tech=B$1,ROW(Tech)),ROWS($1:16))-1),"")</f>
        <v/>
      </c>
      <c r="C17" t="str">
        <f t="array" aca="1" ref="C17" ca="1">IFERROR(INDEX(GMOD_P,SMALL(IF(Tech=C$1,ROW(Tech)),ROWS($1:16))-1),"")</f>
        <v/>
      </c>
      <c r="D17" t="str">
        <f t="array" aca="1" ref="D17" ca="1">IFERROR(INDEX(GMOD_P,SMALL(IF(Tech=D$1,ROW(Tech)),ROWS($1:16))-1),"")</f>
        <v/>
      </c>
    </row>
    <row r="18" spans="1:4">
      <c r="A18" t="str">
        <f t="array" aca="1" ref="A18" ca="1">IFERROR(INDEX(GMOD_P,SMALL(IF(Tech=A$1,ROW(Tech)),ROWS($1:17))-1),"")</f>
        <v/>
      </c>
      <c r="B18" t="str">
        <f t="array" aca="1" ref="B18" ca="1">IFERROR(INDEX(GMOD_P,SMALL(IF(Tech=B$1,ROW(Tech)),ROWS($1:17))-1),"")</f>
        <v/>
      </c>
      <c r="C18" t="str">
        <f t="array" aca="1" ref="C18" ca="1">IFERROR(INDEX(GMOD_P,SMALL(IF(Tech=C$1,ROW(Tech)),ROWS($1:17))-1),"")</f>
        <v/>
      </c>
      <c r="D18" t="str">
        <f t="array" aca="1" ref="D18" ca="1">IFERROR(INDEX(GMOD_P,SMALL(IF(Tech=D$1,ROW(Tech)),ROWS($1:17))-1),"")</f>
        <v/>
      </c>
    </row>
    <row r="19" spans="1:4">
      <c r="A19" t="str">
        <f t="array" aca="1" ref="A19" ca="1">IFERROR(INDEX(GMOD_P,SMALL(IF(Tech=A$1,ROW(Tech)),ROWS($1:18))-1),"")</f>
        <v/>
      </c>
      <c r="B19" t="str">
        <f t="array" aca="1" ref="B19" ca="1">IFERROR(INDEX(GMOD_P,SMALL(IF(Tech=B$1,ROW(Tech)),ROWS($1:18))-1),"")</f>
        <v/>
      </c>
      <c r="C19" t="str">
        <f t="array" aca="1" ref="C19" ca="1">IFERROR(INDEX(GMOD_P,SMALL(IF(Tech=C$1,ROW(Tech)),ROWS($1:18))-1),"")</f>
        <v/>
      </c>
      <c r="D19" t="str">
        <f t="array" aca="1" ref="D19" ca="1">IFERROR(INDEX(GMOD_P,SMALL(IF(Tech=D$1,ROW(Tech)),ROWS($1:18))-1),"")</f>
        <v/>
      </c>
    </row>
    <row r="20" spans="1:4">
      <c r="A20" t="str">
        <f t="array" aca="1" ref="A20" ca="1">IFERROR(INDEX(GMOD_P,SMALL(IF(Tech=A$1,ROW(Tech)),ROWS($1:19))-1),"")</f>
        <v/>
      </c>
      <c r="B20" t="str">
        <f t="array" aca="1" ref="B20" ca="1">IFERROR(INDEX(GMOD_P,SMALL(IF(Tech=B$1,ROW(Tech)),ROWS($1:19))-1),"")</f>
        <v/>
      </c>
      <c r="C20" t="str">
        <f t="array" aca="1" ref="C20" ca="1">IFERROR(INDEX(GMOD_P,SMALL(IF(Tech=C$1,ROW(Tech)),ROWS($1:19))-1),"")</f>
        <v/>
      </c>
      <c r="D20" t="str">
        <f t="array" aca="1" ref="D20" ca="1">IFERROR(INDEX(GMOD_P,SMALL(IF(Tech=D$1,ROW(Tech)),ROWS($1:19))-1),"")</f>
        <v/>
      </c>
    </row>
    <row r="21" spans="1:4">
      <c r="A21" t="str">
        <f t="array" aca="1" ref="A21" ca="1">IFERROR(INDEX(GMOD_P,SMALL(IF(Tech=A$1,ROW(Tech)),ROWS($1:20))-1),"")</f>
        <v/>
      </c>
      <c r="B21" t="str">
        <f t="array" aca="1" ref="B21" ca="1">IFERROR(INDEX(GMOD_P,SMALL(IF(Tech=B$1,ROW(Tech)),ROWS($1:20))-1),"")</f>
        <v/>
      </c>
      <c r="C21" t="str">
        <f t="array" aca="1" ref="C21" ca="1">IFERROR(INDEX(GMOD_P,SMALL(IF(Tech=C$1,ROW(Tech)),ROWS($1:20))-1),"")</f>
        <v/>
      </c>
      <c r="D21" t="str">
        <f t="array" aca="1" ref="D21" ca="1">IFERROR(INDEX(GMOD_P,SMALL(IF(Tech=D$1,ROW(Tech)),ROWS($1:20))-1),"")</f>
        <v/>
      </c>
    </row>
    <row r="22" spans="1:4">
      <c r="A22" t="str">
        <f t="array" aca="1" ref="A22" ca="1">IFERROR(INDEX(GMOD_P,SMALL(IF(Tech=A$1,ROW(Tech)),ROWS($1:21))-1),"")</f>
        <v/>
      </c>
      <c r="B22" t="str">
        <f t="array" aca="1" ref="B22" ca="1">IFERROR(INDEX(GMOD_P,SMALL(IF(Tech=B$1,ROW(Tech)),ROWS($1:21))-1),"")</f>
        <v/>
      </c>
      <c r="C22" t="str">
        <f t="array" aca="1" ref="C22" ca="1">IFERROR(INDEX(GMOD_P,SMALL(IF(Tech=C$1,ROW(Tech)),ROWS($1:21))-1),"")</f>
        <v/>
      </c>
      <c r="D22" t="str">
        <f t="array" aca="1" ref="D22" ca="1">IFERROR(INDEX(GMOD_P,SMALL(IF(Tech=D$1,ROW(Tech)),ROWS($1:21))-1),"")</f>
        <v/>
      </c>
    </row>
    <row r="23" spans="1:4">
      <c r="A23" t="str">
        <f t="array" aca="1" ref="A23" ca="1">IFERROR(INDEX(GMOD_P,SMALL(IF(Tech=A$1,ROW(Tech)),ROWS($1:22))-1),"")</f>
        <v/>
      </c>
      <c r="B23" t="str">
        <f t="array" aca="1" ref="B23" ca="1">IFERROR(INDEX(GMOD_P,SMALL(IF(Tech=B$1,ROW(Tech)),ROWS($1:22))-1),"")</f>
        <v/>
      </c>
      <c r="C23" t="str">
        <f t="array" aca="1" ref="C23" ca="1">IFERROR(INDEX(GMOD_P,SMALL(IF(Tech=C$1,ROW(Tech)),ROWS($1:22))-1),"")</f>
        <v/>
      </c>
      <c r="D23" t="str">
        <f t="array" aca="1" ref="D23" ca="1">IFERROR(INDEX(GMOD_P,SMALL(IF(Tech=D$1,ROW(Tech)),ROWS($1:22))-1),"")</f>
        <v/>
      </c>
    </row>
    <row r="24" spans="1:4">
      <c r="A24" t="str">
        <f t="array" aca="1" ref="A24" ca="1">IFERROR(INDEX(GMOD_P,SMALL(IF(Tech=A$1,ROW(Tech)),ROWS($1:23))-1),"")</f>
        <v/>
      </c>
      <c r="B24" t="str">
        <f t="array" aca="1" ref="B24" ca="1">IFERROR(INDEX(GMOD_P,SMALL(IF(Tech=B$1,ROW(Tech)),ROWS($1:23))-1),"")</f>
        <v/>
      </c>
      <c r="C24" t="str">
        <f t="array" aca="1" ref="C24" ca="1">IFERROR(INDEX(GMOD_P,SMALL(IF(Tech=C$1,ROW(Tech)),ROWS($1:23))-1),"")</f>
        <v/>
      </c>
      <c r="D24" t="str">
        <f t="array" aca="1" ref="D24" ca="1">IFERROR(INDEX(GMOD_P,SMALL(IF(Tech=D$1,ROW(Tech)),ROWS($1:23))-1),"")</f>
        <v/>
      </c>
    </row>
    <row r="25" spans="1:4">
      <c r="A25" t="str">
        <f t="array" aca="1" ref="A25" ca="1">IFERROR(INDEX(GMOD_P,SMALL(IF(Tech=A$1,ROW(Tech)),ROWS($1:24))-1),"")</f>
        <v/>
      </c>
      <c r="B25" t="str">
        <f t="array" aca="1" ref="B25" ca="1">IFERROR(INDEX(GMOD_P,SMALL(IF(Tech=B$1,ROW(Tech)),ROWS($1:24))-1),"")</f>
        <v/>
      </c>
      <c r="C25" t="str">
        <f t="array" aca="1" ref="C25" ca="1">IFERROR(INDEX(GMOD_P,SMALL(IF(Tech=C$1,ROW(Tech)),ROWS($1:24))-1),"")</f>
        <v/>
      </c>
      <c r="D25" t="str">
        <f t="array" aca="1" ref="D25" ca="1">IFERROR(INDEX(GMOD_P,SMALL(IF(Tech=D$1,ROW(Tech)),ROWS($1:24))-1),"")</f>
        <v/>
      </c>
    </row>
    <row r="26" spans="1:4">
      <c r="A26" t="str">
        <f t="array" aca="1" ref="A26" ca="1">IFERROR(INDEX(GMOD_P,SMALL(IF(Tech=A$1,ROW(Tech)),ROWS($1:25))-1),"")</f>
        <v/>
      </c>
      <c r="B26" t="str">
        <f t="array" aca="1" ref="B26" ca="1">IFERROR(INDEX(GMOD_P,SMALL(IF(Tech=B$1,ROW(Tech)),ROWS($1:25))-1),"")</f>
        <v/>
      </c>
      <c r="C26" t="str">
        <f t="array" aca="1" ref="C26" ca="1">IFERROR(INDEX(GMOD_P,SMALL(IF(Tech=C$1,ROW(Tech)),ROWS($1:25))-1),"")</f>
        <v/>
      </c>
      <c r="D26" t="str">
        <f t="array" aca="1" ref="D26" ca="1">IFERROR(INDEX(GMOD_P,SMALL(IF(Tech=D$1,ROW(Tech)),ROWS($1:25))-1),"")</f>
        <v/>
      </c>
    </row>
    <row r="27" spans="1:4">
      <c r="A27" t="str">
        <f t="array" aca="1" ref="A27" ca="1">IFERROR(INDEX(GMOD_P,SMALL(IF(Tech=A$1,ROW(Tech)),ROWS($1:26))-1),"")</f>
        <v/>
      </c>
      <c r="B27" t="str">
        <f t="array" aca="1" ref="B27" ca="1">IFERROR(INDEX(GMOD_P,SMALL(IF(Tech=B$1,ROW(Tech)),ROWS($1:26))-1),"")</f>
        <v/>
      </c>
      <c r="C27" t="str">
        <f t="array" aca="1" ref="C27" ca="1">IFERROR(INDEX(GMOD_P,SMALL(IF(Tech=C$1,ROW(Tech)),ROWS($1:26))-1),"")</f>
        <v/>
      </c>
      <c r="D27" t="str">
        <f t="array" aca="1" ref="D27" ca="1">IFERROR(INDEX(GMOD_P,SMALL(IF(Tech=D$1,ROW(Tech)),ROWS($1:26))-1),"")</f>
        <v/>
      </c>
    </row>
    <row r="28" spans="1:4">
      <c r="A28" t="str">
        <f t="array" aca="1" ref="A28" ca="1">IFERROR(INDEX(GMOD_P,SMALL(IF(Tech=A$1,ROW(Tech)),ROWS($1:27))-1),"")</f>
        <v/>
      </c>
      <c r="B28" t="str">
        <f t="array" aca="1" ref="B28" ca="1">IFERROR(INDEX(GMOD_P,SMALL(IF(Tech=B$1,ROW(Tech)),ROWS($1:27))-1),"")</f>
        <v/>
      </c>
      <c r="C28" t="str">
        <f t="array" aca="1" ref="C28" ca="1">IFERROR(INDEX(GMOD_P,SMALL(IF(Tech=C$1,ROW(Tech)),ROWS($1:27))-1),"")</f>
        <v/>
      </c>
      <c r="D28" t="str">
        <f t="array" aca="1" ref="D28" ca="1">IFERROR(INDEX(GMOD_P,SMALL(IF(Tech=D$1,ROW(Tech)),ROWS($1:27))-1),"")</f>
        <v/>
      </c>
    </row>
    <row r="29" spans="1:4">
      <c r="A29" t="str">
        <f t="array" aca="1" ref="A29" ca="1">IFERROR(INDEX(GMOD_P,SMALL(IF(Tech=A$1,ROW(Tech)),ROWS($1:28))-1),"")</f>
        <v/>
      </c>
      <c r="B29" t="str">
        <f t="array" aca="1" ref="B29" ca="1">IFERROR(INDEX(GMOD_P,SMALL(IF(Tech=B$1,ROW(Tech)),ROWS($1:28))-1),"")</f>
        <v/>
      </c>
      <c r="C29" t="str">
        <f t="array" aca="1" ref="C29" ca="1">IFERROR(INDEX(GMOD_P,SMALL(IF(Tech=C$1,ROW(Tech)),ROWS($1:28))-1),"")</f>
        <v/>
      </c>
      <c r="D29" t="str">
        <f t="array" aca="1" ref="D29" ca="1">IFERROR(INDEX(GMOD_P,SMALL(IF(Tech=D$1,ROW(Tech)),ROWS($1:28))-1),"")</f>
        <v/>
      </c>
    </row>
    <row r="30" spans="1:4">
      <c r="A30" t="str">
        <f t="array" aca="1" ref="A30" ca="1">IFERROR(INDEX(GMOD_P,SMALL(IF(Tech=A$1,ROW(Tech)),ROWS($1:29))-1),"")</f>
        <v/>
      </c>
      <c r="B30" t="str">
        <f t="array" aca="1" ref="B30" ca="1">IFERROR(INDEX(GMOD_P,SMALL(IF(Tech=B$1,ROW(Tech)),ROWS($1:29))-1),"")</f>
        <v/>
      </c>
      <c r="C30" t="str">
        <f t="array" aca="1" ref="C30" ca="1">IFERROR(INDEX(GMOD_P,SMALL(IF(Tech=C$1,ROW(Tech)),ROWS($1:29))-1),"")</f>
        <v/>
      </c>
      <c r="D30" t="str">
        <f t="array" aca="1" ref="D30" ca="1">IFERROR(INDEX(GMOD_P,SMALL(IF(Tech=D$1,ROW(Tech)),ROWS($1:29))-1),"")</f>
        <v/>
      </c>
    </row>
    <row r="31" spans="1:4">
      <c r="A31" t="str">
        <f t="array" aca="1" ref="A31" ca="1">IFERROR(INDEX(GMOD_P,SMALL(IF(Tech=A$1,ROW(Tech)),ROWS($1:30))-1),"")</f>
        <v/>
      </c>
      <c r="B31" t="str">
        <f t="array" aca="1" ref="B31" ca="1">IFERROR(INDEX(GMOD_P,SMALL(IF(Tech=B$1,ROW(Tech)),ROWS($1:30))-1),"")</f>
        <v/>
      </c>
      <c r="C31" t="str">
        <f t="array" aca="1" ref="C31" ca="1">IFERROR(INDEX(GMOD_P,SMALL(IF(Tech=C$1,ROW(Tech)),ROWS($1:30))-1),"")</f>
        <v/>
      </c>
      <c r="D31" t="str">
        <f t="array" aca="1" ref="D31" ca="1">IFERROR(INDEX(GMOD_P,SMALL(IF(Tech=D$1,ROW(Tech)),ROWS($1:30))-1),"")</f>
        <v/>
      </c>
    </row>
    <row r="32" spans="1:4">
      <c r="A32" t="str">
        <f t="array" aca="1" ref="A32" ca="1">IFERROR(INDEX(GMOD_P,SMALL(IF(Tech=A$1,ROW(Tech)),ROWS($1:31))-1),"")</f>
        <v/>
      </c>
      <c r="B32" t="str">
        <f t="array" aca="1" ref="B32" ca="1">IFERROR(INDEX(GMOD_P,SMALL(IF(Tech=B$1,ROW(Tech)),ROWS($1:31))-1),"")</f>
        <v/>
      </c>
      <c r="C32" t="str">
        <f t="array" aca="1" ref="C32" ca="1">IFERROR(INDEX(GMOD_P,SMALL(IF(Tech=C$1,ROW(Tech)),ROWS($1:31))-1),"")</f>
        <v/>
      </c>
      <c r="D32" t="str">
        <f t="array" aca="1" ref="D32" ca="1">IFERROR(INDEX(GMOD_P,SMALL(IF(Tech=D$1,ROW(Tech)),ROWS($1:31))-1),"")</f>
        <v/>
      </c>
    </row>
    <row r="33" spans="1:4">
      <c r="A33" t="str">
        <f t="array" aca="1" ref="A33" ca="1">IFERROR(INDEX(GMOD_P,SMALL(IF(Tech=A$1,ROW(Tech)),ROWS($1:32))-1),"")</f>
        <v/>
      </c>
      <c r="B33" t="str">
        <f t="array" aca="1" ref="B33" ca="1">IFERROR(INDEX(GMOD_P,SMALL(IF(Tech=B$1,ROW(Tech)),ROWS($1:32))-1),"")</f>
        <v/>
      </c>
      <c r="C33" t="str">
        <f t="array" aca="1" ref="C33" ca="1">IFERROR(INDEX(GMOD_P,SMALL(IF(Tech=C$1,ROW(Tech)),ROWS($1:32))-1),"")</f>
        <v/>
      </c>
      <c r="D33" t="str">
        <f t="array" aca="1" ref="D33" ca="1">IFERROR(INDEX(GMOD_P,SMALL(IF(Tech=D$1,ROW(Tech)),ROWS($1:32))-1),"")</f>
        <v/>
      </c>
    </row>
    <row r="34" spans="1:4">
      <c r="A34" t="str">
        <f t="array" aca="1" ref="A34" ca="1">IFERROR(INDEX(GMOD_P,SMALL(IF(Tech=A$1,ROW(Tech)),ROWS($1:33))-1),"")</f>
        <v/>
      </c>
      <c r="B34" t="str">
        <f t="array" aca="1" ref="B34" ca="1">IFERROR(INDEX(GMOD_P,SMALL(IF(Tech=B$1,ROW(Tech)),ROWS($1:33))-1),"")</f>
        <v/>
      </c>
      <c r="C34" t="str">
        <f t="array" aca="1" ref="C34" ca="1">IFERROR(INDEX(GMOD_P,SMALL(IF(Tech=C$1,ROW(Tech)),ROWS($1:33))-1),"")</f>
        <v/>
      </c>
      <c r="D34" t="str">
        <f t="array" aca="1" ref="D34" ca="1">IFERROR(INDEX(GMOD_P,SMALL(IF(Tech=D$1,ROW(Tech)),ROWS($1:33))-1),"")</f>
        <v/>
      </c>
    </row>
    <row r="35" spans="1:4">
      <c r="A35" t="str">
        <f t="array" aca="1" ref="A35" ca="1">IFERROR(INDEX(GMOD_P,SMALL(IF(Tech=A$1,ROW(Tech)),ROWS($1:34))-1),"")</f>
        <v/>
      </c>
      <c r="B35" t="str">
        <f t="array" aca="1" ref="B35" ca="1">IFERROR(INDEX(GMOD_P,SMALL(IF(Tech=B$1,ROW(Tech)),ROWS($1:34))-1),"")</f>
        <v/>
      </c>
      <c r="C35" t="str">
        <f t="array" aca="1" ref="C35" ca="1">IFERROR(INDEX(GMOD_P,SMALL(IF(Tech=C$1,ROW(Tech)),ROWS($1:34))-1),"")</f>
        <v/>
      </c>
      <c r="D35" t="str">
        <f t="array" aca="1" ref="D35" ca="1">IFERROR(INDEX(GMOD_P,SMALL(IF(Tech=D$1,ROW(Tech)),ROWS($1:34))-1),"")</f>
        <v/>
      </c>
    </row>
    <row r="36" spans="1:4">
      <c r="A36" t="str">
        <f t="array" aca="1" ref="A36" ca="1">IFERROR(INDEX(GMOD_P,SMALL(IF(Tech=A$1,ROW(Tech)),ROWS($1:35))-1),"")</f>
        <v/>
      </c>
      <c r="B36" t="str">
        <f t="array" aca="1" ref="B36" ca="1">IFERROR(INDEX(GMOD_P,SMALL(IF(Tech=B$1,ROW(Tech)),ROWS($1:35))-1),"")</f>
        <v/>
      </c>
      <c r="C36" t="str">
        <f t="array" aca="1" ref="C36" ca="1">IFERROR(INDEX(GMOD_P,SMALL(IF(Tech=C$1,ROW(Tech)),ROWS($1:35))-1),"")</f>
        <v/>
      </c>
      <c r="D36" t="str">
        <f t="array" aca="1" ref="D36" ca="1">IFERROR(INDEX(GMOD_P,SMALL(IF(Tech=D$1,ROW(Tech)),ROWS($1:35))-1),"")</f>
        <v/>
      </c>
    </row>
  </sheetData>
  <conditionalFormatting sqref="A1:P1048576">
    <cfRule type="expression" dxfId="3" priority="3">
      <formula>IF(INDEX(source,MATCH(A1,GMOD_P,0),MATCH(A$1,Tech,0))="Validé",TRUE(),FALSE())</formula>
    </cfRule>
    <cfRule type="expression" dxfId="2" priority="4">
      <formula>IF(INDEX(source,MATCH(A1,GMOD_P,0),MATCH(A$1,techn,0))="En cours",TRUE(),FALSE())</formula>
    </cfRule>
    <cfRule type="expression" dxfId="1" priority="5">
      <formula>IF(INDEX(source,MATCH(A1,GMOD_P,0),MATCH(A$1,techn,0))="Non commencé",TRUE(),FALSE())</formula>
    </cfRule>
  </conditionalFormatting>
  <conditionalFormatting sqref="C1:D1048576">
    <cfRule type="expression" dxfId="0" priority="1">
      <formula>VLOOKUP(C1,Base,11,FALSE)="En cours"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CARTE_GROUPE_MODELE_PHASE</vt:lpstr>
      <vt:lpstr>Bilan individuel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toto</cp:lastModifiedBy>
  <dcterms:created xsi:type="dcterms:W3CDTF">2015-11-10T09:59:21Z</dcterms:created>
  <dcterms:modified xsi:type="dcterms:W3CDTF">2015-11-19T14:49:32Z</dcterms:modified>
</cp:coreProperties>
</file>