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795"/>
  </bookViews>
  <sheets>
    <sheet name="Feuil1" sheetId="1" r:id="rId1"/>
    <sheet name="Feuil2" sheetId="2" r:id="rId2"/>
    <sheet name="Feuil3" sheetId="3" r:id="rId3"/>
  </sheets>
  <definedNames>
    <definedName name="Tranches">Feuil1!$A$2:$C$14</definedName>
  </definedNames>
  <calcPr calcId="125725"/>
</workbook>
</file>

<file path=xl/calcChain.xml><?xml version="1.0" encoding="utf-8"?>
<calcChain xmlns="http://schemas.openxmlformats.org/spreadsheetml/2006/main">
  <c r="I4" i="1"/>
  <c r="I5"/>
  <c r="I6"/>
  <c r="I7"/>
  <c r="I8"/>
  <c r="I9"/>
  <c r="I10"/>
  <c r="I11"/>
  <c r="I12"/>
  <c r="I3"/>
  <c r="H12"/>
  <c r="J12" s="1"/>
  <c r="H11"/>
  <c r="J11" s="1"/>
  <c r="H10"/>
  <c r="J10" s="1"/>
  <c r="H9"/>
  <c r="J9" s="1"/>
  <c r="H8"/>
  <c r="J8" s="1"/>
  <c r="H7"/>
  <c r="J7" s="1"/>
  <c r="H6"/>
  <c r="J6" s="1"/>
  <c r="H5"/>
  <c r="J5" s="1"/>
  <c r="H4"/>
  <c r="J4" s="1"/>
  <c r="H3"/>
  <c r="J3" s="1"/>
</calcChain>
</file>

<file path=xl/sharedStrings.xml><?xml version="1.0" encoding="utf-8"?>
<sst xmlns="http://schemas.openxmlformats.org/spreadsheetml/2006/main" count="22" uniqueCount="22">
  <si>
    <t>poids</t>
  </si>
  <si>
    <t>marge</t>
  </si>
  <si>
    <t>prix ttc</t>
  </si>
  <si>
    <t>frais de port</t>
  </si>
  <si>
    <t>0 a 0,18</t>
  </si>
  <si>
    <t>0,018 a 0,05</t>
  </si>
  <si>
    <t>0,05 a 0,1</t>
  </si>
  <si>
    <t>0,1 a 0,25</t>
  </si>
  <si>
    <t>0,250 a 0,5</t>
  </si>
  <si>
    <t>0,5 a 1kg</t>
  </si>
  <si>
    <t xml:space="preserve">1 a 2kg </t>
  </si>
  <si>
    <t>2 a 5 kg</t>
  </si>
  <si>
    <t>5 a 10 kg</t>
  </si>
  <si>
    <t>10 a 15 kg</t>
  </si>
  <si>
    <t>15 a 20</t>
  </si>
  <si>
    <t xml:space="preserve">20 a 30 kg </t>
  </si>
  <si>
    <t>Table des tranches de poids</t>
  </si>
  <si>
    <t>Valeur mini</t>
  </si>
  <si>
    <t>Frais</t>
  </si>
  <si>
    <t>Libellé tranche</t>
  </si>
  <si>
    <t>prix total</t>
  </si>
  <si>
    <t>Prix avec frais de port selon poids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</si>
</sst>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&quot; kg&quot;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NumberFormat="1"/>
    <xf numFmtId="10" fontId="0" fillId="0" borderId="0" xfId="0" applyNumberFormat="1"/>
    <xf numFmtId="0" fontId="2" fillId="2" borderId="0" xfId="0" applyFont="1" applyFill="1"/>
    <xf numFmtId="0" fontId="0" fillId="3" borderId="0" xfId="0" applyFill="1"/>
    <xf numFmtId="44" fontId="2" fillId="2" borderId="0" xfId="1" applyFont="1" applyFill="1"/>
    <xf numFmtId="44" fontId="0" fillId="3" borderId="0" xfId="1" applyFont="1" applyFill="1"/>
    <xf numFmtId="44" fontId="0" fillId="0" borderId="0" xfId="1" applyFont="1"/>
    <xf numFmtId="164" fontId="2" fillId="2" borderId="0" xfId="0" applyNumberFormat="1" applyFont="1" applyFill="1"/>
    <xf numFmtId="164" fontId="0" fillId="3" borderId="0" xfId="0" applyNumberFormat="1" applyFill="1"/>
    <xf numFmtId="164" fontId="0" fillId="0" borderId="0" xfId="0" applyNumberFormat="1"/>
    <xf numFmtId="0" fontId="0" fillId="3" borderId="0" xfId="0" applyNumberFormat="1" applyFill="1"/>
    <xf numFmtId="10" fontId="0" fillId="3" borderId="0" xfId="0" applyNumberFormat="1" applyFill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E7" sqref="E7"/>
    </sheetView>
  </sheetViews>
  <sheetFormatPr baseColWidth="10" defaultRowHeight="15"/>
  <cols>
    <col min="1" max="1" width="14.5703125" style="10" customWidth="1"/>
    <col min="2" max="2" width="18.5703125" customWidth="1"/>
    <col min="3" max="3" width="11.42578125" style="7"/>
  </cols>
  <sheetData>
    <row r="1" spans="1:10">
      <c r="A1" s="8" t="s">
        <v>16</v>
      </c>
      <c r="B1" s="3"/>
      <c r="C1" s="5"/>
      <c r="F1" s="3" t="s">
        <v>21</v>
      </c>
      <c r="G1" s="3"/>
      <c r="H1" s="3"/>
      <c r="I1" s="3"/>
      <c r="J1" s="3"/>
    </row>
    <row r="2" spans="1:10">
      <c r="A2" s="9" t="s">
        <v>17</v>
      </c>
      <c r="B2" s="4" t="s">
        <v>19</v>
      </c>
      <c r="C2" s="6" t="s">
        <v>18</v>
      </c>
      <c r="F2" s="11" t="s">
        <v>0</v>
      </c>
      <c r="G2" s="12" t="s">
        <v>1</v>
      </c>
      <c r="H2" s="4" t="s">
        <v>2</v>
      </c>
      <c r="I2" s="4" t="s">
        <v>3</v>
      </c>
      <c r="J2" s="4" t="s">
        <v>20</v>
      </c>
    </row>
    <row r="3" spans="1:10">
      <c r="A3" s="10">
        <v>0</v>
      </c>
      <c r="B3" t="s">
        <v>4</v>
      </c>
      <c r="C3" s="7">
        <v>0.67</v>
      </c>
      <c r="F3" s="1">
        <v>4.5</v>
      </c>
      <c r="G3" s="2"/>
      <c r="H3">
        <f>E2+(E2*G3)</f>
        <v>0</v>
      </c>
      <c r="I3">
        <f>VLOOKUP(F3,Tranches,3,TRUE)</f>
        <v>6.7</v>
      </c>
      <c r="J3">
        <f>SUM(H3:I3)</f>
        <v>6.7</v>
      </c>
    </row>
    <row r="4" spans="1:10">
      <c r="A4" s="10">
        <v>1.7999999999999999E-2</v>
      </c>
      <c r="B4" t="s">
        <v>5</v>
      </c>
      <c r="C4" s="7">
        <v>1.05</v>
      </c>
      <c r="F4" s="1">
        <v>1.4830000000000001</v>
      </c>
      <c r="G4" s="2"/>
      <c r="H4">
        <f>E3+(E3*G4)</f>
        <v>0</v>
      </c>
      <c r="I4">
        <f>VLOOKUP(F4,Tranches,3,TRUE)</f>
        <v>5.8</v>
      </c>
      <c r="J4">
        <f t="shared" ref="J4:J12" si="0">SUM(H4:I4)</f>
        <v>5.8</v>
      </c>
    </row>
    <row r="5" spans="1:10">
      <c r="A5" s="10">
        <v>0.05</v>
      </c>
      <c r="B5" t="s">
        <v>6</v>
      </c>
      <c r="C5" s="7">
        <v>1.45</v>
      </c>
      <c r="F5" s="1">
        <v>1.4830000000000001</v>
      </c>
      <c r="G5" s="2"/>
      <c r="H5">
        <f>E4+(E4*G5)</f>
        <v>0</v>
      </c>
      <c r="I5">
        <f>VLOOKUP(F5,Tranches,3,TRUE)</f>
        <v>5.8</v>
      </c>
      <c r="J5">
        <f t="shared" si="0"/>
        <v>5.8</v>
      </c>
    </row>
    <row r="6" spans="1:10">
      <c r="A6" s="10">
        <v>0.1</v>
      </c>
      <c r="B6" t="s">
        <v>7</v>
      </c>
      <c r="C6" s="7">
        <v>2.5</v>
      </c>
      <c r="F6" s="1">
        <v>1.4830000000000001</v>
      </c>
      <c r="G6" s="2"/>
      <c r="H6">
        <f>E5+(E5*G6)</f>
        <v>0</v>
      </c>
      <c r="I6">
        <f>VLOOKUP(F6,Tranches,3,TRUE)</f>
        <v>5.8</v>
      </c>
      <c r="J6">
        <f t="shared" si="0"/>
        <v>5.8</v>
      </c>
    </row>
    <row r="7" spans="1:10">
      <c r="A7" s="10">
        <v>0.25</v>
      </c>
      <c r="B7" t="s">
        <v>8</v>
      </c>
      <c r="C7" s="7">
        <v>3.7</v>
      </c>
      <c r="F7" s="1">
        <v>1.5</v>
      </c>
      <c r="G7" s="2"/>
      <c r="H7">
        <f>E6+(E6*G7)</f>
        <v>0</v>
      </c>
      <c r="I7">
        <f>VLOOKUP(F7,Tranches,3,TRUE)</f>
        <v>5.8</v>
      </c>
      <c r="J7">
        <f t="shared" si="0"/>
        <v>5.8</v>
      </c>
    </row>
    <row r="8" spans="1:10">
      <c r="A8" s="10">
        <v>0.5</v>
      </c>
      <c r="B8" t="s">
        <v>9</v>
      </c>
      <c r="C8" s="7">
        <v>4</v>
      </c>
      <c r="F8" s="1">
        <v>1.4330000000000001</v>
      </c>
      <c r="G8" s="2"/>
      <c r="H8">
        <f>E7+(E7*G8)</f>
        <v>0</v>
      </c>
      <c r="I8">
        <f>VLOOKUP(F8,Tranches,3,TRUE)</f>
        <v>5.8</v>
      </c>
      <c r="J8">
        <f t="shared" si="0"/>
        <v>5.8</v>
      </c>
    </row>
    <row r="9" spans="1:10">
      <c r="A9" s="10">
        <v>1</v>
      </c>
      <c r="B9" t="s">
        <v>10</v>
      </c>
      <c r="C9" s="7">
        <v>5.8</v>
      </c>
      <c r="F9" s="1">
        <v>1.45</v>
      </c>
      <c r="G9" s="2"/>
      <c r="H9">
        <f>E8+(E8*G9)</f>
        <v>0</v>
      </c>
      <c r="I9">
        <f>VLOOKUP(F9,Tranches,3,TRUE)</f>
        <v>5.8</v>
      </c>
      <c r="J9">
        <f t="shared" si="0"/>
        <v>5.8</v>
      </c>
    </row>
    <row r="10" spans="1:10">
      <c r="A10" s="10">
        <v>2</v>
      </c>
      <c r="B10" t="s">
        <v>11</v>
      </c>
      <c r="C10" s="7">
        <v>6.7</v>
      </c>
      <c r="F10" s="1">
        <v>2.9</v>
      </c>
      <c r="G10" s="2"/>
      <c r="H10">
        <f>E9+(E9*G10)</f>
        <v>0</v>
      </c>
      <c r="I10">
        <f>VLOOKUP(F10,Tranches,3,TRUE)</f>
        <v>6.7</v>
      </c>
      <c r="J10">
        <f t="shared" si="0"/>
        <v>6.7</v>
      </c>
    </row>
    <row r="11" spans="1:10">
      <c r="A11" s="10">
        <v>5</v>
      </c>
      <c r="B11" t="s">
        <v>12</v>
      </c>
      <c r="C11" s="7">
        <v>7.8</v>
      </c>
      <c r="F11" s="1">
        <v>0.44</v>
      </c>
      <c r="G11" s="2"/>
      <c r="H11">
        <f>E10+(E10*G11)</f>
        <v>0</v>
      </c>
      <c r="I11">
        <f>VLOOKUP(F11,Tranches,3,TRUE)</f>
        <v>3.7</v>
      </c>
      <c r="J11">
        <f t="shared" si="0"/>
        <v>3.7</v>
      </c>
    </row>
    <row r="12" spans="1:10">
      <c r="A12" s="10">
        <v>10</v>
      </c>
      <c r="B12" t="s">
        <v>13</v>
      </c>
      <c r="C12" s="7">
        <v>8.76</v>
      </c>
      <c r="F12" s="1">
        <v>1.5</v>
      </c>
      <c r="G12" s="2"/>
      <c r="H12">
        <f>E11+(E11*G12)</f>
        <v>0</v>
      </c>
      <c r="I12">
        <f>VLOOKUP(F12,Tranches,3,TRUE)</f>
        <v>5.8</v>
      </c>
      <c r="J12">
        <f t="shared" si="0"/>
        <v>5.8</v>
      </c>
    </row>
    <row r="13" spans="1:10">
      <c r="A13" s="10">
        <v>15</v>
      </c>
      <c r="B13" t="s">
        <v>14</v>
      </c>
      <c r="C13" s="7">
        <v>9.7899999999999991</v>
      </c>
      <c r="F13" s="4"/>
      <c r="G13" s="4"/>
      <c r="H13" s="4"/>
      <c r="I13" s="4"/>
      <c r="J13" s="4"/>
    </row>
    <row r="14" spans="1:10">
      <c r="A14" s="10">
        <v>20</v>
      </c>
      <c r="B14" t="s">
        <v>15</v>
      </c>
      <c r="C14" s="7">
        <v>12</v>
      </c>
    </row>
    <row r="15" spans="1:10">
      <c r="A15" s="9"/>
      <c r="B15" s="4"/>
      <c r="C15" s="6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Tranches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zo</dc:creator>
  <cp:lastModifiedBy>dandev</cp:lastModifiedBy>
  <dcterms:created xsi:type="dcterms:W3CDTF">2015-08-10T17:46:17Z</dcterms:created>
  <dcterms:modified xsi:type="dcterms:W3CDTF">2015-08-11T08:20:11Z</dcterms:modified>
</cp:coreProperties>
</file>