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240" yWindow="105" windowWidth="14805" windowHeight="8010" activeTab="1"/>
  </bookViews>
  <sheets>
    <sheet name="Données" sheetId="2" r:id="rId1"/>
    <sheet name="Jeux" sheetId="1" r:id="rId2"/>
  </sheets>
  <externalReferences>
    <externalReference r:id="rId3"/>
  </externalReferences>
  <definedNames>
    <definedName name="Critère">Jeux!$AQ$2</definedName>
  </definedNames>
  <calcPr calcId="125725"/>
</workbook>
</file>

<file path=xl/calcChain.xml><?xml version="1.0" encoding="utf-8"?>
<calcChain xmlns="http://schemas.openxmlformats.org/spreadsheetml/2006/main">
  <c r="AH6" i="1"/>
  <c r="AI6"/>
  <c r="AJ6"/>
  <c r="AK6"/>
  <c r="AL6"/>
  <c r="AM6"/>
  <c r="AH7"/>
  <c r="AI7"/>
  <c r="AJ7"/>
  <c r="AK7"/>
  <c r="AL7"/>
  <c r="AM7"/>
  <c r="AH8"/>
  <c r="AI8"/>
  <c r="AJ8"/>
  <c r="AK8"/>
  <c r="AL8"/>
  <c r="AM8"/>
  <c r="AH9"/>
  <c r="AI9"/>
  <c r="AJ9"/>
  <c r="AK9"/>
  <c r="AL9"/>
  <c r="AM9"/>
  <c r="AH10"/>
  <c r="AI10"/>
  <c r="AJ10"/>
  <c r="AK10"/>
  <c r="AL10"/>
  <c r="AM10"/>
  <c r="AH11"/>
  <c r="AI11"/>
  <c r="AJ11"/>
  <c r="AK11"/>
  <c r="AL11"/>
  <c r="AM11"/>
  <c r="AH12"/>
  <c r="AI12"/>
  <c r="AJ12"/>
  <c r="AK12"/>
  <c r="AL12"/>
  <c r="AM12"/>
  <c r="AH13"/>
  <c r="AI13"/>
  <c r="AJ13"/>
  <c r="AK13"/>
  <c r="AL13"/>
  <c r="AM13"/>
  <c r="AH14"/>
  <c r="AI14"/>
  <c r="AJ14"/>
  <c r="AK14"/>
  <c r="AL14"/>
  <c r="AM14"/>
  <c r="AH15"/>
  <c r="AI15"/>
  <c r="AJ15"/>
  <c r="AK15"/>
  <c r="AL15"/>
  <c r="AM15"/>
  <c r="AH16"/>
  <c r="AI16"/>
  <c r="AJ16"/>
  <c r="AK16"/>
  <c r="AL16"/>
  <c r="AM16"/>
  <c r="AH17"/>
  <c r="AI17"/>
  <c r="AJ17"/>
  <c r="AK17"/>
  <c r="AL17"/>
  <c r="AM17"/>
  <c r="AH18"/>
  <c r="AI18"/>
  <c r="AJ18"/>
  <c r="AK18"/>
  <c r="AL18"/>
  <c r="AM18"/>
  <c r="AH19"/>
  <c r="AI19"/>
  <c r="AJ19"/>
  <c r="AK19"/>
  <c r="AL19"/>
  <c r="AM19"/>
  <c r="AH20"/>
  <c r="AI20"/>
  <c r="AJ20"/>
  <c r="AK20"/>
  <c r="AL20"/>
  <c r="AM20"/>
  <c r="AH21"/>
  <c r="AI21"/>
  <c r="AJ21"/>
  <c r="AK21"/>
  <c r="AL21"/>
  <c r="AM21"/>
  <c r="AH22"/>
  <c r="AI22"/>
  <c r="AJ22"/>
  <c r="AK22"/>
  <c r="AL22"/>
  <c r="AM22"/>
  <c r="AH23"/>
  <c r="AI23"/>
  <c r="AJ23"/>
  <c r="AK23"/>
  <c r="AL23"/>
  <c r="AM23"/>
  <c r="AH24"/>
  <c r="AI24"/>
  <c r="AJ24"/>
  <c r="AK24"/>
  <c r="AL24"/>
  <c r="AM24"/>
  <c r="AH25"/>
  <c r="AI25"/>
  <c r="AJ25"/>
  <c r="AK25"/>
  <c r="AL25"/>
  <c r="AM25"/>
  <c r="AH26"/>
  <c r="AI26"/>
  <c r="AJ26"/>
  <c r="AK26"/>
  <c r="AL26"/>
  <c r="AM26"/>
  <c r="AH27"/>
  <c r="AI27"/>
  <c r="AJ27"/>
  <c r="AK27"/>
  <c r="AL27"/>
  <c r="AM27"/>
  <c r="AH28"/>
  <c r="AI28"/>
  <c r="AJ28"/>
  <c r="AK28"/>
  <c r="AL28"/>
  <c r="AM28"/>
  <c r="AH29"/>
  <c r="AI29"/>
  <c r="AJ29"/>
  <c r="AK29"/>
  <c r="AL29"/>
  <c r="AM29"/>
  <c r="AH30"/>
  <c r="AI30"/>
  <c r="AJ30"/>
  <c r="AK30"/>
  <c r="AL30"/>
  <c r="AM30"/>
  <c r="AH31"/>
  <c r="AI31"/>
  <c r="AJ31"/>
  <c r="AK31"/>
  <c r="AL31"/>
  <c r="AM31"/>
  <c r="AH32"/>
  <c r="AI32"/>
  <c r="AJ32"/>
  <c r="AK32"/>
  <c r="AL32"/>
  <c r="AM32"/>
  <c r="AH33"/>
  <c r="AI33"/>
  <c r="AJ33"/>
  <c r="AK33"/>
  <c r="AL33"/>
  <c r="AM33"/>
  <c r="AH34"/>
  <c r="AI34"/>
  <c r="AJ34"/>
  <c r="AK34"/>
  <c r="AL34"/>
  <c r="AM34"/>
  <c r="AH35"/>
  <c r="AI35"/>
  <c r="AJ35"/>
  <c r="AK35"/>
  <c r="AL35"/>
  <c r="AM35"/>
  <c r="AH36"/>
  <c r="AI36"/>
  <c r="AJ36"/>
  <c r="AK36"/>
  <c r="AL36"/>
  <c r="AM36"/>
  <c r="AH37"/>
  <c r="AI37"/>
  <c r="AJ37"/>
  <c r="AK37"/>
  <c r="AL37"/>
  <c r="AM37"/>
  <c r="AH38"/>
  <c r="AI38"/>
  <c r="AJ38"/>
  <c r="AK38"/>
  <c r="AL38"/>
  <c r="AM38"/>
  <c r="AH4"/>
  <c r="AI4"/>
  <c r="AJ4"/>
  <c r="AK4"/>
  <c r="AL4"/>
  <c r="AM4"/>
  <c r="AH5"/>
  <c r="AI5"/>
  <c r="AJ5"/>
  <c r="AK5"/>
  <c r="AL5"/>
  <c r="AM5"/>
  <c r="AI3"/>
  <c r="AJ3"/>
  <c r="AK3"/>
  <c r="AL3"/>
  <c r="AM3"/>
  <c r="AH3"/>
  <c r="AF38" l="1"/>
  <c r="AE38"/>
  <c r="AD38"/>
  <c r="AC38"/>
  <c r="AB38"/>
  <c r="AA38"/>
  <c r="AF37"/>
  <c r="AE37"/>
  <c r="AD37"/>
  <c r="AC37"/>
  <c r="AB37"/>
  <c r="AA37"/>
  <c r="P37"/>
  <c r="AF36"/>
  <c r="AE36"/>
  <c r="AD36"/>
  <c r="AC36"/>
  <c r="AB36"/>
  <c r="AA36"/>
  <c r="AF35"/>
  <c r="AE35"/>
  <c r="AD35"/>
  <c r="AC35"/>
  <c r="AB35"/>
  <c r="AA35"/>
  <c r="AF34"/>
  <c r="AE34"/>
  <c r="AD34"/>
  <c r="AC34"/>
  <c r="AB34"/>
  <c r="AA34"/>
  <c r="AF33"/>
  <c r="AE33"/>
  <c r="AD33"/>
  <c r="AC33"/>
  <c r="AB33"/>
  <c r="AA33"/>
  <c r="AF32"/>
  <c r="AE32"/>
  <c r="AD32"/>
  <c r="AC32"/>
  <c r="AB32"/>
  <c r="AA32"/>
  <c r="AF31"/>
  <c r="AE31"/>
  <c r="AD31"/>
  <c r="AC31"/>
  <c r="AB31"/>
  <c r="AA31"/>
  <c r="AF30"/>
  <c r="AE30"/>
  <c r="AD30"/>
  <c r="AC30"/>
  <c r="AB30"/>
  <c r="AA30"/>
  <c r="AF29"/>
  <c r="AE29"/>
  <c r="AD29"/>
  <c r="AC29"/>
  <c r="AB29"/>
  <c r="AA29"/>
  <c r="AF28"/>
  <c r="AE28"/>
  <c r="AD28"/>
  <c r="AC28"/>
  <c r="AB28"/>
  <c r="AA28"/>
  <c r="AF27"/>
  <c r="AE27"/>
  <c r="AD27"/>
  <c r="AC27"/>
  <c r="AB27"/>
  <c r="AA27"/>
  <c r="AF26"/>
  <c r="AE26"/>
  <c r="AD26"/>
  <c r="AC26"/>
  <c r="AB26"/>
  <c r="AA26"/>
  <c r="AF25"/>
  <c r="AE25"/>
  <c r="AD25"/>
  <c r="AC25"/>
  <c r="AB25"/>
  <c r="AA25"/>
  <c r="AF24"/>
  <c r="AE24"/>
  <c r="AD24"/>
  <c r="AC24"/>
  <c r="AB24"/>
  <c r="AA24"/>
  <c r="AF23"/>
  <c r="AE23"/>
  <c r="AD23"/>
  <c r="AC23"/>
  <c r="AB23"/>
  <c r="AA23"/>
  <c r="AF22"/>
  <c r="AE22"/>
  <c r="AD22"/>
  <c r="AC22"/>
  <c r="AB22"/>
  <c r="AA22"/>
  <c r="AF21"/>
  <c r="AE21"/>
  <c r="AD21"/>
  <c r="AC21"/>
  <c r="AB21"/>
  <c r="AA21"/>
  <c r="AF20"/>
  <c r="AE20"/>
  <c r="AD20"/>
  <c r="AC20"/>
  <c r="AB20"/>
  <c r="AA20"/>
  <c r="AF19"/>
  <c r="AE19"/>
  <c r="AD19"/>
  <c r="AC19"/>
  <c r="AB19"/>
  <c r="AA19"/>
  <c r="AF18"/>
  <c r="AE18"/>
  <c r="AD18"/>
  <c r="AC18"/>
  <c r="AB18"/>
  <c r="AA18"/>
  <c r="AF17"/>
  <c r="AE17"/>
  <c r="AD17"/>
  <c r="AC17"/>
  <c r="AB17"/>
  <c r="AA17"/>
  <c r="AF16"/>
  <c r="AE16"/>
  <c r="AD16"/>
  <c r="AC16"/>
  <c r="AB16"/>
  <c r="AA16"/>
  <c r="AF15"/>
  <c r="AE15"/>
  <c r="AD15"/>
  <c r="AC15"/>
  <c r="AB15"/>
  <c r="AA15"/>
  <c r="AF14"/>
  <c r="AE14"/>
  <c r="AD14"/>
  <c r="AC14"/>
  <c r="AB14"/>
  <c r="AA14"/>
  <c r="AF13"/>
  <c r="AE13"/>
  <c r="AD13"/>
  <c r="AC13"/>
  <c r="AB13"/>
  <c r="AA13"/>
  <c r="AF12"/>
  <c r="AE12"/>
  <c r="AD12"/>
  <c r="AC12"/>
  <c r="AB12"/>
  <c r="AA12"/>
  <c r="AF11"/>
  <c r="AE11"/>
  <c r="AD11"/>
  <c r="AC11"/>
  <c r="AB11"/>
  <c r="AA11"/>
  <c r="AF10"/>
  <c r="AE10"/>
  <c r="AD10"/>
  <c r="AC10"/>
  <c r="AB10"/>
  <c r="AA10"/>
  <c r="AF9"/>
  <c r="AE9"/>
  <c r="AD9"/>
  <c r="AC9"/>
  <c r="AB9"/>
  <c r="AA9"/>
  <c r="AF8"/>
  <c r="AE8"/>
  <c r="AD8"/>
  <c r="AC8"/>
  <c r="AB8"/>
  <c r="AA8"/>
  <c r="AF7"/>
  <c r="AE7"/>
  <c r="AD7"/>
  <c r="AC7"/>
  <c r="AB7"/>
  <c r="AA7"/>
  <c r="AF6"/>
  <c r="AE6"/>
  <c r="AD6"/>
  <c r="AC6"/>
  <c r="AB6"/>
  <c r="AA6"/>
  <c r="AF5"/>
  <c r="AE5"/>
  <c r="AD5"/>
  <c r="AC5"/>
  <c r="AB5"/>
  <c r="AA5"/>
  <c r="AF4"/>
  <c r="AE4"/>
  <c r="AD4"/>
  <c r="AC4"/>
  <c r="AB4"/>
  <c r="AA4"/>
  <c r="AF3"/>
  <c r="AE3"/>
  <c r="AD3"/>
  <c r="AC3"/>
  <c r="AB3"/>
  <c r="AA3"/>
  <c r="AF2"/>
  <c r="AE2"/>
  <c r="AD2"/>
  <c r="AC2"/>
  <c r="AB2"/>
  <c r="AA2"/>
  <c r="Y2"/>
  <c r="P1"/>
  <c r="X40" l="1"/>
</calcChain>
</file>

<file path=xl/sharedStrings.xml><?xml version="1.0" encoding="utf-8"?>
<sst xmlns="http://schemas.openxmlformats.org/spreadsheetml/2006/main" count="12" uniqueCount="12">
  <si>
    <t>Bonjour à Toutes et Tous</t>
  </si>
  <si>
    <t xml:space="preserve">Je souhaiterais qu'une macro puisse compter dans la plage AH3:AM38 le nombre </t>
  </si>
  <si>
    <t>a chaque fois que je rentre un nouveau numéro en A1:A2</t>
  </si>
  <si>
    <t xml:space="preserve">Exemple </t>
  </si>
  <si>
    <t>Merci beaucoup de votre aide</t>
  </si>
  <si>
    <t>J'ai une Plage de cellules variables en AA3:AF38</t>
  </si>
  <si>
    <t>de fois ou le dernier numéro sorti en A2 apparait dans chacune des cellules</t>
  </si>
  <si>
    <t>le 21 est sorti une série de nouveau numéros s affichent</t>
  </si>
  <si>
    <t>je vais donc faire un comptage des sorties dans chacune des cellules de la plage AH3:AM38</t>
  </si>
  <si>
    <t>Très bonne fête de fin d'année</t>
  </si>
  <si>
    <t xml:space="preserve">Compter les valeurs saisies en : </t>
  </si>
  <si>
    <t>A2</t>
  </si>
</sst>
</file>

<file path=xl/styles.xml><?xml version="1.0" encoding="utf-8"?>
<styleSheet xmlns="http://schemas.openxmlformats.org/spreadsheetml/2006/main">
  <numFmts count="1">
    <numFmt numFmtId="164" formatCode="#,##0;;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/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0" borderId="0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0" xfId="0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FF0000"/>
      </font>
    </dxf>
    <dxf>
      <font>
        <color rgb="FFFFC000"/>
      </font>
    </dxf>
    <dxf>
      <font>
        <color rgb="FFFFC000"/>
      </font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dev/Downloads/SOFT29%20coo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Données2"/>
      <sheetName val="Jeux"/>
      <sheetName val="M1"/>
      <sheetName val="M2"/>
      <sheetName val="Feuil3"/>
      <sheetName val="Croupiers"/>
      <sheetName val="FEUILLECONDUITEFLO"/>
      <sheetName val="SOFT29 cool"/>
    </sheetNames>
    <definedNames>
      <definedName name="CLEAN"/>
      <definedName name="Macro4"/>
      <definedName name="netoy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37"/>
  <sheetViews>
    <sheetView topLeftCell="A11" workbookViewId="0">
      <selection activeCell="L41" sqref="L41"/>
    </sheetView>
  </sheetViews>
  <sheetFormatPr baseColWidth="10" defaultColWidth="4" defaultRowHeight="15"/>
  <sheetData>
    <row r="1" spans="1:37">
      <c r="A1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</row>
    <row r="2" spans="1:37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</row>
    <row r="3" spans="1:37">
      <c r="A3">
        <v>2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>
        <v>12</v>
      </c>
      <c r="L3">
        <v>13</v>
      </c>
      <c r="M3">
        <v>14</v>
      </c>
      <c r="N3">
        <v>15</v>
      </c>
      <c r="O3">
        <v>16</v>
      </c>
      <c r="P3">
        <v>17</v>
      </c>
      <c r="Q3">
        <v>18</v>
      </c>
      <c r="R3">
        <v>19</v>
      </c>
      <c r="S3">
        <v>20</v>
      </c>
      <c r="T3">
        <v>21</v>
      </c>
      <c r="U3">
        <v>22</v>
      </c>
      <c r="V3">
        <v>23</v>
      </c>
      <c r="W3">
        <v>24</v>
      </c>
      <c r="X3">
        <v>25</v>
      </c>
      <c r="Y3">
        <v>26</v>
      </c>
      <c r="Z3">
        <v>27</v>
      </c>
      <c r="AA3">
        <v>28</v>
      </c>
      <c r="AB3">
        <v>29</v>
      </c>
      <c r="AC3">
        <v>30</v>
      </c>
      <c r="AD3">
        <v>31</v>
      </c>
      <c r="AE3">
        <v>32</v>
      </c>
      <c r="AF3">
        <v>33</v>
      </c>
      <c r="AG3">
        <v>34</v>
      </c>
      <c r="AH3">
        <v>35</v>
      </c>
      <c r="AI3">
        <v>36</v>
      </c>
      <c r="AJ3">
        <v>37</v>
      </c>
      <c r="AK3">
        <v>38</v>
      </c>
    </row>
    <row r="4" spans="1:37">
      <c r="A4">
        <v>3</v>
      </c>
      <c r="B4">
        <v>4</v>
      </c>
      <c r="C4">
        <v>5</v>
      </c>
      <c r="D4">
        <v>6</v>
      </c>
      <c r="E4">
        <v>7</v>
      </c>
      <c r="F4">
        <v>8</v>
      </c>
      <c r="G4">
        <v>9</v>
      </c>
      <c r="H4">
        <v>10</v>
      </c>
      <c r="I4">
        <v>11</v>
      </c>
      <c r="J4">
        <v>12</v>
      </c>
      <c r="K4">
        <v>13</v>
      </c>
      <c r="L4">
        <v>14</v>
      </c>
      <c r="M4">
        <v>15</v>
      </c>
      <c r="N4">
        <v>16</v>
      </c>
      <c r="O4">
        <v>17</v>
      </c>
      <c r="P4">
        <v>18</v>
      </c>
      <c r="Q4">
        <v>19</v>
      </c>
      <c r="R4">
        <v>20</v>
      </c>
      <c r="S4">
        <v>21</v>
      </c>
      <c r="T4">
        <v>22</v>
      </c>
      <c r="U4">
        <v>23</v>
      </c>
      <c r="V4">
        <v>24</v>
      </c>
      <c r="W4">
        <v>25</v>
      </c>
      <c r="X4">
        <v>26</v>
      </c>
      <c r="Y4">
        <v>27</v>
      </c>
      <c r="Z4">
        <v>28</v>
      </c>
      <c r="AA4">
        <v>29</v>
      </c>
      <c r="AB4">
        <v>30</v>
      </c>
      <c r="AC4">
        <v>31</v>
      </c>
      <c r="AD4">
        <v>32</v>
      </c>
      <c r="AE4">
        <v>33</v>
      </c>
      <c r="AF4">
        <v>34</v>
      </c>
      <c r="AG4">
        <v>35</v>
      </c>
      <c r="AH4">
        <v>36</v>
      </c>
      <c r="AI4">
        <v>37</v>
      </c>
      <c r="AJ4">
        <v>38</v>
      </c>
      <c r="AK4">
        <v>39</v>
      </c>
    </row>
    <row r="5" spans="1:37">
      <c r="A5">
        <v>4</v>
      </c>
      <c r="B5">
        <v>5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>
        <v>14</v>
      </c>
      <c r="L5">
        <v>15</v>
      </c>
      <c r="M5">
        <v>16</v>
      </c>
      <c r="N5">
        <v>17</v>
      </c>
      <c r="O5">
        <v>18</v>
      </c>
      <c r="P5">
        <v>19</v>
      </c>
      <c r="Q5">
        <v>20</v>
      </c>
      <c r="R5">
        <v>21</v>
      </c>
      <c r="S5">
        <v>22</v>
      </c>
      <c r="T5">
        <v>23</v>
      </c>
      <c r="U5">
        <v>24</v>
      </c>
      <c r="V5">
        <v>25</v>
      </c>
      <c r="W5">
        <v>26</v>
      </c>
      <c r="X5">
        <v>27</v>
      </c>
      <c r="Y5">
        <v>28</v>
      </c>
      <c r="Z5">
        <v>29</v>
      </c>
      <c r="AA5">
        <v>30</v>
      </c>
      <c r="AB5">
        <v>31</v>
      </c>
      <c r="AC5">
        <v>32</v>
      </c>
      <c r="AD5">
        <v>33</v>
      </c>
      <c r="AE5">
        <v>34</v>
      </c>
      <c r="AF5">
        <v>35</v>
      </c>
      <c r="AG5">
        <v>36</v>
      </c>
      <c r="AH5">
        <v>37</v>
      </c>
      <c r="AI5">
        <v>38</v>
      </c>
      <c r="AJ5">
        <v>39</v>
      </c>
      <c r="AK5">
        <v>40</v>
      </c>
    </row>
    <row r="6" spans="1:37">
      <c r="A6">
        <v>5</v>
      </c>
      <c r="B6">
        <v>6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  <c r="M6">
        <v>17</v>
      </c>
      <c r="N6">
        <v>18</v>
      </c>
      <c r="O6">
        <v>19</v>
      </c>
      <c r="P6">
        <v>20</v>
      </c>
      <c r="Q6">
        <v>21</v>
      </c>
      <c r="R6">
        <v>22</v>
      </c>
      <c r="S6">
        <v>23</v>
      </c>
      <c r="T6">
        <v>24</v>
      </c>
      <c r="U6">
        <v>25</v>
      </c>
      <c r="V6">
        <v>26</v>
      </c>
      <c r="W6">
        <v>27</v>
      </c>
      <c r="X6">
        <v>28</v>
      </c>
      <c r="Y6">
        <v>29</v>
      </c>
      <c r="Z6">
        <v>30</v>
      </c>
      <c r="AA6">
        <v>31</v>
      </c>
      <c r="AB6">
        <v>32</v>
      </c>
      <c r="AC6">
        <v>33</v>
      </c>
      <c r="AD6">
        <v>34</v>
      </c>
      <c r="AE6">
        <v>35</v>
      </c>
      <c r="AF6">
        <v>36</v>
      </c>
      <c r="AG6">
        <v>37</v>
      </c>
      <c r="AH6">
        <v>38</v>
      </c>
      <c r="AI6">
        <v>39</v>
      </c>
      <c r="AJ6">
        <v>40</v>
      </c>
      <c r="AK6">
        <v>41</v>
      </c>
    </row>
    <row r="7" spans="1:37">
      <c r="A7">
        <v>6</v>
      </c>
      <c r="B7">
        <v>7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>
        <v>17</v>
      </c>
      <c r="M7">
        <v>18</v>
      </c>
      <c r="N7">
        <v>19</v>
      </c>
      <c r="O7">
        <v>20</v>
      </c>
      <c r="P7">
        <v>21</v>
      </c>
      <c r="Q7">
        <v>22</v>
      </c>
      <c r="R7">
        <v>23</v>
      </c>
      <c r="S7">
        <v>24</v>
      </c>
      <c r="T7">
        <v>25</v>
      </c>
      <c r="U7">
        <v>26</v>
      </c>
      <c r="V7">
        <v>27</v>
      </c>
      <c r="W7">
        <v>28</v>
      </c>
      <c r="X7">
        <v>29</v>
      </c>
      <c r="Y7">
        <v>30</v>
      </c>
      <c r="Z7">
        <v>31</v>
      </c>
      <c r="AA7">
        <v>32</v>
      </c>
      <c r="AB7">
        <v>33</v>
      </c>
      <c r="AC7">
        <v>34</v>
      </c>
      <c r="AD7">
        <v>35</v>
      </c>
      <c r="AE7">
        <v>36</v>
      </c>
      <c r="AF7">
        <v>37</v>
      </c>
      <c r="AG7">
        <v>38</v>
      </c>
      <c r="AH7">
        <v>39</v>
      </c>
      <c r="AI7">
        <v>40</v>
      </c>
      <c r="AJ7">
        <v>41</v>
      </c>
      <c r="AK7">
        <v>42</v>
      </c>
    </row>
    <row r="8" spans="1:37">
      <c r="A8">
        <v>7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  <c r="I8">
        <v>15</v>
      </c>
      <c r="J8">
        <v>16</v>
      </c>
      <c r="K8">
        <v>17</v>
      </c>
      <c r="L8">
        <v>18</v>
      </c>
      <c r="M8">
        <v>19</v>
      </c>
      <c r="N8">
        <v>20</v>
      </c>
      <c r="O8">
        <v>21</v>
      </c>
      <c r="P8">
        <v>22</v>
      </c>
      <c r="Q8">
        <v>23</v>
      </c>
      <c r="R8">
        <v>24</v>
      </c>
      <c r="S8">
        <v>25</v>
      </c>
      <c r="T8">
        <v>26</v>
      </c>
      <c r="U8">
        <v>27</v>
      </c>
      <c r="V8">
        <v>28</v>
      </c>
      <c r="W8">
        <v>29</v>
      </c>
      <c r="X8">
        <v>30</v>
      </c>
      <c r="Y8">
        <v>31</v>
      </c>
      <c r="Z8">
        <v>32</v>
      </c>
      <c r="AA8">
        <v>33</v>
      </c>
      <c r="AB8">
        <v>34</v>
      </c>
      <c r="AC8">
        <v>35</v>
      </c>
      <c r="AD8">
        <v>36</v>
      </c>
      <c r="AE8">
        <v>37</v>
      </c>
      <c r="AF8">
        <v>38</v>
      </c>
      <c r="AG8">
        <v>39</v>
      </c>
      <c r="AH8">
        <v>40</v>
      </c>
      <c r="AI8">
        <v>41</v>
      </c>
      <c r="AJ8">
        <v>42</v>
      </c>
      <c r="AK8">
        <v>43</v>
      </c>
    </row>
    <row r="9" spans="1:37">
      <c r="A9">
        <v>8</v>
      </c>
      <c r="B9">
        <v>9</v>
      </c>
      <c r="C9">
        <v>10</v>
      </c>
      <c r="D9">
        <v>11</v>
      </c>
      <c r="E9">
        <v>12</v>
      </c>
      <c r="F9">
        <v>13</v>
      </c>
      <c r="G9">
        <v>14</v>
      </c>
      <c r="H9">
        <v>15</v>
      </c>
      <c r="I9">
        <v>16</v>
      </c>
      <c r="J9">
        <v>17</v>
      </c>
      <c r="K9">
        <v>18</v>
      </c>
      <c r="L9">
        <v>19</v>
      </c>
      <c r="M9">
        <v>20</v>
      </c>
      <c r="N9">
        <v>21</v>
      </c>
      <c r="O9">
        <v>22</v>
      </c>
      <c r="P9">
        <v>23</v>
      </c>
      <c r="Q9">
        <v>24</v>
      </c>
      <c r="R9">
        <v>25</v>
      </c>
      <c r="S9">
        <v>26</v>
      </c>
      <c r="T9">
        <v>27</v>
      </c>
      <c r="U9">
        <v>28</v>
      </c>
      <c r="V9">
        <v>29</v>
      </c>
      <c r="W9">
        <v>30</v>
      </c>
      <c r="X9">
        <v>31</v>
      </c>
      <c r="Y9">
        <v>32</v>
      </c>
      <c r="Z9">
        <v>33</v>
      </c>
      <c r="AA9">
        <v>34</v>
      </c>
      <c r="AB9">
        <v>35</v>
      </c>
      <c r="AC9">
        <v>36</v>
      </c>
      <c r="AD9">
        <v>37</v>
      </c>
      <c r="AE9">
        <v>38</v>
      </c>
      <c r="AF9">
        <v>39</v>
      </c>
      <c r="AG9">
        <v>40</v>
      </c>
      <c r="AH9">
        <v>41</v>
      </c>
      <c r="AI9">
        <v>42</v>
      </c>
      <c r="AJ9">
        <v>43</v>
      </c>
      <c r="AK9">
        <v>44</v>
      </c>
    </row>
    <row r="10" spans="1:37">
      <c r="A10">
        <v>9</v>
      </c>
      <c r="B10">
        <v>10</v>
      </c>
      <c r="C10">
        <v>11</v>
      </c>
      <c r="D10">
        <v>12</v>
      </c>
      <c r="E10">
        <v>13</v>
      </c>
      <c r="F10">
        <v>14</v>
      </c>
      <c r="G10">
        <v>15</v>
      </c>
      <c r="H10">
        <v>16</v>
      </c>
      <c r="I10">
        <v>17</v>
      </c>
      <c r="J10">
        <v>18</v>
      </c>
      <c r="K10">
        <v>19</v>
      </c>
      <c r="L10">
        <v>20</v>
      </c>
      <c r="M10">
        <v>21</v>
      </c>
      <c r="N10">
        <v>22</v>
      </c>
      <c r="O10">
        <v>23</v>
      </c>
      <c r="P10">
        <v>24</v>
      </c>
      <c r="Q10">
        <v>25</v>
      </c>
      <c r="R10">
        <v>26</v>
      </c>
      <c r="S10">
        <v>27</v>
      </c>
      <c r="T10">
        <v>28</v>
      </c>
      <c r="U10">
        <v>29</v>
      </c>
      <c r="V10">
        <v>30</v>
      </c>
      <c r="W10">
        <v>31</v>
      </c>
      <c r="X10">
        <v>32</v>
      </c>
      <c r="Y10">
        <v>33</v>
      </c>
      <c r="Z10">
        <v>34</v>
      </c>
      <c r="AA10">
        <v>35</v>
      </c>
      <c r="AB10">
        <v>36</v>
      </c>
      <c r="AC10">
        <v>37</v>
      </c>
      <c r="AD10">
        <v>38</v>
      </c>
      <c r="AE10">
        <v>39</v>
      </c>
      <c r="AF10">
        <v>40</v>
      </c>
      <c r="AG10">
        <v>41</v>
      </c>
      <c r="AH10">
        <v>42</v>
      </c>
      <c r="AI10">
        <v>43</v>
      </c>
      <c r="AJ10">
        <v>44</v>
      </c>
      <c r="AK10">
        <v>45</v>
      </c>
    </row>
    <row r="11" spans="1:37">
      <c r="A11">
        <v>10</v>
      </c>
      <c r="B11">
        <v>11</v>
      </c>
      <c r="C11">
        <v>12</v>
      </c>
      <c r="D11">
        <v>13</v>
      </c>
      <c r="E11">
        <v>14</v>
      </c>
      <c r="F11">
        <v>15</v>
      </c>
      <c r="G11">
        <v>16</v>
      </c>
      <c r="H11">
        <v>17</v>
      </c>
      <c r="I11">
        <v>18</v>
      </c>
      <c r="J11">
        <v>19</v>
      </c>
      <c r="K11">
        <v>20</v>
      </c>
      <c r="L11">
        <v>21</v>
      </c>
      <c r="M11">
        <v>22</v>
      </c>
      <c r="N11">
        <v>23</v>
      </c>
      <c r="O11">
        <v>24</v>
      </c>
      <c r="P11">
        <v>25</v>
      </c>
      <c r="Q11">
        <v>26</v>
      </c>
      <c r="R11">
        <v>27</v>
      </c>
      <c r="S11">
        <v>28</v>
      </c>
      <c r="T11">
        <v>29</v>
      </c>
      <c r="U11">
        <v>30</v>
      </c>
      <c r="V11">
        <v>31</v>
      </c>
      <c r="W11">
        <v>32</v>
      </c>
      <c r="X11">
        <v>33</v>
      </c>
      <c r="Y11">
        <v>34</v>
      </c>
      <c r="Z11">
        <v>35</v>
      </c>
      <c r="AA11">
        <v>36</v>
      </c>
      <c r="AB11">
        <v>37</v>
      </c>
      <c r="AC11">
        <v>38</v>
      </c>
      <c r="AD11">
        <v>39</v>
      </c>
      <c r="AE11">
        <v>40</v>
      </c>
      <c r="AF11">
        <v>41</v>
      </c>
      <c r="AG11">
        <v>42</v>
      </c>
      <c r="AH11">
        <v>43</v>
      </c>
      <c r="AI11">
        <v>44</v>
      </c>
      <c r="AJ11">
        <v>45</v>
      </c>
      <c r="AK11">
        <v>46</v>
      </c>
    </row>
    <row r="12" spans="1:37">
      <c r="A12">
        <v>11</v>
      </c>
      <c r="B12">
        <v>12</v>
      </c>
      <c r="C12">
        <v>13</v>
      </c>
      <c r="D12">
        <v>14</v>
      </c>
      <c r="E12">
        <v>15</v>
      </c>
      <c r="F12">
        <v>16</v>
      </c>
      <c r="G12">
        <v>17</v>
      </c>
      <c r="H12">
        <v>18</v>
      </c>
      <c r="I12">
        <v>19</v>
      </c>
      <c r="J12">
        <v>20</v>
      </c>
      <c r="K12">
        <v>21</v>
      </c>
      <c r="L12">
        <v>22</v>
      </c>
      <c r="M12">
        <v>23</v>
      </c>
      <c r="N12">
        <v>24</v>
      </c>
      <c r="O12">
        <v>25</v>
      </c>
      <c r="P12">
        <v>26</v>
      </c>
      <c r="Q12">
        <v>27</v>
      </c>
      <c r="R12">
        <v>28</v>
      </c>
      <c r="S12">
        <v>29</v>
      </c>
      <c r="T12">
        <v>30</v>
      </c>
      <c r="U12">
        <v>31</v>
      </c>
      <c r="V12">
        <v>32</v>
      </c>
      <c r="W12">
        <v>33</v>
      </c>
      <c r="X12">
        <v>34</v>
      </c>
      <c r="Y12">
        <v>35</v>
      </c>
      <c r="Z12">
        <v>36</v>
      </c>
      <c r="AA12">
        <v>37</v>
      </c>
      <c r="AB12">
        <v>38</v>
      </c>
      <c r="AC12">
        <v>39</v>
      </c>
      <c r="AD12">
        <v>40</v>
      </c>
      <c r="AE12">
        <v>41</v>
      </c>
      <c r="AF12">
        <v>42</v>
      </c>
      <c r="AG12">
        <v>43</v>
      </c>
      <c r="AH12">
        <v>44</v>
      </c>
      <c r="AI12">
        <v>45</v>
      </c>
      <c r="AJ12">
        <v>46</v>
      </c>
      <c r="AK12">
        <v>47</v>
      </c>
    </row>
    <row r="13" spans="1:37">
      <c r="A13">
        <v>12</v>
      </c>
      <c r="B13">
        <v>13</v>
      </c>
      <c r="C13">
        <v>14</v>
      </c>
      <c r="D13">
        <v>15</v>
      </c>
      <c r="E13">
        <v>16</v>
      </c>
      <c r="F13">
        <v>17</v>
      </c>
      <c r="G13">
        <v>18</v>
      </c>
      <c r="H13">
        <v>19</v>
      </c>
      <c r="I13">
        <v>20</v>
      </c>
      <c r="J13">
        <v>21</v>
      </c>
      <c r="K13">
        <v>22</v>
      </c>
      <c r="L13">
        <v>23</v>
      </c>
      <c r="M13">
        <v>24</v>
      </c>
      <c r="N13">
        <v>25</v>
      </c>
      <c r="O13">
        <v>26</v>
      </c>
      <c r="P13">
        <v>27</v>
      </c>
      <c r="Q13">
        <v>28</v>
      </c>
      <c r="R13">
        <v>29</v>
      </c>
      <c r="S13">
        <v>30</v>
      </c>
      <c r="T13">
        <v>31</v>
      </c>
      <c r="U13">
        <v>32</v>
      </c>
      <c r="V13">
        <v>33</v>
      </c>
      <c r="W13">
        <v>34</v>
      </c>
      <c r="X13">
        <v>35</v>
      </c>
      <c r="Y13">
        <v>36</v>
      </c>
      <c r="Z13">
        <v>37</v>
      </c>
      <c r="AA13">
        <v>38</v>
      </c>
      <c r="AB13">
        <v>39</v>
      </c>
      <c r="AC13">
        <v>40</v>
      </c>
      <c r="AD13">
        <v>41</v>
      </c>
      <c r="AE13">
        <v>42</v>
      </c>
      <c r="AF13">
        <v>43</v>
      </c>
      <c r="AG13">
        <v>44</v>
      </c>
      <c r="AH13">
        <v>45</v>
      </c>
      <c r="AI13">
        <v>46</v>
      </c>
      <c r="AJ13">
        <v>47</v>
      </c>
      <c r="AK13">
        <v>48</v>
      </c>
    </row>
    <row r="14" spans="1:37">
      <c r="A14">
        <v>13</v>
      </c>
      <c r="B14">
        <v>14</v>
      </c>
      <c r="C14">
        <v>15</v>
      </c>
      <c r="D14">
        <v>16</v>
      </c>
      <c r="E14">
        <v>17</v>
      </c>
      <c r="F14">
        <v>18</v>
      </c>
      <c r="G14">
        <v>19</v>
      </c>
      <c r="H14">
        <v>20</v>
      </c>
      <c r="I14">
        <v>21</v>
      </c>
      <c r="J14">
        <v>22</v>
      </c>
      <c r="K14">
        <v>23</v>
      </c>
      <c r="L14">
        <v>24</v>
      </c>
      <c r="M14">
        <v>25</v>
      </c>
      <c r="N14">
        <v>26</v>
      </c>
      <c r="O14">
        <v>27</v>
      </c>
      <c r="P14">
        <v>28</v>
      </c>
      <c r="Q14">
        <v>29</v>
      </c>
      <c r="R14">
        <v>30</v>
      </c>
      <c r="S14">
        <v>31</v>
      </c>
      <c r="T14">
        <v>32</v>
      </c>
      <c r="U14">
        <v>33</v>
      </c>
      <c r="V14">
        <v>34</v>
      </c>
      <c r="W14">
        <v>35</v>
      </c>
      <c r="X14">
        <v>36</v>
      </c>
      <c r="Y14">
        <v>37</v>
      </c>
      <c r="Z14">
        <v>38</v>
      </c>
      <c r="AA14">
        <v>39</v>
      </c>
      <c r="AB14">
        <v>40</v>
      </c>
      <c r="AC14">
        <v>41</v>
      </c>
      <c r="AD14">
        <v>42</v>
      </c>
      <c r="AE14">
        <v>43</v>
      </c>
      <c r="AF14">
        <v>44</v>
      </c>
      <c r="AG14">
        <v>45</v>
      </c>
      <c r="AH14">
        <v>46</v>
      </c>
      <c r="AI14">
        <v>47</v>
      </c>
      <c r="AJ14">
        <v>48</v>
      </c>
      <c r="AK14">
        <v>49</v>
      </c>
    </row>
    <row r="15" spans="1:37">
      <c r="A15">
        <v>14</v>
      </c>
      <c r="B15">
        <v>15</v>
      </c>
      <c r="C15">
        <v>16</v>
      </c>
      <c r="D15">
        <v>17</v>
      </c>
      <c r="E15">
        <v>18</v>
      </c>
      <c r="F15">
        <v>19</v>
      </c>
      <c r="G15">
        <v>20</v>
      </c>
      <c r="H15">
        <v>21</v>
      </c>
      <c r="I15">
        <v>22</v>
      </c>
      <c r="J15">
        <v>23</v>
      </c>
      <c r="K15">
        <v>24</v>
      </c>
      <c r="L15">
        <v>25</v>
      </c>
      <c r="M15">
        <v>26</v>
      </c>
      <c r="N15">
        <v>27</v>
      </c>
      <c r="O15">
        <v>28</v>
      </c>
      <c r="P15">
        <v>29</v>
      </c>
      <c r="Q15">
        <v>30</v>
      </c>
      <c r="R15">
        <v>31</v>
      </c>
      <c r="S15">
        <v>32</v>
      </c>
      <c r="T15">
        <v>33</v>
      </c>
      <c r="U15">
        <v>34</v>
      </c>
      <c r="V15">
        <v>35</v>
      </c>
      <c r="W15">
        <v>36</v>
      </c>
      <c r="X15">
        <v>37</v>
      </c>
      <c r="Y15">
        <v>38</v>
      </c>
      <c r="Z15">
        <v>39</v>
      </c>
      <c r="AA15">
        <v>40</v>
      </c>
      <c r="AB15">
        <v>41</v>
      </c>
      <c r="AC15">
        <v>42</v>
      </c>
      <c r="AD15">
        <v>43</v>
      </c>
      <c r="AE15">
        <v>44</v>
      </c>
      <c r="AF15">
        <v>45</v>
      </c>
      <c r="AG15">
        <v>46</v>
      </c>
      <c r="AH15">
        <v>47</v>
      </c>
      <c r="AI15">
        <v>48</v>
      </c>
      <c r="AJ15">
        <v>49</v>
      </c>
      <c r="AK15">
        <v>50</v>
      </c>
    </row>
    <row r="16" spans="1:37">
      <c r="A16">
        <v>15</v>
      </c>
      <c r="B16">
        <v>16</v>
      </c>
      <c r="C16">
        <v>17</v>
      </c>
      <c r="D16">
        <v>18</v>
      </c>
      <c r="E16">
        <v>19</v>
      </c>
      <c r="F16">
        <v>20</v>
      </c>
      <c r="G16">
        <v>21</v>
      </c>
      <c r="H16">
        <v>22</v>
      </c>
      <c r="I16">
        <v>23</v>
      </c>
      <c r="J16">
        <v>24</v>
      </c>
      <c r="K16">
        <v>25</v>
      </c>
      <c r="L16">
        <v>26</v>
      </c>
      <c r="M16">
        <v>27</v>
      </c>
      <c r="N16">
        <v>28</v>
      </c>
      <c r="O16">
        <v>29</v>
      </c>
      <c r="P16">
        <v>30</v>
      </c>
      <c r="Q16">
        <v>31</v>
      </c>
      <c r="R16">
        <v>32</v>
      </c>
      <c r="S16">
        <v>33</v>
      </c>
      <c r="T16">
        <v>34</v>
      </c>
      <c r="U16">
        <v>35</v>
      </c>
      <c r="V16">
        <v>36</v>
      </c>
      <c r="W16">
        <v>37</v>
      </c>
      <c r="X16">
        <v>38</v>
      </c>
      <c r="Y16">
        <v>39</v>
      </c>
      <c r="Z16">
        <v>40</v>
      </c>
      <c r="AA16">
        <v>41</v>
      </c>
      <c r="AB16">
        <v>42</v>
      </c>
      <c r="AC16">
        <v>43</v>
      </c>
      <c r="AD16">
        <v>44</v>
      </c>
      <c r="AE16">
        <v>45</v>
      </c>
      <c r="AF16">
        <v>46</v>
      </c>
      <c r="AG16">
        <v>47</v>
      </c>
      <c r="AH16">
        <v>48</v>
      </c>
      <c r="AI16">
        <v>49</v>
      </c>
      <c r="AJ16">
        <v>50</v>
      </c>
      <c r="AK16">
        <v>51</v>
      </c>
    </row>
    <row r="17" spans="1:37">
      <c r="A17">
        <v>16</v>
      </c>
      <c r="B17">
        <v>17</v>
      </c>
      <c r="C17">
        <v>18</v>
      </c>
      <c r="D17">
        <v>19</v>
      </c>
      <c r="E17">
        <v>20</v>
      </c>
      <c r="F17">
        <v>21</v>
      </c>
      <c r="G17">
        <v>22</v>
      </c>
      <c r="H17">
        <v>23</v>
      </c>
      <c r="I17">
        <v>24</v>
      </c>
      <c r="J17">
        <v>25</v>
      </c>
      <c r="K17">
        <v>26</v>
      </c>
      <c r="L17">
        <v>27</v>
      </c>
      <c r="M17">
        <v>28</v>
      </c>
      <c r="N17">
        <v>29</v>
      </c>
      <c r="O17">
        <v>30</v>
      </c>
      <c r="P17">
        <v>31</v>
      </c>
      <c r="Q17">
        <v>32</v>
      </c>
      <c r="R17">
        <v>33</v>
      </c>
      <c r="S17">
        <v>34</v>
      </c>
      <c r="T17">
        <v>35</v>
      </c>
      <c r="U17">
        <v>36</v>
      </c>
      <c r="V17">
        <v>37</v>
      </c>
      <c r="W17">
        <v>38</v>
      </c>
      <c r="X17">
        <v>39</v>
      </c>
      <c r="Y17">
        <v>40</v>
      </c>
      <c r="Z17">
        <v>41</v>
      </c>
      <c r="AA17">
        <v>42</v>
      </c>
      <c r="AB17">
        <v>43</v>
      </c>
      <c r="AC17">
        <v>44</v>
      </c>
      <c r="AD17">
        <v>45</v>
      </c>
      <c r="AE17">
        <v>46</v>
      </c>
      <c r="AF17">
        <v>47</v>
      </c>
      <c r="AG17">
        <v>48</v>
      </c>
      <c r="AH17">
        <v>49</v>
      </c>
      <c r="AI17">
        <v>50</v>
      </c>
      <c r="AJ17">
        <v>51</v>
      </c>
      <c r="AK17">
        <v>52</v>
      </c>
    </row>
    <row r="18" spans="1:37">
      <c r="A18">
        <v>17</v>
      </c>
      <c r="B18">
        <v>18</v>
      </c>
      <c r="C18">
        <v>19</v>
      </c>
      <c r="D18">
        <v>20</v>
      </c>
      <c r="E18">
        <v>21</v>
      </c>
      <c r="F18">
        <v>22</v>
      </c>
      <c r="G18">
        <v>23</v>
      </c>
      <c r="H18">
        <v>24</v>
      </c>
      <c r="I18">
        <v>25</v>
      </c>
      <c r="J18">
        <v>26</v>
      </c>
      <c r="K18">
        <v>27</v>
      </c>
      <c r="L18">
        <v>28</v>
      </c>
      <c r="M18">
        <v>29</v>
      </c>
      <c r="N18">
        <v>30</v>
      </c>
      <c r="O18">
        <v>31</v>
      </c>
      <c r="P18">
        <v>32</v>
      </c>
      <c r="Q18">
        <v>33</v>
      </c>
      <c r="R18">
        <v>34</v>
      </c>
      <c r="S18">
        <v>35</v>
      </c>
      <c r="T18">
        <v>36</v>
      </c>
      <c r="U18">
        <v>37</v>
      </c>
      <c r="V18">
        <v>38</v>
      </c>
      <c r="W18">
        <v>39</v>
      </c>
      <c r="X18">
        <v>40</v>
      </c>
      <c r="Y18">
        <v>41</v>
      </c>
      <c r="Z18">
        <v>42</v>
      </c>
      <c r="AA18">
        <v>43</v>
      </c>
      <c r="AB18">
        <v>44</v>
      </c>
      <c r="AC18">
        <v>45</v>
      </c>
      <c r="AD18">
        <v>46</v>
      </c>
      <c r="AE18">
        <v>47</v>
      </c>
      <c r="AF18">
        <v>48</v>
      </c>
      <c r="AG18">
        <v>49</v>
      </c>
      <c r="AH18">
        <v>50</v>
      </c>
      <c r="AI18">
        <v>51</v>
      </c>
      <c r="AJ18">
        <v>52</v>
      </c>
      <c r="AK18">
        <v>53</v>
      </c>
    </row>
    <row r="19" spans="1:37">
      <c r="A19">
        <v>18</v>
      </c>
      <c r="B19">
        <v>19</v>
      </c>
      <c r="C19">
        <v>20</v>
      </c>
      <c r="D19">
        <v>21</v>
      </c>
      <c r="E19">
        <v>22</v>
      </c>
      <c r="F19">
        <v>23</v>
      </c>
      <c r="G19">
        <v>24</v>
      </c>
      <c r="H19">
        <v>25</v>
      </c>
      <c r="I19">
        <v>26</v>
      </c>
      <c r="J19">
        <v>27</v>
      </c>
      <c r="K19">
        <v>28</v>
      </c>
      <c r="L19">
        <v>29</v>
      </c>
      <c r="M19">
        <v>30</v>
      </c>
      <c r="N19">
        <v>31</v>
      </c>
      <c r="O19">
        <v>32</v>
      </c>
      <c r="P19">
        <v>33</v>
      </c>
      <c r="Q19">
        <v>34</v>
      </c>
      <c r="R19">
        <v>35</v>
      </c>
      <c r="S19">
        <v>36</v>
      </c>
      <c r="T19">
        <v>37</v>
      </c>
      <c r="U19">
        <v>38</v>
      </c>
      <c r="V19">
        <v>39</v>
      </c>
      <c r="W19">
        <v>40</v>
      </c>
      <c r="X19">
        <v>41</v>
      </c>
      <c r="Y19">
        <v>42</v>
      </c>
      <c r="Z19">
        <v>43</v>
      </c>
      <c r="AA19">
        <v>44</v>
      </c>
      <c r="AB19">
        <v>45</v>
      </c>
      <c r="AC19">
        <v>46</v>
      </c>
      <c r="AD19">
        <v>47</v>
      </c>
      <c r="AE19">
        <v>48</v>
      </c>
      <c r="AF19">
        <v>49</v>
      </c>
      <c r="AG19">
        <v>50</v>
      </c>
      <c r="AH19">
        <v>51</v>
      </c>
      <c r="AI19">
        <v>52</v>
      </c>
      <c r="AJ19">
        <v>53</v>
      </c>
      <c r="AK19">
        <v>54</v>
      </c>
    </row>
    <row r="20" spans="1:37">
      <c r="A20">
        <v>19</v>
      </c>
      <c r="B20">
        <v>20</v>
      </c>
      <c r="C20">
        <v>21</v>
      </c>
      <c r="D20">
        <v>22</v>
      </c>
      <c r="E20">
        <v>23</v>
      </c>
      <c r="F20">
        <v>24</v>
      </c>
      <c r="G20">
        <v>25</v>
      </c>
      <c r="H20">
        <v>26</v>
      </c>
      <c r="I20">
        <v>27</v>
      </c>
      <c r="J20">
        <v>28</v>
      </c>
      <c r="K20">
        <v>29</v>
      </c>
      <c r="L20">
        <v>30</v>
      </c>
      <c r="M20">
        <v>31</v>
      </c>
      <c r="N20">
        <v>32</v>
      </c>
      <c r="O20">
        <v>33</v>
      </c>
      <c r="P20">
        <v>34</v>
      </c>
      <c r="Q20">
        <v>35</v>
      </c>
      <c r="R20">
        <v>36</v>
      </c>
      <c r="S20">
        <v>37</v>
      </c>
      <c r="T20">
        <v>38</v>
      </c>
      <c r="U20">
        <v>39</v>
      </c>
      <c r="V20">
        <v>40</v>
      </c>
      <c r="W20">
        <v>41</v>
      </c>
      <c r="X20">
        <v>42</v>
      </c>
      <c r="Y20">
        <v>43</v>
      </c>
      <c r="Z20">
        <v>44</v>
      </c>
      <c r="AA20">
        <v>45</v>
      </c>
      <c r="AB20">
        <v>46</v>
      </c>
      <c r="AC20">
        <v>47</v>
      </c>
      <c r="AD20">
        <v>48</v>
      </c>
      <c r="AE20">
        <v>49</v>
      </c>
      <c r="AF20">
        <v>50</v>
      </c>
      <c r="AG20">
        <v>51</v>
      </c>
      <c r="AH20">
        <v>52</v>
      </c>
      <c r="AI20">
        <v>53</v>
      </c>
      <c r="AJ20">
        <v>54</v>
      </c>
      <c r="AK20">
        <v>55</v>
      </c>
    </row>
    <row r="21" spans="1:37">
      <c r="A21">
        <v>20</v>
      </c>
      <c r="B21">
        <v>21</v>
      </c>
      <c r="C21">
        <v>22</v>
      </c>
      <c r="D21">
        <v>23</v>
      </c>
      <c r="E21">
        <v>24</v>
      </c>
      <c r="F21">
        <v>25</v>
      </c>
      <c r="G21">
        <v>26</v>
      </c>
      <c r="H21">
        <v>27</v>
      </c>
      <c r="I21">
        <v>28</v>
      </c>
      <c r="J21">
        <v>29</v>
      </c>
      <c r="K21">
        <v>30</v>
      </c>
      <c r="L21">
        <v>31</v>
      </c>
      <c r="M21">
        <v>32</v>
      </c>
      <c r="N21">
        <v>33</v>
      </c>
      <c r="O21">
        <v>34</v>
      </c>
      <c r="P21">
        <v>35</v>
      </c>
      <c r="Q21">
        <v>36</v>
      </c>
      <c r="R21">
        <v>37</v>
      </c>
      <c r="S21">
        <v>38</v>
      </c>
      <c r="T21">
        <v>39</v>
      </c>
      <c r="U21">
        <v>40</v>
      </c>
      <c r="V21">
        <v>41</v>
      </c>
      <c r="W21">
        <v>42</v>
      </c>
      <c r="X21">
        <v>43</v>
      </c>
      <c r="Y21">
        <v>44</v>
      </c>
      <c r="Z21">
        <v>45</v>
      </c>
      <c r="AA21">
        <v>46</v>
      </c>
      <c r="AB21">
        <v>47</v>
      </c>
      <c r="AC21">
        <v>48</v>
      </c>
      <c r="AD21">
        <v>49</v>
      </c>
      <c r="AE21">
        <v>50</v>
      </c>
      <c r="AF21">
        <v>51</v>
      </c>
      <c r="AG21">
        <v>52</v>
      </c>
      <c r="AH21">
        <v>53</v>
      </c>
      <c r="AI21">
        <v>54</v>
      </c>
      <c r="AJ21">
        <v>55</v>
      </c>
      <c r="AK21">
        <v>56</v>
      </c>
    </row>
    <row r="22" spans="1:37">
      <c r="A22">
        <v>21</v>
      </c>
      <c r="B22">
        <v>22</v>
      </c>
      <c r="C22">
        <v>23</v>
      </c>
      <c r="D22">
        <v>24</v>
      </c>
      <c r="E22">
        <v>25</v>
      </c>
      <c r="F22">
        <v>26</v>
      </c>
      <c r="G22">
        <v>27</v>
      </c>
      <c r="H22">
        <v>28</v>
      </c>
      <c r="I22">
        <v>29</v>
      </c>
      <c r="J22">
        <v>30</v>
      </c>
      <c r="K22">
        <v>31</v>
      </c>
      <c r="L22">
        <v>32</v>
      </c>
      <c r="M22">
        <v>33</v>
      </c>
      <c r="N22">
        <v>34</v>
      </c>
      <c r="O22">
        <v>35</v>
      </c>
      <c r="P22">
        <v>36</v>
      </c>
      <c r="Q22">
        <v>37</v>
      </c>
      <c r="R22">
        <v>38</v>
      </c>
      <c r="S22">
        <v>39</v>
      </c>
      <c r="T22">
        <v>40</v>
      </c>
      <c r="U22">
        <v>41</v>
      </c>
      <c r="V22">
        <v>42</v>
      </c>
      <c r="W22">
        <v>43</v>
      </c>
      <c r="X22">
        <v>44</v>
      </c>
      <c r="Y22">
        <v>45</v>
      </c>
      <c r="Z22">
        <v>46</v>
      </c>
      <c r="AA22">
        <v>47</v>
      </c>
      <c r="AB22">
        <v>48</v>
      </c>
      <c r="AC22">
        <v>49</v>
      </c>
      <c r="AD22">
        <v>50</v>
      </c>
      <c r="AE22">
        <v>51</v>
      </c>
      <c r="AF22">
        <v>52</v>
      </c>
      <c r="AG22">
        <v>53</v>
      </c>
      <c r="AH22">
        <v>54</v>
      </c>
      <c r="AI22">
        <v>55</v>
      </c>
      <c r="AJ22">
        <v>56</v>
      </c>
      <c r="AK22">
        <v>57</v>
      </c>
    </row>
    <row r="23" spans="1:37">
      <c r="A23">
        <v>22</v>
      </c>
      <c r="B23">
        <v>23</v>
      </c>
      <c r="C23">
        <v>24</v>
      </c>
      <c r="D23">
        <v>25</v>
      </c>
      <c r="E23">
        <v>26</v>
      </c>
      <c r="F23">
        <v>27</v>
      </c>
      <c r="G23">
        <v>28</v>
      </c>
      <c r="H23">
        <v>29</v>
      </c>
      <c r="I23">
        <v>30</v>
      </c>
      <c r="J23">
        <v>31</v>
      </c>
      <c r="K23">
        <v>32</v>
      </c>
      <c r="L23">
        <v>33</v>
      </c>
      <c r="M23">
        <v>34</v>
      </c>
      <c r="N23">
        <v>35</v>
      </c>
      <c r="O23">
        <v>36</v>
      </c>
      <c r="P23">
        <v>37</v>
      </c>
      <c r="Q23">
        <v>38</v>
      </c>
      <c r="R23">
        <v>39</v>
      </c>
      <c r="S23">
        <v>40</v>
      </c>
      <c r="T23">
        <v>41</v>
      </c>
      <c r="U23">
        <v>42</v>
      </c>
      <c r="V23">
        <v>43</v>
      </c>
      <c r="W23">
        <v>44</v>
      </c>
      <c r="X23">
        <v>45</v>
      </c>
      <c r="Y23">
        <v>46</v>
      </c>
      <c r="Z23">
        <v>47</v>
      </c>
      <c r="AA23">
        <v>48</v>
      </c>
      <c r="AB23">
        <v>49</v>
      </c>
      <c r="AC23">
        <v>50</v>
      </c>
      <c r="AD23">
        <v>51</v>
      </c>
      <c r="AE23">
        <v>52</v>
      </c>
      <c r="AF23">
        <v>53</v>
      </c>
      <c r="AG23">
        <v>54</v>
      </c>
      <c r="AH23">
        <v>55</v>
      </c>
      <c r="AI23">
        <v>56</v>
      </c>
      <c r="AJ23">
        <v>57</v>
      </c>
      <c r="AK23">
        <v>58</v>
      </c>
    </row>
    <row r="24" spans="1:37">
      <c r="A24">
        <v>23</v>
      </c>
      <c r="B24">
        <v>24</v>
      </c>
      <c r="C24">
        <v>25</v>
      </c>
      <c r="D24">
        <v>26</v>
      </c>
      <c r="E24">
        <v>27</v>
      </c>
      <c r="F24">
        <v>28</v>
      </c>
      <c r="G24">
        <v>29</v>
      </c>
      <c r="H24">
        <v>30</v>
      </c>
      <c r="I24">
        <v>31</v>
      </c>
      <c r="J24">
        <v>32</v>
      </c>
      <c r="K24">
        <v>33</v>
      </c>
      <c r="L24">
        <v>34</v>
      </c>
      <c r="M24">
        <v>35</v>
      </c>
      <c r="N24">
        <v>36</v>
      </c>
      <c r="O24">
        <v>37</v>
      </c>
      <c r="P24">
        <v>38</v>
      </c>
      <c r="Q24">
        <v>39</v>
      </c>
      <c r="R24">
        <v>40</v>
      </c>
      <c r="S24">
        <v>41</v>
      </c>
      <c r="T24">
        <v>42</v>
      </c>
      <c r="U24">
        <v>43</v>
      </c>
      <c r="V24">
        <v>44</v>
      </c>
      <c r="W24">
        <v>45</v>
      </c>
      <c r="X24">
        <v>46</v>
      </c>
      <c r="Y24">
        <v>47</v>
      </c>
      <c r="Z24">
        <v>48</v>
      </c>
      <c r="AA24">
        <v>49</v>
      </c>
      <c r="AB24">
        <v>50</v>
      </c>
      <c r="AC24">
        <v>51</v>
      </c>
      <c r="AD24">
        <v>52</v>
      </c>
      <c r="AE24">
        <v>53</v>
      </c>
      <c r="AF24">
        <v>54</v>
      </c>
      <c r="AG24">
        <v>55</v>
      </c>
      <c r="AH24">
        <v>56</v>
      </c>
      <c r="AI24">
        <v>57</v>
      </c>
      <c r="AJ24">
        <v>58</v>
      </c>
      <c r="AK24">
        <v>59</v>
      </c>
    </row>
    <row r="25" spans="1:37">
      <c r="A25">
        <v>24</v>
      </c>
      <c r="B25">
        <v>25</v>
      </c>
      <c r="C25">
        <v>26</v>
      </c>
      <c r="D25">
        <v>27</v>
      </c>
      <c r="E25">
        <v>28</v>
      </c>
      <c r="F25">
        <v>29</v>
      </c>
      <c r="G25">
        <v>30</v>
      </c>
      <c r="H25">
        <v>31</v>
      </c>
      <c r="I25">
        <v>32</v>
      </c>
      <c r="J25">
        <v>33</v>
      </c>
      <c r="K25">
        <v>34</v>
      </c>
      <c r="L25">
        <v>35</v>
      </c>
      <c r="M25">
        <v>36</v>
      </c>
      <c r="N25">
        <v>37</v>
      </c>
      <c r="O25">
        <v>38</v>
      </c>
      <c r="P25">
        <v>39</v>
      </c>
      <c r="Q25">
        <v>40</v>
      </c>
      <c r="R25">
        <v>41</v>
      </c>
      <c r="S25">
        <v>42</v>
      </c>
      <c r="T25">
        <v>43</v>
      </c>
      <c r="U25">
        <v>44</v>
      </c>
      <c r="V25">
        <v>45</v>
      </c>
      <c r="W25">
        <v>46</v>
      </c>
      <c r="X25">
        <v>47</v>
      </c>
      <c r="Y25">
        <v>48</v>
      </c>
      <c r="Z25">
        <v>49</v>
      </c>
      <c r="AA25">
        <v>50</v>
      </c>
      <c r="AB25">
        <v>51</v>
      </c>
      <c r="AC25">
        <v>52</v>
      </c>
      <c r="AD25">
        <v>53</v>
      </c>
      <c r="AE25">
        <v>54</v>
      </c>
      <c r="AF25">
        <v>55</v>
      </c>
      <c r="AG25">
        <v>56</v>
      </c>
      <c r="AH25">
        <v>57</v>
      </c>
      <c r="AI25">
        <v>58</v>
      </c>
      <c r="AJ25">
        <v>59</v>
      </c>
      <c r="AK25">
        <v>60</v>
      </c>
    </row>
    <row r="26" spans="1:37">
      <c r="A26">
        <v>25</v>
      </c>
      <c r="B26">
        <v>26</v>
      </c>
      <c r="C26">
        <v>27</v>
      </c>
      <c r="D26">
        <v>28</v>
      </c>
      <c r="E26">
        <v>29</v>
      </c>
      <c r="F26">
        <v>30</v>
      </c>
      <c r="G26">
        <v>31</v>
      </c>
      <c r="H26">
        <v>32</v>
      </c>
      <c r="I26">
        <v>33</v>
      </c>
      <c r="J26">
        <v>34</v>
      </c>
      <c r="K26">
        <v>35</v>
      </c>
      <c r="L26">
        <v>36</v>
      </c>
      <c r="M26">
        <v>37</v>
      </c>
      <c r="N26">
        <v>38</v>
      </c>
      <c r="O26">
        <v>39</v>
      </c>
      <c r="P26">
        <v>40</v>
      </c>
      <c r="Q26">
        <v>41</v>
      </c>
      <c r="R26">
        <v>42</v>
      </c>
      <c r="S26">
        <v>43</v>
      </c>
      <c r="T26">
        <v>44</v>
      </c>
      <c r="U26">
        <v>45</v>
      </c>
      <c r="V26">
        <v>46</v>
      </c>
      <c r="W26">
        <v>47</v>
      </c>
      <c r="X26">
        <v>48</v>
      </c>
      <c r="Y26">
        <v>49</v>
      </c>
      <c r="Z26">
        <v>50</v>
      </c>
      <c r="AA26">
        <v>51</v>
      </c>
      <c r="AB26">
        <v>52</v>
      </c>
      <c r="AC26">
        <v>53</v>
      </c>
      <c r="AD26">
        <v>54</v>
      </c>
      <c r="AE26">
        <v>55</v>
      </c>
      <c r="AF26">
        <v>56</v>
      </c>
      <c r="AG26">
        <v>57</v>
      </c>
      <c r="AH26">
        <v>58</v>
      </c>
      <c r="AI26">
        <v>59</v>
      </c>
      <c r="AJ26">
        <v>60</v>
      </c>
      <c r="AK26">
        <v>61</v>
      </c>
    </row>
    <row r="27" spans="1:37">
      <c r="A27">
        <v>26</v>
      </c>
      <c r="B27">
        <v>27</v>
      </c>
      <c r="C27">
        <v>28</v>
      </c>
      <c r="D27">
        <v>29</v>
      </c>
      <c r="E27">
        <v>30</v>
      </c>
      <c r="F27">
        <v>31</v>
      </c>
      <c r="G27">
        <v>32</v>
      </c>
      <c r="H27">
        <v>33</v>
      </c>
      <c r="I27">
        <v>34</v>
      </c>
      <c r="J27">
        <v>35</v>
      </c>
      <c r="K27">
        <v>36</v>
      </c>
      <c r="L27">
        <v>37</v>
      </c>
      <c r="M27">
        <v>38</v>
      </c>
      <c r="N27">
        <v>39</v>
      </c>
      <c r="O27">
        <v>40</v>
      </c>
      <c r="P27">
        <v>41</v>
      </c>
      <c r="Q27">
        <v>42</v>
      </c>
      <c r="R27">
        <v>43</v>
      </c>
      <c r="S27">
        <v>44</v>
      </c>
      <c r="T27">
        <v>45</v>
      </c>
      <c r="U27">
        <v>46</v>
      </c>
      <c r="V27">
        <v>47</v>
      </c>
      <c r="W27">
        <v>48</v>
      </c>
      <c r="X27">
        <v>49</v>
      </c>
      <c r="Y27">
        <v>50</v>
      </c>
      <c r="Z27">
        <v>51</v>
      </c>
      <c r="AA27">
        <v>52</v>
      </c>
      <c r="AB27">
        <v>53</v>
      </c>
      <c r="AC27">
        <v>54</v>
      </c>
      <c r="AD27">
        <v>55</v>
      </c>
      <c r="AE27">
        <v>56</v>
      </c>
      <c r="AF27">
        <v>57</v>
      </c>
      <c r="AG27">
        <v>58</v>
      </c>
      <c r="AH27">
        <v>59</v>
      </c>
      <c r="AI27">
        <v>60</v>
      </c>
      <c r="AJ27">
        <v>61</v>
      </c>
      <c r="AK27">
        <v>62</v>
      </c>
    </row>
    <row r="28" spans="1:37">
      <c r="A28">
        <v>27</v>
      </c>
      <c r="B28">
        <v>28</v>
      </c>
      <c r="C28">
        <v>29</v>
      </c>
      <c r="D28">
        <v>30</v>
      </c>
      <c r="E28">
        <v>31</v>
      </c>
      <c r="F28">
        <v>32</v>
      </c>
      <c r="G28">
        <v>33</v>
      </c>
      <c r="H28">
        <v>34</v>
      </c>
      <c r="I28">
        <v>35</v>
      </c>
      <c r="J28">
        <v>36</v>
      </c>
      <c r="K28">
        <v>37</v>
      </c>
      <c r="L28">
        <v>38</v>
      </c>
      <c r="M28">
        <v>39</v>
      </c>
      <c r="N28">
        <v>40</v>
      </c>
      <c r="O28">
        <v>41</v>
      </c>
      <c r="P28">
        <v>42</v>
      </c>
      <c r="Q28">
        <v>43</v>
      </c>
      <c r="R28">
        <v>44</v>
      </c>
      <c r="S28">
        <v>45</v>
      </c>
      <c r="T28">
        <v>46</v>
      </c>
      <c r="U28">
        <v>47</v>
      </c>
      <c r="V28">
        <v>48</v>
      </c>
      <c r="W28">
        <v>49</v>
      </c>
      <c r="X28">
        <v>50</v>
      </c>
      <c r="Y28">
        <v>51</v>
      </c>
      <c r="Z28">
        <v>52</v>
      </c>
      <c r="AA28">
        <v>53</v>
      </c>
      <c r="AB28">
        <v>54</v>
      </c>
      <c r="AC28">
        <v>55</v>
      </c>
      <c r="AD28">
        <v>56</v>
      </c>
      <c r="AE28">
        <v>57</v>
      </c>
      <c r="AF28">
        <v>58</v>
      </c>
      <c r="AG28">
        <v>59</v>
      </c>
      <c r="AH28">
        <v>60</v>
      </c>
      <c r="AI28">
        <v>61</v>
      </c>
      <c r="AJ28">
        <v>62</v>
      </c>
      <c r="AK28">
        <v>63</v>
      </c>
    </row>
    <row r="29" spans="1:37">
      <c r="A29">
        <v>28</v>
      </c>
      <c r="B29">
        <v>29</v>
      </c>
      <c r="C29">
        <v>30</v>
      </c>
      <c r="D29">
        <v>31</v>
      </c>
      <c r="E29">
        <v>32</v>
      </c>
      <c r="F29">
        <v>33</v>
      </c>
      <c r="G29">
        <v>34</v>
      </c>
      <c r="H29">
        <v>35</v>
      </c>
      <c r="I29">
        <v>36</v>
      </c>
      <c r="J29">
        <v>37</v>
      </c>
      <c r="K29">
        <v>38</v>
      </c>
      <c r="L29">
        <v>39</v>
      </c>
      <c r="M29">
        <v>40</v>
      </c>
      <c r="N29">
        <v>41</v>
      </c>
      <c r="O29">
        <v>42</v>
      </c>
      <c r="P29">
        <v>43</v>
      </c>
      <c r="Q29">
        <v>44</v>
      </c>
      <c r="R29">
        <v>45</v>
      </c>
      <c r="S29">
        <v>46</v>
      </c>
      <c r="T29">
        <v>47</v>
      </c>
      <c r="U29">
        <v>48</v>
      </c>
      <c r="V29">
        <v>49</v>
      </c>
      <c r="W29">
        <v>50</v>
      </c>
      <c r="X29">
        <v>51</v>
      </c>
      <c r="Y29">
        <v>52</v>
      </c>
      <c r="Z29">
        <v>53</v>
      </c>
      <c r="AA29">
        <v>54</v>
      </c>
      <c r="AB29">
        <v>55</v>
      </c>
      <c r="AC29">
        <v>56</v>
      </c>
      <c r="AD29">
        <v>57</v>
      </c>
      <c r="AE29">
        <v>58</v>
      </c>
      <c r="AF29">
        <v>59</v>
      </c>
      <c r="AG29">
        <v>60</v>
      </c>
      <c r="AH29">
        <v>61</v>
      </c>
      <c r="AI29">
        <v>62</v>
      </c>
      <c r="AJ29">
        <v>63</v>
      </c>
      <c r="AK29">
        <v>64</v>
      </c>
    </row>
    <row r="30" spans="1:37">
      <c r="A30">
        <v>29</v>
      </c>
      <c r="B30">
        <v>30</v>
      </c>
      <c r="C30">
        <v>31</v>
      </c>
      <c r="D30">
        <v>32</v>
      </c>
      <c r="E30">
        <v>33</v>
      </c>
      <c r="F30">
        <v>34</v>
      </c>
      <c r="G30">
        <v>35</v>
      </c>
      <c r="H30">
        <v>36</v>
      </c>
      <c r="I30">
        <v>37</v>
      </c>
      <c r="J30">
        <v>38</v>
      </c>
      <c r="K30">
        <v>39</v>
      </c>
      <c r="L30">
        <v>40</v>
      </c>
      <c r="M30">
        <v>41</v>
      </c>
      <c r="N30">
        <v>42</v>
      </c>
      <c r="O30">
        <v>43</v>
      </c>
      <c r="P30">
        <v>44</v>
      </c>
      <c r="Q30">
        <v>45</v>
      </c>
      <c r="R30">
        <v>46</v>
      </c>
      <c r="S30">
        <v>47</v>
      </c>
      <c r="T30">
        <v>48</v>
      </c>
      <c r="U30">
        <v>49</v>
      </c>
      <c r="V30">
        <v>50</v>
      </c>
      <c r="W30">
        <v>51</v>
      </c>
      <c r="X30">
        <v>52</v>
      </c>
      <c r="Y30">
        <v>53</v>
      </c>
      <c r="Z30">
        <v>54</v>
      </c>
      <c r="AA30">
        <v>55</v>
      </c>
      <c r="AB30">
        <v>56</v>
      </c>
      <c r="AC30">
        <v>57</v>
      </c>
      <c r="AD30">
        <v>58</v>
      </c>
      <c r="AE30">
        <v>59</v>
      </c>
      <c r="AF30">
        <v>60</v>
      </c>
      <c r="AG30">
        <v>61</v>
      </c>
      <c r="AH30">
        <v>62</v>
      </c>
      <c r="AI30">
        <v>63</v>
      </c>
      <c r="AJ30">
        <v>64</v>
      </c>
      <c r="AK30">
        <v>65</v>
      </c>
    </row>
    <row r="31" spans="1:37">
      <c r="A31">
        <v>30</v>
      </c>
      <c r="B31">
        <v>31</v>
      </c>
      <c r="C31">
        <v>32</v>
      </c>
      <c r="D31">
        <v>33</v>
      </c>
      <c r="E31">
        <v>34</v>
      </c>
      <c r="F31">
        <v>35</v>
      </c>
      <c r="G31">
        <v>36</v>
      </c>
      <c r="H31">
        <v>37</v>
      </c>
      <c r="I31">
        <v>38</v>
      </c>
      <c r="J31">
        <v>39</v>
      </c>
      <c r="K31">
        <v>40</v>
      </c>
      <c r="L31">
        <v>41</v>
      </c>
      <c r="M31">
        <v>42</v>
      </c>
      <c r="N31">
        <v>43</v>
      </c>
      <c r="O31">
        <v>44</v>
      </c>
      <c r="P31">
        <v>45</v>
      </c>
      <c r="Q31">
        <v>46</v>
      </c>
      <c r="R31">
        <v>47</v>
      </c>
      <c r="S31">
        <v>48</v>
      </c>
      <c r="T31">
        <v>49</v>
      </c>
      <c r="U31">
        <v>50</v>
      </c>
      <c r="V31">
        <v>51</v>
      </c>
      <c r="W31">
        <v>52</v>
      </c>
      <c r="X31">
        <v>53</v>
      </c>
      <c r="Y31">
        <v>54</v>
      </c>
      <c r="Z31">
        <v>55</v>
      </c>
      <c r="AA31">
        <v>56</v>
      </c>
      <c r="AB31">
        <v>57</v>
      </c>
      <c r="AC31">
        <v>58</v>
      </c>
      <c r="AD31">
        <v>59</v>
      </c>
      <c r="AE31">
        <v>60</v>
      </c>
      <c r="AF31">
        <v>61</v>
      </c>
      <c r="AG31">
        <v>62</v>
      </c>
      <c r="AH31">
        <v>63</v>
      </c>
      <c r="AI31">
        <v>64</v>
      </c>
      <c r="AJ31">
        <v>65</v>
      </c>
      <c r="AK31">
        <v>66</v>
      </c>
    </row>
    <row r="32" spans="1:37">
      <c r="A32">
        <v>31</v>
      </c>
      <c r="B32">
        <v>32</v>
      </c>
      <c r="C32">
        <v>33</v>
      </c>
      <c r="D32">
        <v>34</v>
      </c>
      <c r="E32">
        <v>35</v>
      </c>
      <c r="F32">
        <v>36</v>
      </c>
      <c r="G32">
        <v>37</v>
      </c>
      <c r="H32">
        <v>38</v>
      </c>
      <c r="I32">
        <v>39</v>
      </c>
      <c r="J32">
        <v>40</v>
      </c>
      <c r="K32">
        <v>41</v>
      </c>
      <c r="L32">
        <v>42</v>
      </c>
      <c r="M32">
        <v>43</v>
      </c>
      <c r="N32">
        <v>44</v>
      </c>
      <c r="O32">
        <v>45</v>
      </c>
      <c r="P32">
        <v>46</v>
      </c>
      <c r="Q32">
        <v>47</v>
      </c>
      <c r="R32">
        <v>48</v>
      </c>
      <c r="S32">
        <v>49</v>
      </c>
      <c r="T32">
        <v>50</v>
      </c>
      <c r="U32">
        <v>51</v>
      </c>
      <c r="V32">
        <v>52</v>
      </c>
      <c r="W32">
        <v>53</v>
      </c>
      <c r="X32">
        <v>54</v>
      </c>
      <c r="Y32">
        <v>55</v>
      </c>
      <c r="Z32">
        <v>56</v>
      </c>
      <c r="AA32">
        <v>57</v>
      </c>
      <c r="AB32">
        <v>58</v>
      </c>
      <c r="AC32">
        <v>59</v>
      </c>
      <c r="AD32">
        <v>60</v>
      </c>
      <c r="AE32">
        <v>61</v>
      </c>
      <c r="AF32">
        <v>62</v>
      </c>
      <c r="AG32">
        <v>63</v>
      </c>
      <c r="AH32">
        <v>64</v>
      </c>
      <c r="AI32">
        <v>65</v>
      </c>
      <c r="AJ32">
        <v>66</v>
      </c>
      <c r="AK32">
        <v>67</v>
      </c>
    </row>
    <row r="33" spans="1:37">
      <c r="A33">
        <v>32</v>
      </c>
      <c r="B33">
        <v>33</v>
      </c>
      <c r="C33">
        <v>34</v>
      </c>
      <c r="D33">
        <v>35</v>
      </c>
      <c r="E33">
        <v>36</v>
      </c>
      <c r="F33">
        <v>37</v>
      </c>
      <c r="G33">
        <v>38</v>
      </c>
      <c r="H33">
        <v>39</v>
      </c>
      <c r="I33">
        <v>40</v>
      </c>
      <c r="J33">
        <v>41</v>
      </c>
      <c r="K33">
        <v>42</v>
      </c>
      <c r="L33">
        <v>43</v>
      </c>
      <c r="M33">
        <v>44</v>
      </c>
      <c r="N33">
        <v>45</v>
      </c>
      <c r="O33">
        <v>46</v>
      </c>
      <c r="P33">
        <v>47</v>
      </c>
      <c r="Q33">
        <v>48</v>
      </c>
      <c r="R33">
        <v>49</v>
      </c>
      <c r="S33">
        <v>50</v>
      </c>
      <c r="T33">
        <v>51</v>
      </c>
      <c r="U33">
        <v>52</v>
      </c>
      <c r="V33">
        <v>53</v>
      </c>
      <c r="W33">
        <v>54</v>
      </c>
      <c r="X33">
        <v>55</v>
      </c>
      <c r="Y33">
        <v>56</v>
      </c>
      <c r="Z33">
        <v>57</v>
      </c>
      <c r="AA33">
        <v>58</v>
      </c>
      <c r="AB33">
        <v>59</v>
      </c>
      <c r="AC33">
        <v>60</v>
      </c>
      <c r="AD33">
        <v>61</v>
      </c>
      <c r="AE33">
        <v>62</v>
      </c>
      <c r="AF33">
        <v>63</v>
      </c>
      <c r="AG33">
        <v>64</v>
      </c>
      <c r="AH33">
        <v>65</v>
      </c>
      <c r="AI33">
        <v>66</v>
      </c>
      <c r="AJ33">
        <v>67</v>
      </c>
      <c r="AK33">
        <v>68</v>
      </c>
    </row>
    <row r="34" spans="1:37">
      <c r="A34">
        <v>33</v>
      </c>
      <c r="B34">
        <v>34</v>
      </c>
      <c r="C34">
        <v>35</v>
      </c>
      <c r="D34">
        <v>36</v>
      </c>
      <c r="E34">
        <v>37</v>
      </c>
      <c r="F34">
        <v>38</v>
      </c>
      <c r="G34">
        <v>39</v>
      </c>
      <c r="H34">
        <v>40</v>
      </c>
      <c r="I34">
        <v>41</v>
      </c>
      <c r="J34">
        <v>42</v>
      </c>
      <c r="K34">
        <v>43</v>
      </c>
      <c r="L34">
        <v>44</v>
      </c>
      <c r="M34">
        <v>45</v>
      </c>
      <c r="N34">
        <v>46</v>
      </c>
      <c r="O34">
        <v>47</v>
      </c>
      <c r="P34">
        <v>48</v>
      </c>
      <c r="Q34">
        <v>49</v>
      </c>
      <c r="R34">
        <v>50</v>
      </c>
      <c r="S34">
        <v>51</v>
      </c>
      <c r="T34">
        <v>52</v>
      </c>
      <c r="U34">
        <v>53</v>
      </c>
      <c r="V34">
        <v>54</v>
      </c>
      <c r="W34">
        <v>55</v>
      </c>
      <c r="X34">
        <v>56</v>
      </c>
      <c r="Y34">
        <v>57</v>
      </c>
      <c r="Z34">
        <v>58</v>
      </c>
      <c r="AA34">
        <v>59</v>
      </c>
      <c r="AB34">
        <v>60</v>
      </c>
      <c r="AC34">
        <v>61</v>
      </c>
      <c r="AD34">
        <v>62</v>
      </c>
      <c r="AE34">
        <v>63</v>
      </c>
      <c r="AF34">
        <v>64</v>
      </c>
      <c r="AG34">
        <v>65</v>
      </c>
      <c r="AH34">
        <v>66</v>
      </c>
      <c r="AI34">
        <v>67</v>
      </c>
      <c r="AJ34">
        <v>68</v>
      </c>
      <c r="AK34">
        <v>69</v>
      </c>
    </row>
    <row r="35" spans="1:37">
      <c r="A35">
        <v>34</v>
      </c>
      <c r="B35">
        <v>35</v>
      </c>
      <c r="C35">
        <v>36</v>
      </c>
      <c r="D35">
        <v>37</v>
      </c>
      <c r="E35">
        <v>38</v>
      </c>
      <c r="F35">
        <v>39</v>
      </c>
      <c r="G35">
        <v>40</v>
      </c>
      <c r="H35">
        <v>41</v>
      </c>
      <c r="I35">
        <v>42</v>
      </c>
      <c r="J35">
        <v>43</v>
      </c>
      <c r="K35">
        <v>44</v>
      </c>
      <c r="L35">
        <v>45</v>
      </c>
      <c r="M35">
        <v>46</v>
      </c>
      <c r="N35">
        <v>47</v>
      </c>
      <c r="O35">
        <v>48</v>
      </c>
      <c r="P35">
        <v>49</v>
      </c>
      <c r="Q35">
        <v>50</v>
      </c>
      <c r="R35">
        <v>51</v>
      </c>
      <c r="S35">
        <v>52</v>
      </c>
      <c r="T35">
        <v>53</v>
      </c>
      <c r="U35">
        <v>54</v>
      </c>
      <c r="V35">
        <v>55</v>
      </c>
      <c r="W35">
        <v>56</v>
      </c>
      <c r="X35">
        <v>57</v>
      </c>
      <c r="Y35">
        <v>58</v>
      </c>
      <c r="Z35">
        <v>59</v>
      </c>
      <c r="AA35">
        <v>60</v>
      </c>
      <c r="AB35">
        <v>61</v>
      </c>
      <c r="AC35">
        <v>62</v>
      </c>
      <c r="AD35">
        <v>63</v>
      </c>
      <c r="AE35">
        <v>64</v>
      </c>
      <c r="AF35">
        <v>65</v>
      </c>
      <c r="AG35">
        <v>66</v>
      </c>
      <c r="AH35">
        <v>67</v>
      </c>
      <c r="AI35">
        <v>68</v>
      </c>
      <c r="AJ35">
        <v>69</v>
      </c>
      <c r="AK35">
        <v>70</v>
      </c>
    </row>
    <row r="36" spans="1:37">
      <c r="A36">
        <v>35</v>
      </c>
      <c r="B36">
        <v>36</v>
      </c>
      <c r="C36">
        <v>37</v>
      </c>
      <c r="D36">
        <v>38</v>
      </c>
      <c r="E36">
        <v>39</v>
      </c>
      <c r="F36">
        <v>40</v>
      </c>
      <c r="G36">
        <v>41</v>
      </c>
      <c r="H36">
        <v>42</v>
      </c>
      <c r="I36">
        <v>43</v>
      </c>
      <c r="J36">
        <v>44</v>
      </c>
      <c r="K36">
        <v>45</v>
      </c>
      <c r="L36">
        <v>46</v>
      </c>
      <c r="M36">
        <v>47</v>
      </c>
      <c r="N36">
        <v>48</v>
      </c>
      <c r="O36">
        <v>49</v>
      </c>
      <c r="P36">
        <v>50</v>
      </c>
      <c r="Q36">
        <v>51</v>
      </c>
      <c r="R36">
        <v>52</v>
      </c>
      <c r="S36">
        <v>53</v>
      </c>
      <c r="T36">
        <v>54</v>
      </c>
      <c r="U36">
        <v>55</v>
      </c>
      <c r="V36">
        <v>56</v>
      </c>
      <c r="W36">
        <v>57</v>
      </c>
      <c r="X36">
        <v>58</v>
      </c>
      <c r="Y36">
        <v>59</v>
      </c>
      <c r="Z36">
        <v>60</v>
      </c>
      <c r="AA36">
        <v>61</v>
      </c>
      <c r="AB36">
        <v>62</v>
      </c>
      <c r="AC36">
        <v>63</v>
      </c>
      <c r="AD36">
        <v>64</v>
      </c>
      <c r="AE36">
        <v>65</v>
      </c>
      <c r="AF36">
        <v>66</v>
      </c>
      <c r="AG36">
        <v>67</v>
      </c>
      <c r="AH36">
        <v>68</v>
      </c>
      <c r="AI36">
        <v>69</v>
      </c>
      <c r="AJ36">
        <v>70</v>
      </c>
      <c r="AK36">
        <v>71</v>
      </c>
    </row>
    <row r="37" spans="1:37">
      <c r="A37">
        <v>36</v>
      </c>
      <c r="B37">
        <v>37</v>
      </c>
      <c r="C37">
        <v>38</v>
      </c>
      <c r="D37">
        <v>39</v>
      </c>
      <c r="E37">
        <v>40</v>
      </c>
      <c r="F37">
        <v>41</v>
      </c>
      <c r="G37">
        <v>42</v>
      </c>
      <c r="H37">
        <v>43</v>
      </c>
      <c r="I37">
        <v>44</v>
      </c>
      <c r="J37">
        <v>45</v>
      </c>
      <c r="K37">
        <v>46</v>
      </c>
      <c r="L37">
        <v>47</v>
      </c>
      <c r="M37">
        <v>48</v>
      </c>
      <c r="N37">
        <v>49</v>
      </c>
      <c r="O37">
        <v>50</v>
      </c>
      <c r="P37">
        <v>51</v>
      </c>
      <c r="Q37">
        <v>52</v>
      </c>
      <c r="R37">
        <v>53</v>
      </c>
      <c r="S37">
        <v>54</v>
      </c>
      <c r="T37">
        <v>55</v>
      </c>
      <c r="U37">
        <v>56</v>
      </c>
      <c r="V37">
        <v>57</v>
      </c>
      <c r="W37">
        <v>58</v>
      </c>
      <c r="X37">
        <v>59</v>
      </c>
      <c r="Y37">
        <v>60</v>
      </c>
      <c r="Z37">
        <v>61</v>
      </c>
      <c r="AA37">
        <v>62</v>
      </c>
      <c r="AB37">
        <v>63</v>
      </c>
      <c r="AC37">
        <v>64</v>
      </c>
      <c r="AD37">
        <v>65</v>
      </c>
      <c r="AE37">
        <v>66</v>
      </c>
      <c r="AF37">
        <v>67</v>
      </c>
      <c r="AG37">
        <v>68</v>
      </c>
      <c r="AH37">
        <v>69</v>
      </c>
      <c r="AI37">
        <v>70</v>
      </c>
      <c r="AJ37">
        <v>71</v>
      </c>
      <c r="AK37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V292"/>
  <sheetViews>
    <sheetView tabSelected="1" zoomScale="80" zoomScaleNormal="80" workbookViewId="0">
      <selection activeCell="AP29" sqref="AP29"/>
    </sheetView>
  </sheetViews>
  <sheetFormatPr baseColWidth="10" defaultColWidth="5.28515625" defaultRowHeight="15"/>
  <cols>
    <col min="1" max="1" width="5.28515625" style="1"/>
    <col min="2" max="2" width="3" customWidth="1"/>
    <col min="3" max="15" width="1.5703125" customWidth="1"/>
    <col min="16" max="22" width="2.7109375" customWidth="1"/>
    <col min="23" max="23" width="8.140625" customWidth="1"/>
    <col min="24" max="24" width="4.140625" style="3" customWidth="1"/>
    <col min="25" max="26" width="4.140625" customWidth="1"/>
    <col min="27" max="32" width="4.5703125" style="3" customWidth="1"/>
    <col min="33" max="40" width="4.140625" style="8" customWidth="1"/>
    <col min="41" max="41" width="4.140625" style="3" customWidth="1"/>
    <col min="42" max="42" width="35.5703125" style="3" customWidth="1"/>
    <col min="43" max="43" width="13.5703125" style="3" customWidth="1"/>
    <col min="44" max="44" width="10.5703125" style="6" customWidth="1"/>
    <col min="45" max="45" width="10.5703125" style="3" customWidth="1"/>
    <col min="46" max="48" width="4.140625" style="3" customWidth="1"/>
  </cols>
  <sheetData>
    <row r="1" spans="1:48">
      <c r="P1" s="24" t="str">
        <f>IF(Y40=1,1,"")</f>
        <v/>
      </c>
      <c r="Q1" s="24"/>
      <c r="R1" s="24"/>
      <c r="S1" s="24"/>
      <c r="T1" s="24"/>
      <c r="U1" s="24"/>
      <c r="V1" s="24"/>
      <c r="W1" s="2"/>
      <c r="Y1" s="16"/>
      <c r="Z1" s="17"/>
      <c r="AA1" s="17"/>
      <c r="AB1" s="17"/>
      <c r="AC1" s="17"/>
      <c r="AD1" s="17"/>
      <c r="AE1" s="17"/>
      <c r="AF1" s="18"/>
      <c r="AG1" s="5"/>
      <c r="AH1" s="5"/>
      <c r="AI1" s="5"/>
      <c r="AJ1" s="5"/>
      <c r="AK1" s="5"/>
      <c r="AL1" s="5"/>
      <c r="AM1" s="5"/>
      <c r="AN1" s="5"/>
      <c r="AO1" s="4"/>
      <c r="AP1" s="4"/>
      <c r="AQ1" s="4"/>
      <c r="AR1" s="19"/>
      <c r="AS1" s="4"/>
      <c r="AT1" s="4"/>
      <c r="AU1" s="4"/>
      <c r="AV1" s="4"/>
    </row>
    <row r="2" spans="1:48">
      <c r="A2" s="1">
        <v>21</v>
      </c>
      <c r="B2" s="6">
        <v>24</v>
      </c>
      <c r="C2">
        <v>20</v>
      </c>
      <c r="D2">
        <v>34</v>
      </c>
      <c r="E2">
        <v>3</v>
      </c>
      <c r="F2">
        <v>23</v>
      </c>
      <c r="G2">
        <v>11</v>
      </c>
      <c r="H2">
        <v>25</v>
      </c>
      <c r="I2">
        <v>34</v>
      </c>
      <c r="J2">
        <v>33</v>
      </c>
      <c r="K2">
        <v>22</v>
      </c>
      <c r="L2">
        <v>34</v>
      </c>
      <c r="M2">
        <v>25</v>
      </c>
      <c r="N2">
        <v>21</v>
      </c>
      <c r="O2">
        <v>0</v>
      </c>
      <c r="P2" s="24"/>
      <c r="Q2" s="24"/>
      <c r="R2" s="24"/>
      <c r="S2" s="24"/>
      <c r="T2" s="24"/>
      <c r="U2" s="24"/>
      <c r="V2" s="24"/>
      <c r="Y2" s="3">
        <f>C2</f>
        <v>20</v>
      </c>
      <c r="Z2" s="3"/>
      <c r="AA2" s="3">
        <f>E2</f>
        <v>3</v>
      </c>
      <c r="AB2" s="3">
        <f>G2</f>
        <v>11</v>
      </c>
      <c r="AC2" s="3">
        <f>F2</f>
        <v>23</v>
      </c>
      <c r="AD2" s="3">
        <f>K2</f>
        <v>22</v>
      </c>
      <c r="AE2" s="7">
        <f>M2</f>
        <v>25</v>
      </c>
      <c r="AF2" s="7">
        <f>O2</f>
        <v>0</v>
      </c>
      <c r="AP2" s="26" t="s">
        <v>10</v>
      </c>
      <c r="AQ2" s="3" t="s">
        <v>11</v>
      </c>
      <c r="AR2" s="19" t="s">
        <v>0</v>
      </c>
    </row>
    <row r="3" spans="1:48">
      <c r="A3" s="1">
        <v>21</v>
      </c>
      <c r="B3" s="6">
        <v>23</v>
      </c>
      <c r="C3">
        <v>1</v>
      </c>
      <c r="D3">
        <v>17</v>
      </c>
      <c r="E3">
        <v>35</v>
      </c>
      <c r="F3">
        <v>8</v>
      </c>
      <c r="G3">
        <v>36</v>
      </c>
      <c r="H3">
        <v>2</v>
      </c>
      <c r="I3">
        <v>17</v>
      </c>
      <c r="J3">
        <v>16</v>
      </c>
      <c r="K3">
        <v>9</v>
      </c>
      <c r="L3">
        <v>17</v>
      </c>
      <c r="M3">
        <v>2</v>
      </c>
      <c r="N3">
        <v>4</v>
      </c>
      <c r="O3">
        <v>26</v>
      </c>
      <c r="P3" s="24"/>
      <c r="Q3" s="24"/>
      <c r="R3" s="24"/>
      <c r="S3" s="24"/>
      <c r="T3" s="24"/>
      <c r="U3" s="24"/>
      <c r="V3" s="24"/>
      <c r="W3" s="9"/>
      <c r="X3" s="10"/>
      <c r="Y3" s="11"/>
      <c r="Z3" s="10"/>
      <c r="AA3" s="12">
        <f>E3</f>
        <v>35</v>
      </c>
      <c r="AB3" s="12">
        <f>G3</f>
        <v>36</v>
      </c>
      <c r="AC3" s="12">
        <f>F3</f>
        <v>8</v>
      </c>
      <c r="AD3" s="13">
        <f>K3</f>
        <v>9</v>
      </c>
      <c r="AE3" s="7">
        <f>M3</f>
        <v>2</v>
      </c>
      <c r="AF3" s="7">
        <f>O3</f>
        <v>26</v>
      </c>
      <c r="AG3" s="14"/>
      <c r="AH3" s="27">
        <f ca="1">COUNTIF(AA3,INDIRECT(Critère))</f>
        <v>0</v>
      </c>
      <c r="AI3" s="27">
        <f ca="1">COUNTIF(AB3,INDIRECT(Critère))</f>
        <v>0</v>
      </c>
      <c r="AJ3" s="27">
        <f ca="1">COUNTIF(AC3,INDIRECT(Critère))</f>
        <v>0</v>
      </c>
      <c r="AK3" s="27">
        <f ca="1">COUNTIF(AD3,INDIRECT(Critère))</f>
        <v>0</v>
      </c>
      <c r="AL3" s="27">
        <f ca="1">COUNTIF(AE3,INDIRECT(Critère))</f>
        <v>0</v>
      </c>
      <c r="AM3" s="27">
        <f ca="1">COUNTIF(AF3,INDIRECT(Critère))</f>
        <v>0</v>
      </c>
      <c r="AN3" s="14"/>
      <c r="AO3" s="4"/>
      <c r="AP3" s="4"/>
      <c r="AQ3" s="4"/>
      <c r="AR3" s="19" t="s">
        <v>5</v>
      </c>
      <c r="AS3" s="4"/>
      <c r="AT3" s="4"/>
      <c r="AU3" s="4"/>
      <c r="AV3" s="4"/>
    </row>
    <row r="4" spans="1:48">
      <c r="A4" s="1">
        <v>20</v>
      </c>
      <c r="B4" s="6">
        <v>22</v>
      </c>
      <c r="C4">
        <v>33</v>
      </c>
      <c r="D4">
        <v>25</v>
      </c>
      <c r="E4">
        <v>12</v>
      </c>
      <c r="F4">
        <v>30</v>
      </c>
      <c r="G4">
        <v>13</v>
      </c>
      <c r="H4">
        <v>21</v>
      </c>
      <c r="I4">
        <v>25</v>
      </c>
      <c r="J4">
        <v>24</v>
      </c>
      <c r="K4">
        <v>31</v>
      </c>
      <c r="L4">
        <v>25</v>
      </c>
      <c r="M4">
        <v>21</v>
      </c>
      <c r="N4">
        <v>19</v>
      </c>
      <c r="O4">
        <v>3</v>
      </c>
      <c r="P4" s="24"/>
      <c r="Q4" s="24"/>
      <c r="R4" s="24"/>
      <c r="S4" s="24"/>
      <c r="T4" s="24"/>
      <c r="U4" s="24"/>
      <c r="V4" s="24"/>
      <c r="W4" s="9"/>
      <c r="X4" s="10"/>
      <c r="Y4" s="11"/>
      <c r="Z4" s="10"/>
      <c r="AA4" s="12">
        <f t="shared" ref="AA4:AA34" si="0">E4</f>
        <v>12</v>
      </c>
      <c r="AB4" s="12">
        <f t="shared" ref="AB4:AB34" si="1">G4</f>
        <v>13</v>
      </c>
      <c r="AC4" s="12">
        <f t="shared" ref="AC4:AC34" si="2">F4</f>
        <v>30</v>
      </c>
      <c r="AD4" s="13">
        <f t="shared" ref="AD4:AD34" si="3">K4</f>
        <v>31</v>
      </c>
      <c r="AE4" s="7">
        <f t="shared" ref="AE4:AE34" si="4">M4</f>
        <v>21</v>
      </c>
      <c r="AF4" s="7">
        <f t="shared" ref="AF4:AF34" si="5">O4</f>
        <v>3</v>
      </c>
      <c r="AG4" s="14"/>
      <c r="AH4" s="27">
        <f ca="1">COUNTIF(AA4,INDIRECT(Critère))</f>
        <v>0</v>
      </c>
      <c r="AI4" s="27">
        <f ca="1">COUNTIF(AB4,INDIRECT(Critère))</f>
        <v>0</v>
      </c>
      <c r="AJ4" s="27">
        <f ca="1">COUNTIF(AC4,INDIRECT(Critère))</f>
        <v>0</v>
      </c>
      <c r="AK4" s="27">
        <f ca="1">COUNTIF(AD4,INDIRECT(Critère))</f>
        <v>0</v>
      </c>
      <c r="AL4" s="27">
        <f ca="1">COUNTIF(AE4,INDIRECT(Critère))</f>
        <v>1</v>
      </c>
      <c r="AM4" s="27">
        <f ca="1">COUNTIF(AF4,INDIRECT(Critère))</f>
        <v>0</v>
      </c>
      <c r="AN4" s="14"/>
      <c r="AO4" s="4"/>
      <c r="AP4" s="4"/>
      <c r="AQ4" s="4"/>
      <c r="AR4" s="19" t="s">
        <v>2</v>
      </c>
      <c r="AS4" s="4"/>
      <c r="AT4" s="4"/>
      <c r="AU4" s="4"/>
      <c r="AV4" s="4"/>
    </row>
    <row r="5" spans="1:48">
      <c r="A5" s="1">
        <v>34</v>
      </c>
      <c r="B5" s="6">
        <v>21</v>
      </c>
      <c r="C5">
        <v>16</v>
      </c>
      <c r="D5">
        <v>2</v>
      </c>
      <c r="E5">
        <v>28</v>
      </c>
      <c r="F5">
        <v>11</v>
      </c>
      <c r="G5">
        <v>27</v>
      </c>
      <c r="H5">
        <v>4</v>
      </c>
      <c r="I5">
        <v>2</v>
      </c>
      <c r="J5">
        <v>5</v>
      </c>
      <c r="K5">
        <v>14</v>
      </c>
      <c r="L5">
        <v>2</v>
      </c>
      <c r="M5">
        <v>4</v>
      </c>
      <c r="N5">
        <v>15</v>
      </c>
      <c r="O5">
        <v>35</v>
      </c>
      <c r="P5" s="24"/>
      <c r="Q5" s="24"/>
      <c r="R5" s="24"/>
      <c r="S5" s="24"/>
      <c r="T5" s="24"/>
      <c r="U5" s="24"/>
      <c r="V5" s="24"/>
      <c r="W5" s="9"/>
      <c r="X5" s="10"/>
      <c r="Y5" s="11"/>
      <c r="Z5" s="10"/>
      <c r="AA5" s="12">
        <f t="shared" si="0"/>
        <v>28</v>
      </c>
      <c r="AB5" s="12">
        <f t="shared" si="1"/>
        <v>27</v>
      </c>
      <c r="AC5" s="12">
        <f t="shared" si="2"/>
        <v>11</v>
      </c>
      <c r="AD5" s="13">
        <f t="shared" si="3"/>
        <v>14</v>
      </c>
      <c r="AE5" s="7">
        <f t="shared" si="4"/>
        <v>4</v>
      </c>
      <c r="AF5" s="7">
        <f t="shared" si="5"/>
        <v>35</v>
      </c>
      <c r="AG5" s="14"/>
      <c r="AH5" s="27">
        <f ca="1">COUNTIF(AA5,INDIRECT(Critère))</f>
        <v>0</v>
      </c>
      <c r="AI5" s="27">
        <f ca="1">COUNTIF(AB5,INDIRECT(Critère))</f>
        <v>0</v>
      </c>
      <c r="AJ5" s="27">
        <f ca="1">COUNTIF(AC5,INDIRECT(Critère))</f>
        <v>0</v>
      </c>
      <c r="AK5" s="27">
        <f ca="1">COUNTIF(AD5,INDIRECT(Critère))</f>
        <v>0</v>
      </c>
      <c r="AL5" s="27">
        <f ca="1">COUNTIF(AE5,INDIRECT(Critère))</f>
        <v>0</v>
      </c>
      <c r="AM5" s="27">
        <f ca="1">COUNTIF(AF5,INDIRECT(Critère))</f>
        <v>0</v>
      </c>
      <c r="AN5" s="14"/>
      <c r="AO5" s="4"/>
      <c r="AP5" s="4"/>
      <c r="AQ5" s="4"/>
      <c r="AR5" s="19" t="s">
        <v>1</v>
      </c>
      <c r="AS5" s="4"/>
      <c r="AT5" s="4"/>
      <c r="AU5" s="4"/>
      <c r="AV5" s="4"/>
    </row>
    <row r="6" spans="1:48">
      <c r="A6" s="1">
        <v>3</v>
      </c>
      <c r="B6" s="6">
        <v>20</v>
      </c>
      <c r="C6">
        <v>24</v>
      </c>
      <c r="D6">
        <v>21</v>
      </c>
      <c r="E6">
        <v>7</v>
      </c>
      <c r="F6">
        <v>36</v>
      </c>
      <c r="G6">
        <v>6</v>
      </c>
      <c r="H6">
        <v>19</v>
      </c>
      <c r="I6">
        <v>21</v>
      </c>
      <c r="J6">
        <v>10</v>
      </c>
      <c r="K6">
        <v>20</v>
      </c>
      <c r="L6">
        <v>21</v>
      </c>
      <c r="M6">
        <v>19</v>
      </c>
      <c r="N6">
        <v>32</v>
      </c>
      <c r="O6">
        <v>12</v>
      </c>
      <c r="P6" s="24"/>
      <c r="Q6" s="24"/>
      <c r="R6" s="24"/>
      <c r="S6" s="24"/>
      <c r="T6" s="24"/>
      <c r="U6" s="24"/>
      <c r="V6" s="24"/>
      <c r="W6" s="9"/>
      <c r="X6" s="10"/>
      <c r="Y6" s="11"/>
      <c r="Z6" s="10"/>
      <c r="AA6" s="12">
        <f t="shared" si="0"/>
        <v>7</v>
      </c>
      <c r="AB6" s="12">
        <f t="shared" si="1"/>
        <v>6</v>
      </c>
      <c r="AC6" s="12">
        <f t="shared" si="2"/>
        <v>36</v>
      </c>
      <c r="AD6" s="13">
        <f t="shared" si="3"/>
        <v>20</v>
      </c>
      <c r="AE6" s="7">
        <f t="shared" si="4"/>
        <v>19</v>
      </c>
      <c r="AF6" s="7">
        <f t="shared" si="5"/>
        <v>12</v>
      </c>
      <c r="AG6" s="14"/>
      <c r="AH6" s="27">
        <f ca="1">COUNTIF(AA6,INDIRECT(Critère))</f>
        <v>0</v>
      </c>
      <c r="AI6" s="27">
        <f ca="1">COUNTIF(AB6,INDIRECT(Critère))</f>
        <v>0</v>
      </c>
      <c r="AJ6" s="27">
        <f ca="1">COUNTIF(AC6,INDIRECT(Critère))</f>
        <v>0</v>
      </c>
      <c r="AK6" s="27">
        <f ca="1">COUNTIF(AD6,INDIRECT(Critère))</f>
        <v>0</v>
      </c>
      <c r="AL6" s="27">
        <f ca="1">COUNTIF(AE6,INDIRECT(Critère))</f>
        <v>0</v>
      </c>
      <c r="AM6" s="27">
        <f ca="1">COUNTIF(AF6,INDIRECT(Critère))</f>
        <v>0</v>
      </c>
      <c r="AN6" s="14"/>
      <c r="AO6" s="4"/>
      <c r="AP6" s="4"/>
      <c r="AQ6" s="4"/>
      <c r="AR6" s="19" t="s">
        <v>6</v>
      </c>
      <c r="AS6" s="4"/>
      <c r="AT6" s="4"/>
      <c r="AU6" s="4"/>
      <c r="AV6" s="4"/>
    </row>
    <row r="7" spans="1:48">
      <c r="A7" s="1">
        <v>23</v>
      </c>
      <c r="B7" s="6">
        <v>19</v>
      </c>
      <c r="C7">
        <v>5</v>
      </c>
      <c r="D7">
        <v>4</v>
      </c>
      <c r="E7">
        <v>29</v>
      </c>
      <c r="F7">
        <v>13</v>
      </c>
      <c r="G7">
        <v>34</v>
      </c>
      <c r="H7">
        <v>15</v>
      </c>
      <c r="I7">
        <v>4</v>
      </c>
      <c r="J7">
        <v>23</v>
      </c>
      <c r="K7">
        <v>1</v>
      </c>
      <c r="L7">
        <v>4</v>
      </c>
      <c r="M7">
        <v>15</v>
      </c>
      <c r="N7">
        <v>0</v>
      </c>
      <c r="O7">
        <v>28</v>
      </c>
      <c r="P7" s="24"/>
      <c r="Q7" s="24"/>
      <c r="R7" s="24"/>
      <c r="S7" s="24"/>
      <c r="T7" s="24"/>
      <c r="U7" s="24"/>
      <c r="V7" s="24"/>
      <c r="W7" s="9"/>
      <c r="X7" s="10"/>
      <c r="Y7" s="11"/>
      <c r="Z7" s="10"/>
      <c r="AA7" s="12">
        <f t="shared" si="0"/>
        <v>29</v>
      </c>
      <c r="AB7" s="12">
        <f t="shared" si="1"/>
        <v>34</v>
      </c>
      <c r="AC7" s="12">
        <f t="shared" si="2"/>
        <v>13</v>
      </c>
      <c r="AD7" s="13">
        <f t="shared" si="3"/>
        <v>1</v>
      </c>
      <c r="AE7" s="7">
        <f t="shared" si="4"/>
        <v>15</v>
      </c>
      <c r="AF7" s="7">
        <f t="shared" si="5"/>
        <v>28</v>
      </c>
      <c r="AG7" s="14"/>
      <c r="AH7" s="27">
        <f ca="1">COUNTIF(AA7,INDIRECT(Critère))</f>
        <v>0</v>
      </c>
      <c r="AI7" s="27">
        <f ca="1">COUNTIF(AB7,INDIRECT(Critère))</f>
        <v>0</v>
      </c>
      <c r="AJ7" s="27">
        <f ca="1">COUNTIF(AC7,INDIRECT(Critère))</f>
        <v>0</v>
      </c>
      <c r="AK7" s="27">
        <f ca="1">COUNTIF(AD7,INDIRECT(Critère))</f>
        <v>0</v>
      </c>
      <c r="AL7" s="27">
        <f ca="1">COUNTIF(AE7,INDIRECT(Critère))</f>
        <v>0</v>
      </c>
      <c r="AM7" s="27">
        <f ca="1">COUNTIF(AF7,INDIRECT(Critère))</f>
        <v>0</v>
      </c>
      <c r="AN7" s="14"/>
      <c r="AO7" s="4"/>
      <c r="AP7" s="4"/>
      <c r="AQ7" s="4"/>
      <c r="AR7" s="19"/>
      <c r="AS7" s="4"/>
      <c r="AT7" s="4"/>
      <c r="AU7" s="4"/>
      <c r="AV7" s="4"/>
    </row>
    <row r="8" spans="1:48">
      <c r="A8" s="1">
        <v>11</v>
      </c>
      <c r="B8" s="6">
        <v>18</v>
      </c>
      <c r="C8">
        <v>10</v>
      </c>
      <c r="D8">
        <v>19</v>
      </c>
      <c r="E8">
        <v>18</v>
      </c>
      <c r="F8">
        <v>27</v>
      </c>
      <c r="G8">
        <v>17</v>
      </c>
      <c r="H8">
        <v>32</v>
      </c>
      <c r="I8">
        <v>19</v>
      </c>
      <c r="J8">
        <v>8</v>
      </c>
      <c r="K8">
        <v>33</v>
      </c>
      <c r="L8">
        <v>19</v>
      </c>
      <c r="M8">
        <v>32</v>
      </c>
      <c r="N8">
        <v>26</v>
      </c>
      <c r="O8">
        <v>7</v>
      </c>
      <c r="P8" s="24"/>
      <c r="Q8" s="24"/>
      <c r="R8" s="24"/>
      <c r="S8" s="24"/>
      <c r="T8" s="24"/>
      <c r="U8" s="24"/>
      <c r="V8" s="24"/>
      <c r="W8" s="9"/>
      <c r="X8" s="10"/>
      <c r="Y8" s="11"/>
      <c r="Z8" s="10"/>
      <c r="AA8" s="12">
        <f t="shared" si="0"/>
        <v>18</v>
      </c>
      <c r="AB8" s="12">
        <f t="shared" si="1"/>
        <v>17</v>
      </c>
      <c r="AC8" s="12">
        <f t="shared" si="2"/>
        <v>27</v>
      </c>
      <c r="AD8" s="13">
        <f t="shared" si="3"/>
        <v>33</v>
      </c>
      <c r="AE8" s="7">
        <f t="shared" si="4"/>
        <v>32</v>
      </c>
      <c r="AF8" s="7">
        <f t="shared" si="5"/>
        <v>7</v>
      </c>
      <c r="AG8" s="14"/>
      <c r="AH8" s="27">
        <f ca="1">COUNTIF(AA8,INDIRECT(Critère))</f>
        <v>0</v>
      </c>
      <c r="AI8" s="27">
        <f ca="1">COUNTIF(AB8,INDIRECT(Critère))</f>
        <v>0</v>
      </c>
      <c r="AJ8" s="27">
        <f ca="1">COUNTIF(AC8,INDIRECT(Critère))</f>
        <v>0</v>
      </c>
      <c r="AK8" s="27">
        <f ca="1">COUNTIF(AD8,INDIRECT(Critère))</f>
        <v>0</v>
      </c>
      <c r="AL8" s="27">
        <f ca="1">COUNTIF(AE8,INDIRECT(Critère))</f>
        <v>0</v>
      </c>
      <c r="AM8" s="27">
        <f ca="1">COUNTIF(AF8,INDIRECT(Critère))</f>
        <v>0</v>
      </c>
      <c r="AN8" s="14"/>
      <c r="AO8" s="4"/>
      <c r="AP8" s="4"/>
      <c r="AQ8" s="4"/>
      <c r="AR8" s="19" t="s">
        <v>3</v>
      </c>
      <c r="AS8" s="4"/>
      <c r="AT8" s="4"/>
      <c r="AU8" s="4"/>
      <c r="AV8" s="4"/>
    </row>
    <row r="9" spans="1:48">
      <c r="A9" s="1">
        <v>25</v>
      </c>
      <c r="B9" s="6">
        <v>17</v>
      </c>
      <c r="C9">
        <v>23</v>
      </c>
      <c r="D9">
        <v>15</v>
      </c>
      <c r="E9">
        <v>22</v>
      </c>
      <c r="F9">
        <v>6</v>
      </c>
      <c r="G9">
        <v>25</v>
      </c>
      <c r="H9">
        <v>0</v>
      </c>
      <c r="I9">
        <v>15</v>
      </c>
      <c r="J9">
        <v>30</v>
      </c>
      <c r="K9">
        <v>16</v>
      </c>
      <c r="L9">
        <v>15</v>
      </c>
      <c r="M9">
        <v>0</v>
      </c>
      <c r="N9">
        <v>3</v>
      </c>
      <c r="O9">
        <v>29</v>
      </c>
      <c r="P9" s="24"/>
      <c r="Q9" s="24"/>
      <c r="R9" s="24"/>
      <c r="S9" s="24"/>
      <c r="T9" s="24"/>
      <c r="U9" s="24"/>
      <c r="V9" s="24"/>
      <c r="W9" s="9"/>
      <c r="X9" s="10"/>
      <c r="Y9" s="11"/>
      <c r="Z9" s="10"/>
      <c r="AA9" s="12">
        <f t="shared" si="0"/>
        <v>22</v>
      </c>
      <c r="AB9" s="12">
        <f t="shared" si="1"/>
        <v>25</v>
      </c>
      <c r="AC9" s="12">
        <f t="shared" si="2"/>
        <v>6</v>
      </c>
      <c r="AD9" s="13">
        <f t="shared" si="3"/>
        <v>16</v>
      </c>
      <c r="AE9" s="7">
        <f t="shared" si="4"/>
        <v>0</v>
      </c>
      <c r="AF9" s="7">
        <f t="shared" si="5"/>
        <v>29</v>
      </c>
      <c r="AG9" s="14"/>
      <c r="AH9" s="27">
        <f ca="1">COUNTIF(AA9,INDIRECT(Critère))</f>
        <v>0</v>
      </c>
      <c r="AI9" s="27">
        <f ca="1">COUNTIF(AB9,INDIRECT(Critère))</f>
        <v>0</v>
      </c>
      <c r="AJ9" s="27">
        <f ca="1">COUNTIF(AC9,INDIRECT(Critère))</f>
        <v>0</v>
      </c>
      <c r="AK9" s="27">
        <f ca="1">COUNTIF(AD9,INDIRECT(Critère))</f>
        <v>0</v>
      </c>
      <c r="AL9" s="27">
        <f ca="1">COUNTIF(AE9,INDIRECT(Critère))</f>
        <v>0</v>
      </c>
      <c r="AM9" s="27">
        <f ca="1">COUNTIF(AF9,INDIRECT(Critère))</f>
        <v>0</v>
      </c>
      <c r="AN9" s="14"/>
      <c r="AO9" s="4"/>
      <c r="AP9" s="4"/>
      <c r="AQ9" s="4"/>
      <c r="AR9" s="19" t="s">
        <v>7</v>
      </c>
      <c r="AS9" s="4"/>
      <c r="AT9" s="4"/>
      <c r="AU9" s="4"/>
      <c r="AV9" s="4"/>
    </row>
    <row r="10" spans="1:48">
      <c r="A10" s="1">
        <v>34</v>
      </c>
      <c r="B10" s="6">
        <v>16</v>
      </c>
      <c r="C10">
        <v>8</v>
      </c>
      <c r="D10">
        <v>32</v>
      </c>
      <c r="E10">
        <v>9</v>
      </c>
      <c r="F10">
        <v>34</v>
      </c>
      <c r="G10">
        <v>2</v>
      </c>
      <c r="H10">
        <v>26</v>
      </c>
      <c r="I10">
        <v>32</v>
      </c>
      <c r="J10">
        <v>11</v>
      </c>
      <c r="K10">
        <v>24</v>
      </c>
      <c r="L10">
        <v>32</v>
      </c>
      <c r="M10">
        <v>26</v>
      </c>
      <c r="N10">
        <v>35</v>
      </c>
      <c r="O10">
        <v>18</v>
      </c>
      <c r="P10" s="24"/>
      <c r="Q10" s="24"/>
      <c r="R10" s="24"/>
      <c r="S10" s="24"/>
      <c r="T10" s="24"/>
      <c r="U10" s="24"/>
      <c r="V10" s="24"/>
      <c r="W10" s="9"/>
      <c r="X10" s="10"/>
      <c r="Y10" s="11"/>
      <c r="Z10" s="10"/>
      <c r="AA10" s="12">
        <f t="shared" si="0"/>
        <v>9</v>
      </c>
      <c r="AB10" s="12">
        <f t="shared" si="1"/>
        <v>2</v>
      </c>
      <c r="AC10" s="12">
        <f t="shared" si="2"/>
        <v>34</v>
      </c>
      <c r="AD10" s="13">
        <f t="shared" si="3"/>
        <v>24</v>
      </c>
      <c r="AE10" s="7">
        <f t="shared" si="4"/>
        <v>26</v>
      </c>
      <c r="AF10" s="7">
        <f t="shared" si="5"/>
        <v>18</v>
      </c>
      <c r="AG10" s="14"/>
      <c r="AH10" s="27">
        <f ca="1">COUNTIF(AA10,INDIRECT(Critère))</f>
        <v>0</v>
      </c>
      <c r="AI10" s="27">
        <f ca="1">COUNTIF(AB10,INDIRECT(Critère))</f>
        <v>0</v>
      </c>
      <c r="AJ10" s="27">
        <f ca="1">COUNTIF(AC10,INDIRECT(Critère))</f>
        <v>0</v>
      </c>
      <c r="AK10" s="27">
        <f ca="1">COUNTIF(AD10,INDIRECT(Critère))</f>
        <v>0</v>
      </c>
      <c r="AL10" s="27">
        <f ca="1">COUNTIF(AE10,INDIRECT(Critère))</f>
        <v>0</v>
      </c>
      <c r="AM10" s="27">
        <f ca="1">COUNTIF(AF10,INDIRECT(Critère))</f>
        <v>0</v>
      </c>
      <c r="AN10" s="14"/>
      <c r="AO10" s="4"/>
      <c r="AP10" s="4"/>
      <c r="AQ10" s="4"/>
      <c r="AR10" s="19" t="s">
        <v>8</v>
      </c>
      <c r="AS10" s="4"/>
      <c r="AT10" s="4"/>
      <c r="AU10" s="4"/>
      <c r="AV10" s="4"/>
    </row>
    <row r="11" spans="1:48">
      <c r="A11" s="1">
        <v>33</v>
      </c>
      <c r="B11" s="6">
        <v>15</v>
      </c>
      <c r="C11">
        <v>30</v>
      </c>
      <c r="D11">
        <v>0</v>
      </c>
      <c r="E11">
        <v>31</v>
      </c>
      <c r="F11">
        <v>17</v>
      </c>
      <c r="G11">
        <v>21</v>
      </c>
      <c r="H11">
        <v>3</v>
      </c>
      <c r="I11">
        <v>0</v>
      </c>
      <c r="J11">
        <v>36</v>
      </c>
      <c r="K11">
        <v>5</v>
      </c>
      <c r="L11">
        <v>0</v>
      </c>
      <c r="M11">
        <v>3</v>
      </c>
      <c r="N11">
        <v>12</v>
      </c>
      <c r="O11">
        <v>22</v>
      </c>
      <c r="P11" s="24"/>
      <c r="Q11" s="24"/>
      <c r="R11" s="24"/>
      <c r="S11" s="24"/>
      <c r="T11" s="24"/>
      <c r="U11" s="24"/>
      <c r="V11" s="24"/>
      <c r="W11" s="9"/>
      <c r="X11" s="10"/>
      <c r="Y11" s="11"/>
      <c r="Z11" s="10"/>
      <c r="AA11" s="20">
        <f t="shared" si="0"/>
        <v>31</v>
      </c>
      <c r="AB11" s="20">
        <f t="shared" si="1"/>
        <v>21</v>
      </c>
      <c r="AC11" s="20">
        <f t="shared" si="2"/>
        <v>17</v>
      </c>
      <c r="AD11" s="21">
        <f t="shared" si="3"/>
        <v>5</v>
      </c>
      <c r="AE11" s="22">
        <f t="shared" si="4"/>
        <v>3</v>
      </c>
      <c r="AF11" s="22">
        <f t="shared" si="5"/>
        <v>22</v>
      </c>
      <c r="AG11" s="23"/>
      <c r="AH11" s="27">
        <f ca="1">COUNTIF(AA11,INDIRECT(Critère))</f>
        <v>0</v>
      </c>
      <c r="AI11" s="27">
        <f ca="1">COUNTIF(AB11,INDIRECT(Critère))</f>
        <v>1</v>
      </c>
      <c r="AJ11" s="27">
        <f ca="1">COUNTIF(AC11,INDIRECT(Critère))</f>
        <v>0</v>
      </c>
      <c r="AK11" s="27">
        <f ca="1">COUNTIF(AD11,INDIRECT(Critère))</f>
        <v>0</v>
      </c>
      <c r="AL11" s="27">
        <f ca="1">COUNTIF(AE11,INDIRECT(Critère))</f>
        <v>0</v>
      </c>
      <c r="AM11" s="27">
        <f ca="1">COUNTIF(AF11,INDIRECT(Critère))</f>
        <v>0</v>
      </c>
      <c r="AN11" s="23"/>
      <c r="AO11" s="4"/>
      <c r="AP11" s="4"/>
      <c r="AQ11" s="4"/>
      <c r="AR11" s="19"/>
      <c r="AS11" s="4"/>
      <c r="AT11" s="4"/>
      <c r="AU11" s="4"/>
      <c r="AV11" s="4"/>
    </row>
    <row r="12" spans="1:48">
      <c r="A12" s="1">
        <v>22</v>
      </c>
      <c r="B12" s="6">
        <v>14</v>
      </c>
      <c r="C12">
        <v>11</v>
      </c>
      <c r="D12">
        <v>26</v>
      </c>
      <c r="E12">
        <v>14</v>
      </c>
      <c r="F12">
        <v>25</v>
      </c>
      <c r="G12">
        <v>4</v>
      </c>
      <c r="H12">
        <v>35</v>
      </c>
      <c r="I12">
        <v>26</v>
      </c>
      <c r="J12">
        <v>13</v>
      </c>
      <c r="K12">
        <v>10</v>
      </c>
      <c r="L12">
        <v>26</v>
      </c>
      <c r="M12">
        <v>35</v>
      </c>
      <c r="N12">
        <v>28</v>
      </c>
      <c r="O12">
        <v>9</v>
      </c>
      <c r="P12" s="24"/>
      <c r="Q12" s="24"/>
      <c r="R12" s="24"/>
      <c r="S12" s="24"/>
      <c r="T12" s="24"/>
      <c r="U12" s="24"/>
      <c r="V12" s="24"/>
      <c r="W12" s="9"/>
      <c r="X12" s="10"/>
      <c r="Y12" s="11"/>
      <c r="Z12" s="10"/>
      <c r="AA12" s="20">
        <f t="shared" si="0"/>
        <v>14</v>
      </c>
      <c r="AB12" s="20">
        <f t="shared" si="1"/>
        <v>4</v>
      </c>
      <c r="AC12" s="20">
        <f t="shared" si="2"/>
        <v>25</v>
      </c>
      <c r="AD12" s="21">
        <f t="shared" si="3"/>
        <v>10</v>
      </c>
      <c r="AE12" s="22">
        <f t="shared" si="4"/>
        <v>35</v>
      </c>
      <c r="AF12" s="22">
        <f t="shared" si="5"/>
        <v>9</v>
      </c>
      <c r="AG12" s="23"/>
      <c r="AH12" s="27">
        <f ca="1">COUNTIF(AA12,INDIRECT(Critère))</f>
        <v>0</v>
      </c>
      <c r="AI12" s="27">
        <f ca="1">COUNTIF(AB12,INDIRECT(Critère))</f>
        <v>0</v>
      </c>
      <c r="AJ12" s="27">
        <f ca="1">COUNTIF(AC12,INDIRECT(Critère))</f>
        <v>0</v>
      </c>
      <c r="AK12" s="27">
        <f ca="1">COUNTIF(AD12,INDIRECT(Critère))</f>
        <v>0</v>
      </c>
      <c r="AL12" s="27">
        <f ca="1">COUNTIF(AE12,INDIRECT(Critère))</f>
        <v>0</v>
      </c>
      <c r="AM12" s="27">
        <f ca="1">COUNTIF(AF12,INDIRECT(Critère))</f>
        <v>0</v>
      </c>
      <c r="AN12" s="23"/>
      <c r="AO12" s="4"/>
      <c r="AP12" s="4"/>
      <c r="AQ12" s="4"/>
      <c r="AR12" s="19" t="s">
        <v>4</v>
      </c>
      <c r="AS12" s="4"/>
      <c r="AT12" s="4"/>
      <c r="AU12" s="4"/>
      <c r="AV12" s="4"/>
    </row>
    <row r="13" spans="1:48">
      <c r="A13" s="1">
        <v>34</v>
      </c>
      <c r="B13" s="6">
        <v>13</v>
      </c>
      <c r="C13">
        <v>36</v>
      </c>
      <c r="D13">
        <v>3</v>
      </c>
      <c r="E13">
        <v>20</v>
      </c>
      <c r="F13">
        <v>2</v>
      </c>
      <c r="G13">
        <v>19</v>
      </c>
      <c r="H13">
        <v>12</v>
      </c>
      <c r="I13">
        <v>3</v>
      </c>
      <c r="J13">
        <v>27</v>
      </c>
      <c r="K13">
        <v>23</v>
      </c>
      <c r="L13">
        <v>3</v>
      </c>
      <c r="M13">
        <v>12</v>
      </c>
      <c r="N13">
        <v>7</v>
      </c>
      <c r="O13">
        <v>31</v>
      </c>
      <c r="P13" s="24"/>
      <c r="Q13" s="24"/>
      <c r="R13" s="24"/>
      <c r="S13" s="24"/>
      <c r="T13" s="24"/>
      <c r="U13" s="24"/>
      <c r="V13" s="24"/>
      <c r="W13" s="9"/>
      <c r="X13" s="10"/>
      <c r="Y13" s="11"/>
      <c r="Z13" s="10"/>
      <c r="AA13" s="20">
        <f t="shared" si="0"/>
        <v>20</v>
      </c>
      <c r="AB13" s="20">
        <f t="shared" si="1"/>
        <v>19</v>
      </c>
      <c r="AC13" s="20">
        <f t="shared" si="2"/>
        <v>2</v>
      </c>
      <c r="AD13" s="21">
        <f t="shared" si="3"/>
        <v>23</v>
      </c>
      <c r="AE13" s="22">
        <f t="shared" si="4"/>
        <v>12</v>
      </c>
      <c r="AF13" s="22">
        <f t="shared" si="5"/>
        <v>31</v>
      </c>
      <c r="AG13" s="23"/>
      <c r="AH13" s="27">
        <f ca="1">COUNTIF(AA13,INDIRECT(Critère))</f>
        <v>0</v>
      </c>
      <c r="AI13" s="27">
        <f ca="1">COUNTIF(AB13,INDIRECT(Critère))</f>
        <v>0</v>
      </c>
      <c r="AJ13" s="27">
        <f ca="1">COUNTIF(AC13,INDIRECT(Critère))</f>
        <v>0</v>
      </c>
      <c r="AK13" s="27">
        <f ca="1">COUNTIF(AD13,INDIRECT(Critère))</f>
        <v>0</v>
      </c>
      <c r="AL13" s="27">
        <f ca="1">COUNTIF(AE13,INDIRECT(Critère))</f>
        <v>0</v>
      </c>
      <c r="AM13" s="27">
        <f ca="1">COUNTIF(AF13,INDIRECT(Critère))</f>
        <v>0</v>
      </c>
      <c r="AN13" s="23"/>
      <c r="AO13" s="4"/>
      <c r="AP13" s="4"/>
      <c r="AQ13" s="4"/>
      <c r="AR13" s="19"/>
      <c r="AS13" s="4"/>
      <c r="AT13" s="4"/>
      <c r="AU13" s="4"/>
      <c r="AV13" s="4"/>
    </row>
    <row r="14" spans="1:48">
      <c r="A14" s="1">
        <v>25</v>
      </c>
      <c r="B14" s="6">
        <v>12</v>
      </c>
      <c r="C14">
        <v>13</v>
      </c>
      <c r="D14">
        <v>35</v>
      </c>
      <c r="E14">
        <v>1</v>
      </c>
      <c r="F14">
        <v>21</v>
      </c>
      <c r="G14">
        <v>15</v>
      </c>
      <c r="H14">
        <v>28</v>
      </c>
      <c r="I14">
        <v>35</v>
      </c>
      <c r="J14">
        <v>6</v>
      </c>
      <c r="K14">
        <v>8</v>
      </c>
      <c r="L14">
        <v>35</v>
      </c>
      <c r="M14">
        <v>28</v>
      </c>
      <c r="N14">
        <v>29</v>
      </c>
      <c r="O14">
        <v>14</v>
      </c>
      <c r="P14" s="24"/>
      <c r="Q14" s="24"/>
      <c r="R14" s="24"/>
      <c r="S14" s="24"/>
      <c r="T14" s="24"/>
      <c r="U14" s="24"/>
      <c r="V14" s="24"/>
      <c r="W14" s="9"/>
      <c r="X14" s="10"/>
      <c r="Y14" s="11"/>
      <c r="Z14" s="10"/>
      <c r="AA14" s="20">
        <f t="shared" si="0"/>
        <v>1</v>
      </c>
      <c r="AB14" s="20">
        <f t="shared" si="1"/>
        <v>15</v>
      </c>
      <c r="AC14" s="20">
        <f t="shared" si="2"/>
        <v>21</v>
      </c>
      <c r="AD14" s="21">
        <f t="shared" si="3"/>
        <v>8</v>
      </c>
      <c r="AE14" s="22">
        <f t="shared" si="4"/>
        <v>28</v>
      </c>
      <c r="AF14" s="22">
        <f t="shared" si="5"/>
        <v>14</v>
      </c>
      <c r="AG14" s="23"/>
      <c r="AH14" s="27">
        <f ca="1">COUNTIF(AA14,INDIRECT(Critère))</f>
        <v>0</v>
      </c>
      <c r="AI14" s="27">
        <f ca="1">COUNTIF(AB14,INDIRECT(Critère))</f>
        <v>0</v>
      </c>
      <c r="AJ14" s="27">
        <f ca="1">COUNTIF(AC14,INDIRECT(Critère))</f>
        <v>1</v>
      </c>
      <c r="AK14" s="27">
        <f ca="1">COUNTIF(AD14,INDIRECT(Critère))</f>
        <v>0</v>
      </c>
      <c r="AL14" s="27">
        <f ca="1">COUNTIF(AE14,INDIRECT(Critère))</f>
        <v>0</v>
      </c>
      <c r="AM14" s="27">
        <f ca="1">COUNTIF(AF14,INDIRECT(Critère))</f>
        <v>0</v>
      </c>
      <c r="AN14" s="23"/>
      <c r="AO14" s="4"/>
      <c r="AP14" s="4"/>
      <c r="AQ14" s="4"/>
      <c r="AR14" s="19" t="s">
        <v>9</v>
      </c>
      <c r="AS14" s="4"/>
      <c r="AT14" s="4"/>
      <c r="AU14" s="4"/>
      <c r="AV14" s="4"/>
    </row>
    <row r="15" spans="1:48">
      <c r="A15" s="1">
        <v>21</v>
      </c>
      <c r="B15" s="6">
        <v>11</v>
      </c>
      <c r="C15">
        <v>27</v>
      </c>
      <c r="D15">
        <v>12</v>
      </c>
      <c r="E15">
        <v>33</v>
      </c>
      <c r="F15">
        <v>4</v>
      </c>
      <c r="G15">
        <v>32</v>
      </c>
      <c r="H15">
        <v>7</v>
      </c>
      <c r="I15">
        <v>12</v>
      </c>
      <c r="J15">
        <v>34</v>
      </c>
      <c r="K15">
        <v>30</v>
      </c>
      <c r="L15">
        <v>12</v>
      </c>
      <c r="M15">
        <v>7</v>
      </c>
      <c r="N15">
        <v>18</v>
      </c>
      <c r="O15">
        <v>20</v>
      </c>
      <c r="P15" s="24"/>
      <c r="Q15" s="24"/>
      <c r="R15" s="24"/>
      <c r="S15" s="24"/>
      <c r="T15" s="24"/>
      <c r="U15" s="24"/>
      <c r="V15" s="24"/>
      <c r="W15" s="9"/>
      <c r="X15" s="10"/>
      <c r="Y15" s="11"/>
      <c r="Z15" s="10"/>
      <c r="AA15" s="20">
        <f t="shared" si="0"/>
        <v>33</v>
      </c>
      <c r="AB15" s="20">
        <f t="shared" si="1"/>
        <v>32</v>
      </c>
      <c r="AC15" s="20">
        <f t="shared" si="2"/>
        <v>4</v>
      </c>
      <c r="AD15" s="21">
        <f t="shared" si="3"/>
        <v>30</v>
      </c>
      <c r="AE15" s="22">
        <f t="shared" si="4"/>
        <v>7</v>
      </c>
      <c r="AF15" s="22">
        <f t="shared" si="5"/>
        <v>20</v>
      </c>
      <c r="AG15" s="23"/>
      <c r="AH15" s="27">
        <f ca="1">COUNTIF(AA15,INDIRECT(Critère))</f>
        <v>0</v>
      </c>
      <c r="AI15" s="27">
        <f ca="1">COUNTIF(AB15,INDIRECT(Critère))</f>
        <v>0</v>
      </c>
      <c r="AJ15" s="27">
        <f ca="1">COUNTIF(AC15,INDIRECT(Critère))</f>
        <v>0</v>
      </c>
      <c r="AK15" s="27">
        <f ca="1">COUNTIF(AD15,INDIRECT(Critère))</f>
        <v>0</v>
      </c>
      <c r="AL15" s="27">
        <f ca="1">COUNTIF(AE15,INDIRECT(Critère))</f>
        <v>0</v>
      </c>
      <c r="AM15" s="27">
        <f ca="1">COUNTIF(AF15,INDIRECT(Critère))</f>
        <v>0</v>
      </c>
      <c r="AN15" s="23"/>
      <c r="AO15" s="4"/>
      <c r="AP15" s="4"/>
      <c r="AQ15" s="4"/>
      <c r="AR15" s="19"/>
      <c r="AS15" s="4"/>
      <c r="AT15" s="4"/>
      <c r="AU15" s="4"/>
      <c r="AV15" s="4"/>
    </row>
    <row r="16" spans="1:48">
      <c r="A16" s="1">
        <v>0</v>
      </c>
      <c r="B16" s="6">
        <v>10</v>
      </c>
      <c r="C16">
        <v>6</v>
      </c>
      <c r="D16">
        <v>28</v>
      </c>
      <c r="E16">
        <v>16</v>
      </c>
      <c r="F16">
        <v>19</v>
      </c>
      <c r="G16">
        <v>0</v>
      </c>
      <c r="H16">
        <v>29</v>
      </c>
      <c r="I16">
        <v>28</v>
      </c>
      <c r="J16">
        <v>17</v>
      </c>
      <c r="K16">
        <v>11</v>
      </c>
      <c r="L16">
        <v>28</v>
      </c>
      <c r="M16">
        <v>29</v>
      </c>
      <c r="N16">
        <v>22</v>
      </c>
      <c r="O16">
        <v>1</v>
      </c>
      <c r="P16" s="24"/>
      <c r="Q16" s="24"/>
      <c r="R16" s="24"/>
      <c r="S16" s="24"/>
      <c r="T16" s="24"/>
      <c r="U16" s="24"/>
      <c r="V16" s="24"/>
      <c r="W16" s="9"/>
      <c r="X16" s="10"/>
      <c r="Y16" s="11"/>
      <c r="Z16" s="10"/>
      <c r="AA16" s="20">
        <f t="shared" si="0"/>
        <v>16</v>
      </c>
      <c r="AB16" s="20">
        <f t="shared" si="1"/>
        <v>0</v>
      </c>
      <c r="AC16" s="20">
        <f t="shared" si="2"/>
        <v>19</v>
      </c>
      <c r="AD16" s="21">
        <f t="shared" si="3"/>
        <v>11</v>
      </c>
      <c r="AE16" s="22">
        <f t="shared" si="4"/>
        <v>29</v>
      </c>
      <c r="AF16" s="22">
        <f t="shared" si="5"/>
        <v>1</v>
      </c>
      <c r="AG16" s="23"/>
      <c r="AH16" s="27">
        <f ca="1">COUNTIF(AA16,INDIRECT(Critère))</f>
        <v>0</v>
      </c>
      <c r="AI16" s="27">
        <f ca="1">COUNTIF(AB16,INDIRECT(Critère))</f>
        <v>0</v>
      </c>
      <c r="AJ16" s="27">
        <f ca="1">COUNTIF(AC16,INDIRECT(Critère))</f>
        <v>0</v>
      </c>
      <c r="AK16" s="27">
        <f ca="1">COUNTIF(AD16,INDIRECT(Critère))</f>
        <v>0</v>
      </c>
      <c r="AL16" s="27">
        <f ca="1">COUNTIF(AE16,INDIRECT(Critère))</f>
        <v>0</v>
      </c>
      <c r="AM16" s="27">
        <f ca="1">COUNTIF(AF16,INDIRECT(Critère))</f>
        <v>0</v>
      </c>
      <c r="AN16" s="23"/>
      <c r="AO16" s="4"/>
      <c r="AP16" s="4"/>
      <c r="AQ16" s="4"/>
      <c r="AS16" s="4"/>
      <c r="AT16" s="4"/>
      <c r="AU16" s="4"/>
      <c r="AV16" s="4"/>
    </row>
    <row r="17" spans="1:48">
      <c r="A17" s="1">
        <v>8</v>
      </c>
      <c r="B17" s="6">
        <v>9</v>
      </c>
      <c r="C17">
        <v>34</v>
      </c>
      <c r="D17">
        <v>7</v>
      </c>
      <c r="E17">
        <v>24</v>
      </c>
      <c r="F17">
        <v>15</v>
      </c>
      <c r="G17">
        <v>26</v>
      </c>
      <c r="H17">
        <v>18</v>
      </c>
      <c r="I17">
        <v>7</v>
      </c>
      <c r="J17">
        <v>25</v>
      </c>
      <c r="K17">
        <v>36</v>
      </c>
      <c r="L17">
        <v>7</v>
      </c>
      <c r="M17">
        <v>18</v>
      </c>
      <c r="N17">
        <v>9</v>
      </c>
      <c r="O17">
        <v>33</v>
      </c>
      <c r="P17" s="24"/>
      <c r="Q17" s="24"/>
      <c r="R17" s="24"/>
      <c r="S17" s="24"/>
      <c r="T17" s="24"/>
      <c r="U17" s="24"/>
      <c r="V17" s="24"/>
      <c r="W17" s="9"/>
      <c r="X17" s="10"/>
      <c r="Y17" s="11"/>
      <c r="Z17" s="10"/>
      <c r="AA17" s="20">
        <f t="shared" si="0"/>
        <v>24</v>
      </c>
      <c r="AB17" s="20">
        <f t="shared" si="1"/>
        <v>26</v>
      </c>
      <c r="AC17" s="20">
        <f t="shared" si="2"/>
        <v>15</v>
      </c>
      <c r="AD17" s="21">
        <f t="shared" si="3"/>
        <v>36</v>
      </c>
      <c r="AE17" s="22">
        <f t="shared" si="4"/>
        <v>18</v>
      </c>
      <c r="AF17" s="22">
        <f t="shared" si="5"/>
        <v>33</v>
      </c>
      <c r="AG17" s="23"/>
      <c r="AH17" s="27">
        <f ca="1">COUNTIF(AA17,INDIRECT(Critère))</f>
        <v>0</v>
      </c>
      <c r="AI17" s="27">
        <f ca="1">COUNTIF(AB17,INDIRECT(Critère))</f>
        <v>0</v>
      </c>
      <c r="AJ17" s="27">
        <f ca="1">COUNTIF(AC17,INDIRECT(Critère))</f>
        <v>0</v>
      </c>
      <c r="AK17" s="27">
        <f ca="1">COUNTIF(AD17,INDIRECT(Critère))</f>
        <v>0</v>
      </c>
      <c r="AL17" s="27">
        <f ca="1">COUNTIF(AE17,INDIRECT(Critère))</f>
        <v>0</v>
      </c>
      <c r="AM17" s="27">
        <f ca="1">COUNTIF(AF17,INDIRECT(Critère))</f>
        <v>0</v>
      </c>
      <c r="AN17" s="23"/>
      <c r="AO17" s="4"/>
      <c r="AP17" s="4"/>
      <c r="AQ17" s="4"/>
      <c r="AS17" s="4"/>
      <c r="AT17" s="4"/>
      <c r="AU17" s="4"/>
      <c r="AV17" s="4"/>
    </row>
    <row r="18" spans="1:48">
      <c r="A18" s="1">
        <v>31</v>
      </c>
      <c r="B18" s="6">
        <v>8</v>
      </c>
      <c r="C18">
        <v>17</v>
      </c>
      <c r="D18">
        <v>29</v>
      </c>
      <c r="E18">
        <v>5</v>
      </c>
      <c r="F18">
        <v>32</v>
      </c>
      <c r="G18">
        <v>3</v>
      </c>
      <c r="H18">
        <v>22</v>
      </c>
      <c r="I18">
        <v>29</v>
      </c>
      <c r="J18">
        <v>2</v>
      </c>
      <c r="K18">
        <v>13</v>
      </c>
      <c r="L18">
        <v>29</v>
      </c>
      <c r="M18">
        <v>22</v>
      </c>
      <c r="N18">
        <v>31</v>
      </c>
      <c r="O18">
        <v>16</v>
      </c>
      <c r="P18" s="24"/>
      <c r="Q18" s="24"/>
      <c r="R18" s="24"/>
      <c r="S18" s="24"/>
      <c r="T18" s="24"/>
      <c r="U18" s="24"/>
      <c r="V18" s="24"/>
      <c r="W18" s="9"/>
      <c r="X18" s="10"/>
      <c r="Y18" s="11"/>
      <c r="Z18" s="10"/>
      <c r="AA18" s="20">
        <f t="shared" si="0"/>
        <v>5</v>
      </c>
      <c r="AB18" s="20">
        <f t="shared" si="1"/>
        <v>3</v>
      </c>
      <c r="AC18" s="20">
        <f t="shared" si="2"/>
        <v>32</v>
      </c>
      <c r="AD18" s="21">
        <f t="shared" si="3"/>
        <v>13</v>
      </c>
      <c r="AE18" s="22">
        <f t="shared" si="4"/>
        <v>22</v>
      </c>
      <c r="AF18" s="22">
        <f t="shared" si="5"/>
        <v>16</v>
      </c>
      <c r="AG18" s="23"/>
      <c r="AH18" s="27">
        <f ca="1">COUNTIF(AA18,INDIRECT(Critère))</f>
        <v>0</v>
      </c>
      <c r="AI18" s="27">
        <f ca="1">COUNTIF(AB18,INDIRECT(Critère))</f>
        <v>0</v>
      </c>
      <c r="AJ18" s="27">
        <f ca="1">COUNTIF(AC18,INDIRECT(Critère))</f>
        <v>0</v>
      </c>
      <c r="AK18" s="27">
        <f ca="1">COUNTIF(AD18,INDIRECT(Critère))</f>
        <v>0</v>
      </c>
      <c r="AL18" s="27">
        <f ca="1">COUNTIF(AE18,INDIRECT(Critère))</f>
        <v>0</v>
      </c>
      <c r="AM18" s="27">
        <f ca="1">COUNTIF(AF18,INDIRECT(Critère))</f>
        <v>0</v>
      </c>
      <c r="AN18" s="23"/>
      <c r="AO18" s="4"/>
      <c r="AP18" s="4"/>
      <c r="AQ18" s="4"/>
      <c r="AS18" s="4"/>
      <c r="AT18" s="4"/>
      <c r="AU18" s="4"/>
      <c r="AV18" s="4"/>
    </row>
    <row r="19" spans="1:48">
      <c r="A19" s="1">
        <v>29</v>
      </c>
      <c r="B19" s="6">
        <v>7</v>
      </c>
      <c r="C19">
        <v>25</v>
      </c>
      <c r="D19">
        <v>18</v>
      </c>
      <c r="E19">
        <v>10</v>
      </c>
      <c r="F19">
        <v>0</v>
      </c>
      <c r="G19">
        <v>35</v>
      </c>
      <c r="H19">
        <v>9</v>
      </c>
      <c r="I19">
        <v>18</v>
      </c>
      <c r="J19">
        <v>21</v>
      </c>
      <c r="K19">
        <v>27</v>
      </c>
      <c r="L19">
        <v>18</v>
      </c>
      <c r="M19">
        <v>9</v>
      </c>
      <c r="N19">
        <v>14</v>
      </c>
      <c r="O19">
        <v>24</v>
      </c>
      <c r="P19" s="24"/>
      <c r="Q19" s="24"/>
      <c r="R19" s="24"/>
      <c r="S19" s="24"/>
      <c r="T19" s="24"/>
      <c r="U19" s="24"/>
      <c r="V19" s="24"/>
      <c r="W19" s="9"/>
      <c r="X19" s="10"/>
      <c r="Y19" s="11"/>
      <c r="Z19" s="10"/>
      <c r="AA19" s="20">
        <f t="shared" si="0"/>
        <v>10</v>
      </c>
      <c r="AB19" s="20">
        <f t="shared" si="1"/>
        <v>35</v>
      </c>
      <c r="AC19" s="20">
        <f t="shared" si="2"/>
        <v>0</v>
      </c>
      <c r="AD19" s="21">
        <f t="shared" si="3"/>
        <v>27</v>
      </c>
      <c r="AE19" s="22">
        <f t="shared" si="4"/>
        <v>9</v>
      </c>
      <c r="AF19" s="22">
        <f t="shared" si="5"/>
        <v>24</v>
      </c>
      <c r="AG19" s="23"/>
      <c r="AH19" s="27">
        <f ca="1">COUNTIF(AA19,INDIRECT(Critère))</f>
        <v>0</v>
      </c>
      <c r="AI19" s="27">
        <f ca="1">COUNTIF(AB19,INDIRECT(Critère))</f>
        <v>0</v>
      </c>
      <c r="AJ19" s="27">
        <f ca="1">COUNTIF(AC19,INDIRECT(Critère))</f>
        <v>0</v>
      </c>
      <c r="AK19" s="27">
        <f ca="1">COUNTIF(AD19,INDIRECT(Critère))</f>
        <v>0</v>
      </c>
      <c r="AL19" s="27">
        <f ca="1">COUNTIF(AE19,INDIRECT(Critère))</f>
        <v>0</v>
      </c>
      <c r="AM19" s="27">
        <f ca="1">COUNTIF(AF19,INDIRECT(Critère))</f>
        <v>0</v>
      </c>
      <c r="AN19" s="23"/>
      <c r="AO19" s="4"/>
      <c r="AP19" s="4"/>
      <c r="AQ19" s="4"/>
      <c r="AS19" s="4"/>
      <c r="AT19" s="4"/>
      <c r="AU19" s="4"/>
      <c r="AV19" s="4"/>
    </row>
    <row r="20" spans="1:48">
      <c r="A20" s="1">
        <v>3</v>
      </c>
      <c r="B20" s="6">
        <v>6</v>
      </c>
      <c r="C20">
        <v>2</v>
      </c>
      <c r="D20">
        <v>22</v>
      </c>
      <c r="E20">
        <v>23</v>
      </c>
      <c r="F20">
        <v>26</v>
      </c>
      <c r="G20">
        <v>12</v>
      </c>
      <c r="H20">
        <v>31</v>
      </c>
      <c r="I20">
        <v>22</v>
      </c>
      <c r="J20">
        <v>4</v>
      </c>
      <c r="K20">
        <v>6</v>
      </c>
      <c r="L20">
        <v>22</v>
      </c>
      <c r="M20">
        <v>31</v>
      </c>
      <c r="N20">
        <v>20</v>
      </c>
      <c r="O20">
        <v>5</v>
      </c>
      <c r="P20" s="24"/>
      <c r="Q20" s="24"/>
      <c r="R20" s="24"/>
      <c r="S20" s="24"/>
      <c r="T20" s="24"/>
      <c r="U20" s="24"/>
      <c r="V20" s="24"/>
      <c r="W20" s="9"/>
      <c r="X20" s="10"/>
      <c r="Y20" s="11"/>
      <c r="Z20" s="10"/>
      <c r="AA20" s="20">
        <f t="shared" si="0"/>
        <v>23</v>
      </c>
      <c r="AB20" s="20">
        <f t="shared" si="1"/>
        <v>12</v>
      </c>
      <c r="AC20" s="20">
        <f t="shared" si="2"/>
        <v>26</v>
      </c>
      <c r="AD20" s="21">
        <f t="shared" si="3"/>
        <v>6</v>
      </c>
      <c r="AE20" s="22">
        <f t="shared" si="4"/>
        <v>31</v>
      </c>
      <c r="AF20" s="22">
        <f t="shared" si="5"/>
        <v>5</v>
      </c>
      <c r="AG20" s="23"/>
      <c r="AH20" s="27">
        <f ca="1">COUNTIF(AA20,INDIRECT(Critère))</f>
        <v>0</v>
      </c>
      <c r="AI20" s="27">
        <f ca="1">COUNTIF(AB20,INDIRECT(Critère))</f>
        <v>0</v>
      </c>
      <c r="AJ20" s="27">
        <f ca="1">COUNTIF(AC20,INDIRECT(Critère))</f>
        <v>0</v>
      </c>
      <c r="AK20" s="27">
        <f ca="1">COUNTIF(AD20,INDIRECT(Critère))</f>
        <v>0</v>
      </c>
      <c r="AL20" s="27">
        <f ca="1">COUNTIF(AE20,INDIRECT(Critère))</f>
        <v>0</v>
      </c>
      <c r="AM20" s="27">
        <f ca="1">COUNTIF(AF20,INDIRECT(Critère))</f>
        <v>0</v>
      </c>
      <c r="AN20" s="23"/>
      <c r="AO20" s="4"/>
      <c r="AP20" s="4"/>
      <c r="AQ20" s="4"/>
      <c r="AS20" s="4"/>
      <c r="AT20" s="4"/>
      <c r="AU20" s="4"/>
      <c r="AV20" s="4"/>
    </row>
    <row r="21" spans="1:48">
      <c r="A21" s="1">
        <v>17</v>
      </c>
      <c r="B21" s="6">
        <v>5</v>
      </c>
      <c r="C21">
        <v>21</v>
      </c>
      <c r="D21">
        <v>9</v>
      </c>
      <c r="E21">
        <v>8</v>
      </c>
      <c r="F21">
        <v>3</v>
      </c>
      <c r="G21">
        <v>28</v>
      </c>
      <c r="H21">
        <v>14</v>
      </c>
      <c r="I21">
        <v>9</v>
      </c>
      <c r="J21">
        <v>19</v>
      </c>
      <c r="K21">
        <v>34</v>
      </c>
      <c r="L21">
        <v>9</v>
      </c>
      <c r="M21">
        <v>14</v>
      </c>
      <c r="N21">
        <v>1</v>
      </c>
      <c r="O21">
        <v>10</v>
      </c>
      <c r="P21" s="24"/>
      <c r="Q21" s="24"/>
      <c r="R21" s="24"/>
      <c r="S21" s="24"/>
      <c r="T21" s="24"/>
      <c r="U21" s="24"/>
      <c r="V21" s="24"/>
      <c r="W21" s="9"/>
      <c r="X21" s="10"/>
      <c r="Y21" s="11"/>
      <c r="Z21" s="10"/>
      <c r="AA21" s="20">
        <f t="shared" si="0"/>
        <v>8</v>
      </c>
      <c r="AB21" s="20">
        <f t="shared" si="1"/>
        <v>28</v>
      </c>
      <c r="AC21" s="20">
        <f t="shared" si="2"/>
        <v>3</v>
      </c>
      <c r="AD21" s="21">
        <f t="shared" si="3"/>
        <v>34</v>
      </c>
      <c r="AE21" s="22">
        <f t="shared" si="4"/>
        <v>14</v>
      </c>
      <c r="AF21" s="22">
        <f t="shared" si="5"/>
        <v>10</v>
      </c>
      <c r="AG21" s="23"/>
      <c r="AH21" s="27">
        <f ca="1">COUNTIF(AA21,INDIRECT(Critère))</f>
        <v>0</v>
      </c>
      <c r="AI21" s="27">
        <f ca="1">COUNTIF(AB21,INDIRECT(Critère))</f>
        <v>0</v>
      </c>
      <c r="AJ21" s="27">
        <f ca="1">COUNTIF(AC21,INDIRECT(Critère))</f>
        <v>0</v>
      </c>
      <c r="AK21" s="27">
        <f ca="1">COUNTIF(AD21,INDIRECT(Critère))</f>
        <v>0</v>
      </c>
      <c r="AL21" s="27">
        <f ca="1">COUNTIF(AE21,INDIRECT(Critère))</f>
        <v>0</v>
      </c>
      <c r="AM21" s="27">
        <f ca="1">COUNTIF(AF21,INDIRECT(Critère))</f>
        <v>0</v>
      </c>
      <c r="AN21" s="23"/>
      <c r="AO21" s="4"/>
      <c r="AP21" s="4"/>
      <c r="AQ21" s="4"/>
      <c r="AS21" s="4"/>
      <c r="AT21" s="4"/>
      <c r="AU21" s="4"/>
      <c r="AV21" s="4"/>
    </row>
    <row r="22" spans="1:48">
      <c r="A22" s="1">
        <v>7</v>
      </c>
      <c r="B22" s="6">
        <v>4</v>
      </c>
      <c r="C22">
        <v>4</v>
      </c>
      <c r="D22">
        <v>31</v>
      </c>
      <c r="E22">
        <v>30</v>
      </c>
      <c r="F22">
        <v>35</v>
      </c>
      <c r="G22">
        <v>7</v>
      </c>
      <c r="H22">
        <v>20</v>
      </c>
      <c r="I22">
        <v>31</v>
      </c>
      <c r="J22">
        <v>15</v>
      </c>
      <c r="K22">
        <v>17</v>
      </c>
      <c r="L22">
        <v>31</v>
      </c>
      <c r="M22">
        <v>20</v>
      </c>
      <c r="N22">
        <v>33</v>
      </c>
      <c r="O22">
        <v>23</v>
      </c>
      <c r="P22" s="24"/>
      <c r="Q22" s="24"/>
      <c r="R22" s="24"/>
      <c r="S22" s="24"/>
      <c r="T22" s="24"/>
      <c r="U22" s="24"/>
      <c r="V22" s="24"/>
      <c r="W22" s="9"/>
      <c r="X22" s="10"/>
      <c r="Y22" s="11"/>
      <c r="Z22" s="10"/>
      <c r="AA22" s="20">
        <f t="shared" si="0"/>
        <v>30</v>
      </c>
      <c r="AB22" s="20">
        <f t="shared" si="1"/>
        <v>7</v>
      </c>
      <c r="AC22" s="20">
        <f t="shared" si="2"/>
        <v>35</v>
      </c>
      <c r="AD22" s="21">
        <f t="shared" si="3"/>
        <v>17</v>
      </c>
      <c r="AE22" s="22">
        <f t="shared" si="4"/>
        <v>20</v>
      </c>
      <c r="AF22" s="22">
        <f t="shared" si="5"/>
        <v>23</v>
      </c>
      <c r="AG22" s="23"/>
      <c r="AH22" s="27">
        <f ca="1">COUNTIF(AA22,INDIRECT(Critère))</f>
        <v>0</v>
      </c>
      <c r="AI22" s="27">
        <f ca="1">COUNTIF(AB22,INDIRECT(Critère))</f>
        <v>0</v>
      </c>
      <c r="AJ22" s="27">
        <f ca="1">COUNTIF(AC22,INDIRECT(Critère))</f>
        <v>0</v>
      </c>
      <c r="AK22" s="27">
        <f ca="1">COUNTIF(AD22,INDIRECT(Critère))</f>
        <v>0</v>
      </c>
      <c r="AL22" s="27">
        <f ca="1">COUNTIF(AE22,INDIRECT(Critère))</f>
        <v>0</v>
      </c>
      <c r="AM22" s="27">
        <f ca="1">COUNTIF(AF22,INDIRECT(Critère))</f>
        <v>0</v>
      </c>
      <c r="AN22" s="23"/>
      <c r="AO22" s="4"/>
      <c r="AP22" s="4"/>
      <c r="AQ22" s="4"/>
      <c r="AS22" s="4"/>
      <c r="AT22" s="4"/>
      <c r="AU22" s="4"/>
      <c r="AV22" s="4"/>
    </row>
    <row r="23" spans="1:48">
      <c r="A23" s="1">
        <v>24</v>
      </c>
      <c r="B23" s="6">
        <v>3</v>
      </c>
      <c r="C23">
        <v>19</v>
      </c>
      <c r="D23">
        <v>14</v>
      </c>
      <c r="E23">
        <v>11</v>
      </c>
      <c r="F23">
        <v>12</v>
      </c>
      <c r="G23">
        <v>29</v>
      </c>
      <c r="H23">
        <v>1</v>
      </c>
      <c r="I23">
        <v>14</v>
      </c>
      <c r="J23">
        <v>32</v>
      </c>
      <c r="K23">
        <v>25</v>
      </c>
      <c r="L23">
        <v>14</v>
      </c>
      <c r="M23">
        <v>1</v>
      </c>
      <c r="N23">
        <v>16</v>
      </c>
      <c r="O23">
        <v>8</v>
      </c>
      <c r="P23" s="24"/>
      <c r="Q23" s="24"/>
      <c r="R23" s="24"/>
      <c r="S23" s="24"/>
      <c r="T23" s="24"/>
      <c r="U23" s="24"/>
      <c r="V23" s="24"/>
      <c r="W23" s="9"/>
      <c r="X23" s="10"/>
      <c r="Y23" s="11"/>
      <c r="Z23" s="10"/>
      <c r="AA23" s="20">
        <f t="shared" si="0"/>
        <v>11</v>
      </c>
      <c r="AB23" s="20">
        <f t="shared" si="1"/>
        <v>29</v>
      </c>
      <c r="AC23" s="20">
        <f t="shared" si="2"/>
        <v>12</v>
      </c>
      <c r="AD23" s="21">
        <f t="shared" si="3"/>
        <v>25</v>
      </c>
      <c r="AE23" s="22">
        <f t="shared" si="4"/>
        <v>1</v>
      </c>
      <c r="AF23" s="22">
        <f t="shared" si="5"/>
        <v>8</v>
      </c>
      <c r="AG23" s="23"/>
      <c r="AH23" s="27">
        <f ca="1">COUNTIF(AA23,INDIRECT(Critère))</f>
        <v>0</v>
      </c>
      <c r="AI23" s="27">
        <f ca="1">COUNTIF(AB23,INDIRECT(Critère))</f>
        <v>0</v>
      </c>
      <c r="AJ23" s="27">
        <f ca="1">COUNTIF(AC23,INDIRECT(Critère))</f>
        <v>0</v>
      </c>
      <c r="AK23" s="27">
        <f ca="1">COUNTIF(AD23,INDIRECT(Critère))</f>
        <v>0</v>
      </c>
      <c r="AL23" s="27">
        <f ca="1">COUNTIF(AE23,INDIRECT(Critère))</f>
        <v>0</v>
      </c>
      <c r="AM23" s="27">
        <f ca="1">COUNTIF(AF23,INDIRECT(Critère))</f>
        <v>0</v>
      </c>
      <c r="AN23" s="23"/>
      <c r="AO23" s="4"/>
      <c r="AP23" s="4"/>
      <c r="AQ23" s="4"/>
      <c r="AS23" s="4"/>
      <c r="AT23" s="4"/>
      <c r="AU23" s="4"/>
      <c r="AV23" s="4"/>
    </row>
    <row r="24" spans="1:48">
      <c r="A24" s="1">
        <v>36</v>
      </c>
      <c r="B24" s="6">
        <v>2</v>
      </c>
      <c r="C24">
        <v>15</v>
      </c>
      <c r="D24">
        <v>20</v>
      </c>
      <c r="E24">
        <v>36</v>
      </c>
      <c r="F24">
        <v>28</v>
      </c>
      <c r="G24">
        <v>18</v>
      </c>
      <c r="H24">
        <v>33</v>
      </c>
      <c r="I24">
        <v>20</v>
      </c>
      <c r="J24">
        <v>0</v>
      </c>
      <c r="K24">
        <v>2</v>
      </c>
      <c r="L24">
        <v>20</v>
      </c>
      <c r="M24">
        <v>33</v>
      </c>
      <c r="N24">
        <v>24</v>
      </c>
      <c r="O24">
        <v>30</v>
      </c>
      <c r="P24" s="24"/>
      <c r="Q24" s="24"/>
      <c r="R24" s="24"/>
      <c r="S24" s="24"/>
      <c r="T24" s="24"/>
      <c r="U24" s="24"/>
      <c r="V24" s="24"/>
      <c r="W24" s="9"/>
      <c r="X24" s="10"/>
      <c r="Y24" s="11"/>
      <c r="Z24" s="10"/>
      <c r="AA24" s="20">
        <f t="shared" si="0"/>
        <v>36</v>
      </c>
      <c r="AB24" s="20">
        <f t="shared" si="1"/>
        <v>18</v>
      </c>
      <c r="AC24" s="20">
        <f t="shared" si="2"/>
        <v>28</v>
      </c>
      <c r="AD24" s="21">
        <f t="shared" si="3"/>
        <v>2</v>
      </c>
      <c r="AE24" s="22">
        <f t="shared" si="4"/>
        <v>33</v>
      </c>
      <c r="AF24" s="22">
        <f t="shared" si="5"/>
        <v>30</v>
      </c>
      <c r="AG24" s="23"/>
      <c r="AH24" s="27">
        <f ca="1">COUNTIF(AA24,INDIRECT(Critère))</f>
        <v>0</v>
      </c>
      <c r="AI24" s="27">
        <f ca="1">COUNTIF(AB24,INDIRECT(Critère))</f>
        <v>0</v>
      </c>
      <c r="AJ24" s="27">
        <f ca="1">COUNTIF(AC24,INDIRECT(Critère))</f>
        <v>0</v>
      </c>
      <c r="AK24" s="27">
        <f ca="1">COUNTIF(AD24,INDIRECT(Critère))</f>
        <v>0</v>
      </c>
      <c r="AL24" s="27">
        <f ca="1">COUNTIF(AE24,INDIRECT(Critère))</f>
        <v>0</v>
      </c>
      <c r="AM24" s="27">
        <f ca="1">COUNTIF(AF24,INDIRECT(Critère))</f>
        <v>0</v>
      </c>
      <c r="AN24" s="23"/>
      <c r="AO24" s="4"/>
      <c r="AP24" s="4"/>
      <c r="AQ24" s="4"/>
      <c r="AS24" s="4"/>
      <c r="AT24" s="4"/>
      <c r="AU24" s="4"/>
      <c r="AV24" s="4"/>
    </row>
    <row r="25" spans="1:48">
      <c r="A25" s="1">
        <v>13</v>
      </c>
      <c r="B25" s="6">
        <v>1</v>
      </c>
      <c r="C25">
        <v>32</v>
      </c>
      <c r="D25">
        <v>1</v>
      </c>
      <c r="E25">
        <v>13</v>
      </c>
      <c r="F25">
        <v>7</v>
      </c>
      <c r="G25">
        <v>22</v>
      </c>
      <c r="H25">
        <v>16</v>
      </c>
      <c r="I25">
        <v>1</v>
      </c>
      <c r="J25">
        <v>26</v>
      </c>
      <c r="K25">
        <v>21</v>
      </c>
      <c r="L25">
        <v>1</v>
      </c>
      <c r="M25">
        <v>16</v>
      </c>
      <c r="N25">
        <v>5</v>
      </c>
      <c r="O25">
        <v>11</v>
      </c>
      <c r="P25" s="24"/>
      <c r="Q25" s="24"/>
      <c r="R25" s="24"/>
      <c r="S25" s="24"/>
      <c r="T25" s="24"/>
      <c r="U25" s="24"/>
      <c r="V25" s="24"/>
      <c r="W25" s="9"/>
      <c r="X25" s="10"/>
      <c r="Y25" s="11"/>
      <c r="Z25" s="10"/>
      <c r="AA25" s="20">
        <f t="shared" si="0"/>
        <v>13</v>
      </c>
      <c r="AB25" s="20">
        <f t="shared" si="1"/>
        <v>22</v>
      </c>
      <c r="AC25" s="20">
        <f t="shared" si="2"/>
        <v>7</v>
      </c>
      <c r="AD25" s="21">
        <f t="shared" si="3"/>
        <v>21</v>
      </c>
      <c r="AE25" s="22">
        <f t="shared" si="4"/>
        <v>16</v>
      </c>
      <c r="AF25" s="22">
        <f t="shared" si="5"/>
        <v>11</v>
      </c>
      <c r="AG25" s="23"/>
      <c r="AH25" s="27">
        <f ca="1">COUNTIF(AA25,INDIRECT(Critère))</f>
        <v>0</v>
      </c>
      <c r="AI25" s="27">
        <f ca="1">COUNTIF(AB25,INDIRECT(Critère))</f>
        <v>0</v>
      </c>
      <c r="AJ25" s="27">
        <f ca="1">COUNTIF(AC25,INDIRECT(Critère))</f>
        <v>0</v>
      </c>
      <c r="AK25" s="27">
        <f ca="1">COUNTIF(AD25,INDIRECT(Critère))</f>
        <v>1</v>
      </c>
      <c r="AL25" s="27">
        <f ca="1">COUNTIF(AE25,INDIRECT(Critère))</f>
        <v>0</v>
      </c>
      <c r="AM25" s="27">
        <f ca="1">COUNTIF(AF25,INDIRECT(Critère))</f>
        <v>0</v>
      </c>
      <c r="AN25" s="23"/>
      <c r="AO25" s="4"/>
      <c r="AP25" s="4"/>
      <c r="AQ25" s="4"/>
      <c r="AS25" s="4"/>
      <c r="AT25" s="4"/>
      <c r="AU25" s="4"/>
      <c r="AV25" s="4"/>
    </row>
    <row r="26" spans="1:48">
      <c r="A26" s="1">
        <v>16</v>
      </c>
      <c r="C26">
        <v>0</v>
      </c>
      <c r="D26">
        <v>33</v>
      </c>
      <c r="E26">
        <v>27</v>
      </c>
      <c r="F26">
        <v>29</v>
      </c>
      <c r="G26">
        <v>9</v>
      </c>
      <c r="H26">
        <v>24</v>
      </c>
      <c r="I26">
        <v>33</v>
      </c>
      <c r="J26">
        <v>3</v>
      </c>
      <c r="K26">
        <v>4</v>
      </c>
      <c r="L26">
        <v>33</v>
      </c>
      <c r="M26">
        <v>24</v>
      </c>
      <c r="N26">
        <v>10</v>
      </c>
      <c r="O26">
        <v>36</v>
      </c>
      <c r="P26" s="24"/>
      <c r="Q26" s="24"/>
      <c r="R26" s="24"/>
      <c r="S26" s="24"/>
      <c r="T26" s="24"/>
      <c r="U26" s="24"/>
      <c r="V26" s="24"/>
      <c r="W26" s="9"/>
      <c r="X26" s="10"/>
      <c r="Y26" s="11"/>
      <c r="Z26" s="10"/>
      <c r="AA26" s="20">
        <f t="shared" si="0"/>
        <v>27</v>
      </c>
      <c r="AB26" s="20">
        <f t="shared" si="1"/>
        <v>9</v>
      </c>
      <c r="AC26" s="20">
        <f t="shared" si="2"/>
        <v>29</v>
      </c>
      <c r="AD26" s="21">
        <f t="shared" si="3"/>
        <v>4</v>
      </c>
      <c r="AE26" s="22">
        <f t="shared" si="4"/>
        <v>24</v>
      </c>
      <c r="AF26" s="22">
        <f t="shared" si="5"/>
        <v>36</v>
      </c>
      <c r="AG26" s="23"/>
      <c r="AH26" s="27">
        <f ca="1">COUNTIF(AA26,INDIRECT(Critère))</f>
        <v>0</v>
      </c>
      <c r="AI26" s="27">
        <f ca="1">COUNTIF(AB26,INDIRECT(Critère))</f>
        <v>0</v>
      </c>
      <c r="AJ26" s="27">
        <f ca="1">COUNTIF(AC26,INDIRECT(Critère))</f>
        <v>0</v>
      </c>
      <c r="AK26" s="27">
        <f ca="1">COUNTIF(AD26,INDIRECT(Critère))</f>
        <v>0</v>
      </c>
      <c r="AL26" s="27">
        <f ca="1">COUNTIF(AE26,INDIRECT(Critère))</f>
        <v>0</v>
      </c>
      <c r="AM26" s="27">
        <f ca="1">COUNTIF(AF26,INDIRECT(Critère))</f>
        <v>0</v>
      </c>
      <c r="AN26" s="23"/>
      <c r="AO26" s="4"/>
      <c r="AP26" s="4"/>
      <c r="AQ26" s="4"/>
      <c r="AS26" s="4"/>
      <c r="AT26" s="4"/>
      <c r="AU26" s="4"/>
      <c r="AV26" s="4"/>
    </row>
    <row r="27" spans="1:48">
      <c r="A27" s="1">
        <v>32</v>
      </c>
      <c r="C27">
        <v>26</v>
      </c>
      <c r="D27">
        <v>16</v>
      </c>
      <c r="E27">
        <v>6</v>
      </c>
      <c r="F27">
        <v>18</v>
      </c>
      <c r="G27">
        <v>31</v>
      </c>
      <c r="H27">
        <v>5</v>
      </c>
      <c r="I27">
        <v>16</v>
      </c>
      <c r="J27">
        <v>35</v>
      </c>
      <c r="K27">
        <v>19</v>
      </c>
      <c r="L27">
        <v>16</v>
      </c>
      <c r="M27">
        <v>5</v>
      </c>
      <c r="N27">
        <v>23</v>
      </c>
      <c r="O27">
        <v>13</v>
      </c>
      <c r="P27" s="24"/>
      <c r="Q27" s="24"/>
      <c r="R27" s="24"/>
      <c r="S27" s="24"/>
      <c r="T27" s="24"/>
      <c r="U27" s="24"/>
      <c r="V27" s="24"/>
      <c r="W27" s="9"/>
      <c r="X27" s="10"/>
      <c r="Y27" s="11"/>
      <c r="Z27" s="10"/>
      <c r="AA27" s="20">
        <f t="shared" si="0"/>
        <v>6</v>
      </c>
      <c r="AB27" s="20">
        <f t="shared" si="1"/>
        <v>31</v>
      </c>
      <c r="AC27" s="20">
        <f t="shared" si="2"/>
        <v>18</v>
      </c>
      <c r="AD27" s="21">
        <f t="shared" si="3"/>
        <v>19</v>
      </c>
      <c r="AE27" s="22">
        <f t="shared" si="4"/>
        <v>5</v>
      </c>
      <c r="AF27" s="22">
        <f t="shared" si="5"/>
        <v>13</v>
      </c>
      <c r="AG27" s="23"/>
      <c r="AH27" s="27">
        <f ca="1">COUNTIF(AA27,INDIRECT(Critère))</f>
        <v>0</v>
      </c>
      <c r="AI27" s="27">
        <f ca="1">COUNTIF(AB27,INDIRECT(Critère))</f>
        <v>0</v>
      </c>
      <c r="AJ27" s="27">
        <f ca="1">COUNTIF(AC27,INDIRECT(Critère))</f>
        <v>0</v>
      </c>
      <c r="AK27" s="27">
        <f ca="1">COUNTIF(AD27,INDIRECT(Critère))</f>
        <v>0</v>
      </c>
      <c r="AL27" s="27">
        <f ca="1">COUNTIF(AE27,INDIRECT(Critère))</f>
        <v>0</v>
      </c>
      <c r="AM27" s="27">
        <f ca="1">COUNTIF(AF27,INDIRECT(Critère))</f>
        <v>0</v>
      </c>
      <c r="AN27" s="23"/>
      <c r="AO27" s="4"/>
      <c r="AP27" s="4"/>
      <c r="AQ27" s="4"/>
      <c r="AS27" s="4"/>
      <c r="AT27" s="4"/>
      <c r="AU27" s="4"/>
      <c r="AV27" s="4"/>
    </row>
    <row r="28" spans="1:48">
      <c r="A28" s="1">
        <v>35</v>
      </c>
      <c r="C28">
        <v>3</v>
      </c>
      <c r="D28">
        <v>24</v>
      </c>
      <c r="E28">
        <v>34</v>
      </c>
      <c r="F28">
        <v>22</v>
      </c>
      <c r="G28">
        <v>14</v>
      </c>
      <c r="H28">
        <v>10</v>
      </c>
      <c r="I28">
        <v>24</v>
      </c>
      <c r="J28">
        <v>12</v>
      </c>
      <c r="K28">
        <v>15</v>
      </c>
      <c r="L28">
        <v>24</v>
      </c>
      <c r="M28">
        <v>10</v>
      </c>
      <c r="N28">
        <v>8</v>
      </c>
      <c r="O28">
        <v>27</v>
      </c>
      <c r="P28" s="24"/>
      <c r="Q28" s="24"/>
      <c r="R28" s="24"/>
      <c r="S28" s="24"/>
      <c r="T28" s="24"/>
      <c r="U28" s="24"/>
      <c r="V28" s="24"/>
      <c r="W28" s="9"/>
      <c r="X28" s="10"/>
      <c r="Y28" s="11"/>
      <c r="Z28" s="10"/>
      <c r="AA28" s="20">
        <f t="shared" si="0"/>
        <v>34</v>
      </c>
      <c r="AB28" s="20">
        <f t="shared" si="1"/>
        <v>14</v>
      </c>
      <c r="AC28" s="20">
        <f t="shared" si="2"/>
        <v>22</v>
      </c>
      <c r="AD28" s="21">
        <f t="shared" si="3"/>
        <v>15</v>
      </c>
      <c r="AE28" s="22">
        <f t="shared" si="4"/>
        <v>10</v>
      </c>
      <c r="AF28" s="22">
        <f t="shared" si="5"/>
        <v>27</v>
      </c>
      <c r="AG28" s="23"/>
      <c r="AH28" s="27">
        <f ca="1">COUNTIF(AA28,INDIRECT(Critère))</f>
        <v>0</v>
      </c>
      <c r="AI28" s="27">
        <f ca="1">COUNTIF(AB28,INDIRECT(Critère))</f>
        <v>0</v>
      </c>
      <c r="AJ28" s="27">
        <f ca="1">COUNTIF(AC28,INDIRECT(Critère))</f>
        <v>0</v>
      </c>
      <c r="AK28" s="27">
        <f ca="1">COUNTIF(AD28,INDIRECT(Critère))</f>
        <v>0</v>
      </c>
      <c r="AL28" s="27">
        <f ca="1">COUNTIF(AE28,INDIRECT(Critère))</f>
        <v>0</v>
      </c>
      <c r="AM28" s="27">
        <f ca="1">COUNTIF(AF28,INDIRECT(Critère))</f>
        <v>0</v>
      </c>
      <c r="AN28" s="23"/>
      <c r="AO28" s="4"/>
      <c r="AP28" s="4"/>
      <c r="AQ28" s="4"/>
      <c r="AS28" s="4"/>
      <c r="AT28" s="4"/>
      <c r="AU28" s="4"/>
      <c r="AV28" s="4"/>
    </row>
    <row r="29" spans="1:48">
      <c r="A29" s="1">
        <v>36</v>
      </c>
      <c r="C29">
        <v>35</v>
      </c>
      <c r="D29">
        <v>5</v>
      </c>
      <c r="E29">
        <v>17</v>
      </c>
      <c r="F29">
        <v>9</v>
      </c>
      <c r="G29">
        <v>20</v>
      </c>
      <c r="H29">
        <v>23</v>
      </c>
      <c r="I29">
        <v>5</v>
      </c>
      <c r="J29">
        <v>28</v>
      </c>
      <c r="K29">
        <v>32</v>
      </c>
      <c r="L29">
        <v>5</v>
      </c>
      <c r="M29">
        <v>23</v>
      </c>
      <c r="N29">
        <v>30</v>
      </c>
      <c r="O29">
        <v>6</v>
      </c>
      <c r="P29" s="24"/>
      <c r="Q29" s="24"/>
      <c r="R29" s="24"/>
      <c r="S29" s="24"/>
      <c r="T29" s="24"/>
      <c r="U29" s="24"/>
      <c r="V29" s="24"/>
      <c r="W29" s="9"/>
      <c r="X29" s="10"/>
      <c r="Y29" s="11"/>
      <c r="Z29" s="10"/>
      <c r="AA29" s="20">
        <f t="shared" si="0"/>
        <v>17</v>
      </c>
      <c r="AB29" s="20">
        <f t="shared" si="1"/>
        <v>20</v>
      </c>
      <c r="AC29" s="20">
        <f t="shared" si="2"/>
        <v>9</v>
      </c>
      <c r="AD29" s="21">
        <f t="shared" si="3"/>
        <v>32</v>
      </c>
      <c r="AE29" s="22">
        <f t="shared" si="4"/>
        <v>23</v>
      </c>
      <c r="AF29" s="22">
        <f t="shared" si="5"/>
        <v>6</v>
      </c>
      <c r="AG29" s="23"/>
      <c r="AH29" s="27">
        <f ca="1">COUNTIF(AA29,INDIRECT(Critère))</f>
        <v>0</v>
      </c>
      <c r="AI29" s="27">
        <f ca="1">COUNTIF(AB29,INDIRECT(Critère))</f>
        <v>0</v>
      </c>
      <c r="AJ29" s="27">
        <f ca="1">COUNTIF(AC29,INDIRECT(Critère))</f>
        <v>0</v>
      </c>
      <c r="AK29" s="27">
        <f ca="1">COUNTIF(AD29,INDIRECT(Critère))</f>
        <v>0</v>
      </c>
      <c r="AL29" s="27">
        <f ca="1">COUNTIF(AE29,INDIRECT(Critère))</f>
        <v>0</v>
      </c>
      <c r="AM29" s="27">
        <f ca="1">COUNTIF(AF29,INDIRECT(Critère))</f>
        <v>0</v>
      </c>
      <c r="AN29" s="23"/>
      <c r="AO29" s="4"/>
      <c r="AP29" s="4"/>
      <c r="AQ29" s="4"/>
      <c r="AR29" s="19"/>
      <c r="AS29" s="4"/>
      <c r="AT29" s="4"/>
      <c r="AU29" s="4"/>
      <c r="AV29" s="4"/>
    </row>
    <row r="30" spans="1:48">
      <c r="A30" s="1">
        <v>35</v>
      </c>
      <c r="C30">
        <v>12</v>
      </c>
      <c r="D30">
        <v>10</v>
      </c>
      <c r="E30">
        <v>25</v>
      </c>
      <c r="F30">
        <v>31</v>
      </c>
      <c r="G30">
        <v>1</v>
      </c>
      <c r="H30">
        <v>8</v>
      </c>
      <c r="I30">
        <v>10</v>
      </c>
      <c r="J30">
        <v>7</v>
      </c>
      <c r="K30">
        <v>0</v>
      </c>
      <c r="L30">
        <v>10</v>
      </c>
      <c r="M30">
        <v>8</v>
      </c>
      <c r="N30">
        <v>11</v>
      </c>
      <c r="O30">
        <v>34</v>
      </c>
      <c r="P30" s="24"/>
      <c r="Q30" s="24"/>
      <c r="R30" s="24"/>
      <c r="S30" s="24"/>
      <c r="T30" s="24"/>
      <c r="U30" s="24"/>
      <c r="V30" s="24"/>
      <c r="W30" s="9"/>
      <c r="X30" s="10"/>
      <c r="Y30" s="11"/>
      <c r="Z30" s="10"/>
      <c r="AA30" s="20">
        <f t="shared" si="0"/>
        <v>25</v>
      </c>
      <c r="AB30" s="20">
        <f t="shared" si="1"/>
        <v>1</v>
      </c>
      <c r="AC30" s="20">
        <f t="shared" si="2"/>
        <v>31</v>
      </c>
      <c r="AD30" s="21">
        <f t="shared" si="3"/>
        <v>0</v>
      </c>
      <c r="AE30" s="22">
        <f t="shared" si="4"/>
        <v>8</v>
      </c>
      <c r="AF30" s="22">
        <f t="shared" si="5"/>
        <v>34</v>
      </c>
      <c r="AG30" s="23"/>
      <c r="AH30" s="27">
        <f ca="1">COUNTIF(AA30,INDIRECT(Critère))</f>
        <v>0</v>
      </c>
      <c r="AI30" s="27">
        <f ca="1">COUNTIF(AB30,INDIRECT(Critère))</f>
        <v>0</v>
      </c>
      <c r="AJ30" s="27">
        <f ca="1">COUNTIF(AC30,INDIRECT(Critère))</f>
        <v>0</v>
      </c>
      <c r="AK30" s="27">
        <f ca="1">COUNTIF(AD30,INDIRECT(Critère))</f>
        <v>0</v>
      </c>
      <c r="AL30" s="27">
        <f ca="1">COUNTIF(AE30,INDIRECT(Critère))</f>
        <v>0</v>
      </c>
      <c r="AM30" s="27">
        <f ca="1">COUNTIF(AF30,INDIRECT(Critère))</f>
        <v>0</v>
      </c>
      <c r="AN30" s="23"/>
      <c r="AO30" s="4"/>
      <c r="AP30" s="4"/>
      <c r="AQ30" s="4"/>
      <c r="AR30" s="19"/>
      <c r="AS30" s="4"/>
      <c r="AT30" s="4"/>
      <c r="AU30" s="4"/>
      <c r="AV30" s="4"/>
    </row>
    <row r="31" spans="1:48">
      <c r="A31" s="1">
        <v>11</v>
      </c>
      <c r="C31">
        <v>28</v>
      </c>
      <c r="D31">
        <v>23</v>
      </c>
      <c r="E31">
        <v>2</v>
      </c>
      <c r="F31">
        <v>14</v>
      </c>
      <c r="G31">
        <v>33</v>
      </c>
      <c r="H31">
        <v>30</v>
      </c>
      <c r="I31">
        <v>23</v>
      </c>
      <c r="J31">
        <v>29</v>
      </c>
      <c r="K31">
        <v>26</v>
      </c>
      <c r="L31">
        <v>23</v>
      </c>
      <c r="M31">
        <v>30</v>
      </c>
      <c r="N31">
        <v>36</v>
      </c>
      <c r="O31">
        <v>17</v>
      </c>
      <c r="P31" s="24"/>
      <c r="Q31" s="24"/>
      <c r="R31" s="24"/>
      <c r="S31" s="24"/>
      <c r="T31" s="24"/>
      <c r="U31" s="24"/>
      <c r="V31" s="24"/>
      <c r="W31" s="9"/>
      <c r="X31" s="10"/>
      <c r="Y31" s="11"/>
      <c r="Z31" s="10"/>
      <c r="AA31" s="20">
        <f t="shared" si="0"/>
        <v>2</v>
      </c>
      <c r="AB31" s="20">
        <f t="shared" si="1"/>
        <v>33</v>
      </c>
      <c r="AC31" s="20">
        <f t="shared" si="2"/>
        <v>14</v>
      </c>
      <c r="AD31" s="21">
        <f t="shared" si="3"/>
        <v>26</v>
      </c>
      <c r="AE31" s="22">
        <f t="shared" si="4"/>
        <v>30</v>
      </c>
      <c r="AF31" s="22">
        <f t="shared" si="5"/>
        <v>17</v>
      </c>
      <c r="AG31" s="23"/>
      <c r="AH31" s="27">
        <f ca="1">COUNTIF(AA31,INDIRECT(Critère))</f>
        <v>0</v>
      </c>
      <c r="AI31" s="27">
        <f ca="1">COUNTIF(AB31,INDIRECT(Critère))</f>
        <v>0</v>
      </c>
      <c r="AJ31" s="27">
        <f ca="1">COUNTIF(AC31,INDIRECT(Critère))</f>
        <v>0</v>
      </c>
      <c r="AK31" s="27">
        <f ca="1">COUNTIF(AD31,INDIRECT(Critère))</f>
        <v>0</v>
      </c>
      <c r="AL31" s="27">
        <f ca="1">COUNTIF(AE31,INDIRECT(Critère))</f>
        <v>0</v>
      </c>
      <c r="AM31" s="27">
        <f ca="1">COUNTIF(AF31,INDIRECT(Critère))</f>
        <v>0</v>
      </c>
      <c r="AN31" s="23"/>
      <c r="AO31" s="4"/>
      <c r="AP31" s="4"/>
      <c r="AQ31" s="4"/>
      <c r="AR31" s="19"/>
      <c r="AS31" s="4"/>
      <c r="AT31" s="4"/>
      <c r="AU31" s="4"/>
      <c r="AV31" s="4"/>
    </row>
    <row r="32" spans="1:48">
      <c r="A32" s="1">
        <v>0</v>
      </c>
      <c r="C32">
        <v>7</v>
      </c>
      <c r="D32">
        <v>8</v>
      </c>
      <c r="E32">
        <v>21</v>
      </c>
      <c r="F32">
        <v>20</v>
      </c>
      <c r="G32">
        <v>16</v>
      </c>
      <c r="H32">
        <v>11</v>
      </c>
      <c r="I32">
        <v>8</v>
      </c>
      <c r="J32">
        <v>18</v>
      </c>
      <c r="K32">
        <v>3</v>
      </c>
      <c r="L32">
        <v>8</v>
      </c>
      <c r="M32">
        <v>11</v>
      </c>
      <c r="N32">
        <v>13</v>
      </c>
      <c r="O32">
        <v>25</v>
      </c>
      <c r="P32" s="24"/>
      <c r="Q32" s="24"/>
      <c r="R32" s="24"/>
      <c r="S32" s="24"/>
      <c r="T32" s="24"/>
      <c r="U32" s="24"/>
      <c r="V32" s="24"/>
      <c r="W32" s="9"/>
      <c r="X32" s="10"/>
      <c r="Y32" s="11"/>
      <c r="Z32" s="10"/>
      <c r="AA32" s="20">
        <f t="shared" si="0"/>
        <v>21</v>
      </c>
      <c r="AB32" s="20">
        <f t="shared" si="1"/>
        <v>16</v>
      </c>
      <c r="AC32" s="20">
        <f t="shared" si="2"/>
        <v>20</v>
      </c>
      <c r="AD32" s="21">
        <f t="shared" si="3"/>
        <v>3</v>
      </c>
      <c r="AE32" s="22">
        <f t="shared" si="4"/>
        <v>11</v>
      </c>
      <c r="AF32" s="22">
        <f t="shared" si="5"/>
        <v>25</v>
      </c>
      <c r="AG32" s="23"/>
      <c r="AH32" s="27">
        <f ca="1">COUNTIF(AA32,INDIRECT(Critère))</f>
        <v>1</v>
      </c>
      <c r="AI32" s="27">
        <f ca="1">COUNTIF(AB32,INDIRECT(Critère))</f>
        <v>0</v>
      </c>
      <c r="AJ32" s="27">
        <f ca="1">COUNTIF(AC32,INDIRECT(Critère))</f>
        <v>0</v>
      </c>
      <c r="AK32" s="27">
        <f ca="1">COUNTIF(AD32,INDIRECT(Critère))</f>
        <v>0</v>
      </c>
      <c r="AL32" s="27">
        <f ca="1">COUNTIF(AE32,INDIRECT(Critère))</f>
        <v>0</v>
      </c>
      <c r="AM32" s="27">
        <f ca="1">COUNTIF(AF32,INDIRECT(Critère))</f>
        <v>0</v>
      </c>
      <c r="AN32" s="23"/>
      <c r="AO32" s="4"/>
      <c r="AP32" s="4"/>
      <c r="AQ32" s="4"/>
      <c r="AR32" s="19"/>
      <c r="AS32" s="4"/>
      <c r="AT32" s="4"/>
      <c r="AU32" s="4"/>
      <c r="AV32" s="4"/>
    </row>
    <row r="33" spans="1:48">
      <c r="A33" s="1">
        <v>12</v>
      </c>
      <c r="C33">
        <v>29</v>
      </c>
      <c r="D33">
        <v>30</v>
      </c>
      <c r="E33">
        <v>4</v>
      </c>
      <c r="F33">
        <v>1</v>
      </c>
      <c r="G33">
        <v>24</v>
      </c>
      <c r="H33">
        <v>36</v>
      </c>
      <c r="I33">
        <v>30</v>
      </c>
      <c r="J33">
        <v>22</v>
      </c>
      <c r="K33">
        <v>35</v>
      </c>
      <c r="L33">
        <v>30</v>
      </c>
      <c r="M33">
        <v>36</v>
      </c>
      <c r="N33">
        <v>27</v>
      </c>
      <c r="O33">
        <v>2</v>
      </c>
      <c r="P33" s="24"/>
      <c r="Q33" s="24"/>
      <c r="R33" s="24"/>
      <c r="S33" s="24"/>
      <c r="T33" s="24"/>
      <c r="U33" s="24"/>
      <c r="V33" s="24"/>
      <c r="W33" s="9"/>
      <c r="X33" s="10"/>
      <c r="Y33" s="11"/>
      <c r="Z33" s="10"/>
      <c r="AA33" s="20">
        <f t="shared" si="0"/>
        <v>4</v>
      </c>
      <c r="AB33" s="20">
        <f t="shared" si="1"/>
        <v>24</v>
      </c>
      <c r="AC33" s="20">
        <f t="shared" si="2"/>
        <v>1</v>
      </c>
      <c r="AD33" s="21">
        <f t="shared" si="3"/>
        <v>35</v>
      </c>
      <c r="AE33" s="22">
        <f t="shared" si="4"/>
        <v>36</v>
      </c>
      <c r="AF33" s="22">
        <f t="shared" si="5"/>
        <v>2</v>
      </c>
      <c r="AG33" s="23"/>
      <c r="AH33" s="27">
        <f ca="1">COUNTIF(AA33,INDIRECT(Critère))</f>
        <v>0</v>
      </c>
      <c r="AI33" s="27">
        <f ca="1">COUNTIF(AB33,INDIRECT(Critère))</f>
        <v>0</v>
      </c>
      <c r="AJ33" s="27">
        <f ca="1">COUNTIF(AC33,INDIRECT(Critère))</f>
        <v>0</v>
      </c>
      <c r="AK33" s="27">
        <f ca="1">COUNTIF(AD33,INDIRECT(Critère))</f>
        <v>0</v>
      </c>
      <c r="AL33" s="27">
        <f ca="1">COUNTIF(AE33,INDIRECT(Critère))</f>
        <v>0</v>
      </c>
      <c r="AM33" s="27">
        <f ca="1">COUNTIF(AF33,INDIRECT(Critère))</f>
        <v>0</v>
      </c>
      <c r="AN33" s="23"/>
      <c r="AO33" s="4"/>
      <c r="AP33" s="4"/>
      <c r="AQ33" s="4"/>
      <c r="AR33" s="19"/>
      <c r="AS33" s="4"/>
      <c r="AT33" s="4"/>
      <c r="AU33" s="4"/>
      <c r="AV33" s="4"/>
    </row>
    <row r="34" spans="1:48">
      <c r="A34" s="1">
        <v>31</v>
      </c>
      <c r="C34">
        <v>18</v>
      </c>
      <c r="D34">
        <v>11</v>
      </c>
      <c r="E34">
        <v>19</v>
      </c>
      <c r="F34">
        <v>33</v>
      </c>
      <c r="G34">
        <v>5</v>
      </c>
      <c r="H34">
        <v>13</v>
      </c>
      <c r="I34">
        <v>11</v>
      </c>
      <c r="J34">
        <v>9</v>
      </c>
      <c r="K34">
        <v>12</v>
      </c>
      <c r="L34">
        <v>11</v>
      </c>
      <c r="M34">
        <v>13</v>
      </c>
      <c r="N34">
        <v>6</v>
      </c>
      <c r="O34">
        <v>21</v>
      </c>
      <c r="P34" s="24"/>
      <c r="Q34" s="24"/>
      <c r="R34" s="24"/>
      <c r="S34" s="24"/>
      <c r="T34" s="24"/>
      <c r="U34" s="24"/>
      <c r="V34" s="24"/>
      <c r="W34" s="9"/>
      <c r="X34" s="10"/>
      <c r="Y34" s="11"/>
      <c r="Z34" s="10"/>
      <c r="AA34" s="20">
        <f t="shared" si="0"/>
        <v>19</v>
      </c>
      <c r="AB34" s="20">
        <f t="shared" si="1"/>
        <v>5</v>
      </c>
      <c r="AC34" s="20">
        <f t="shared" si="2"/>
        <v>33</v>
      </c>
      <c r="AD34" s="21">
        <f t="shared" si="3"/>
        <v>12</v>
      </c>
      <c r="AE34" s="22">
        <f t="shared" si="4"/>
        <v>13</v>
      </c>
      <c r="AF34" s="22">
        <f t="shared" si="5"/>
        <v>21</v>
      </c>
      <c r="AG34" s="23"/>
      <c r="AH34" s="27">
        <f ca="1">COUNTIF(AA34,INDIRECT(Critère))</f>
        <v>0</v>
      </c>
      <c r="AI34" s="27">
        <f ca="1">COUNTIF(AB34,INDIRECT(Critère))</f>
        <v>0</v>
      </c>
      <c r="AJ34" s="27">
        <f ca="1">COUNTIF(AC34,INDIRECT(Critère))</f>
        <v>0</v>
      </c>
      <c r="AK34" s="27">
        <f ca="1">COUNTIF(AD34,INDIRECT(Critère))</f>
        <v>0</v>
      </c>
      <c r="AL34" s="27">
        <f ca="1">COUNTIF(AE34,INDIRECT(Critère))</f>
        <v>0</v>
      </c>
      <c r="AM34" s="27">
        <f ca="1">COUNTIF(AF34,INDIRECT(Critère))</f>
        <v>1</v>
      </c>
      <c r="AN34" s="23"/>
      <c r="AO34" s="4"/>
      <c r="AP34" s="4"/>
      <c r="AQ34" s="4"/>
      <c r="AR34" s="19"/>
      <c r="AS34" s="4"/>
      <c r="AT34" s="4"/>
      <c r="AU34" s="4"/>
      <c r="AV34" s="4"/>
    </row>
    <row r="35" spans="1:48">
      <c r="A35" s="1">
        <v>30</v>
      </c>
      <c r="C35">
        <v>22</v>
      </c>
      <c r="D35">
        <v>36</v>
      </c>
      <c r="E35">
        <v>15</v>
      </c>
      <c r="F35">
        <v>16</v>
      </c>
      <c r="G35">
        <v>10</v>
      </c>
      <c r="H35">
        <v>27</v>
      </c>
      <c r="I35">
        <v>36</v>
      </c>
      <c r="J35">
        <v>31</v>
      </c>
      <c r="K35">
        <v>28</v>
      </c>
      <c r="L35">
        <v>36</v>
      </c>
      <c r="M35">
        <v>27</v>
      </c>
      <c r="N35">
        <v>34</v>
      </c>
      <c r="O35">
        <v>4</v>
      </c>
      <c r="P35" s="24"/>
      <c r="Q35" s="24"/>
      <c r="R35" s="24"/>
      <c r="S35" s="24"/>
      <c r="T35" s="24"/>
      <c r="U35" s="24"/>
      <c r="V35" s="24"/>
      <c r="W35" s="9"/>
      <c r="X35" s="10"/>
      <c r="Y35" s="11"/>
      <c r="Z35" s="10"/>
      <c r="AA35" s="20">
        <f>E35</f>
        <v>15</v>
      </c>
      <c r="AB35" s="20">
        <f>G35</f>
        <v>10</v>
      </c>
      <c r="AC35" s="20">
        <f>F35</f>
        <v>16</v>
      </c>
      <c r="AD35" s="21">
        <f>K35</f>
        <v>28</v>
      </c>
      <c r="AE35" s="22">
        <f>M35</f>
        <v>27</v>
      </c>
      <c r="AF35" s="22">
        <f>O35</f>
        <v>4</v>
      </c>
      <c r="AG35" s="23"/>
      <c r="AH35" s="27">
        <f ca="1">COUNTIF(AA35,INDIRECT(Critère))</f>
        <v>0</v>
      </c>
      <c r="AI35" s="27">
        <f ca="1">COUNTIF(AB35,INDIRECT(Critère))</f>
        <v>0</v>
      </c>
      <c r="AJ35" s="27">
        <f ca="1">COUNTIF(AC35,INDIRECT(Critère))</f>
        <v>0</v>
      </c>
      <c r="AK35" s="27">
        <f ca="1">COUNTIF(AD35,INDIRECT(Critère))</f>
        <v>0</v>
      </c>
      <c r="AL35" s="27">
        <f ca="1">COUNTIF(AE35,INDIRECT(Critère))</f>
        <v>0</v>
      </c>
      <c r="AM35" s="27">
        <f ca="1">COUNTIF(AF35,INDIRECT(Critère))</f>
        <v>0</v>
      </c>
      <c r="AN35" s="23"/>
      <c r="AO35" s="4"/>
      <c r="AP35" s="4"/>
      <c r="AQ35" s="4"/>
      <c r="AR35" s="19"/>
      <c r="AS35" s="4"/>
      <c r="AT35" s="4"/>
      <c r="AU35" s="4"/>
      <c r="AV35" s="4"/>
    </row>
    <row r="36" spans="1:48">
      <c r="A36" s="1">
        <v>12</v>
      </c>
      <c r="C36">
        <v>9</v>
      </c>
      <c r="D36">
        <v>13</v>
      </c>
      <c r="E36">
        <v>32</v>
      </c>
      <c r="F36">
        <v>24</v>
      </c>
      <c r="G36">
        <v>23</v>
      </c>
      <c r="H36">
        <v>6</v>
      </c>
      <c r="I36">
        <v>13</v>
      </c>
      <c r="J36">
        <v>14</v>
      </c>
      <c r="K36">
        <v>7</v>
      </c>
      <c r="L36">
        <v>13</v>
      </c>
      <c r="M36">
        <v>6</v>
      </c>
      <c r="N36">
        <v>17</v>
      </c>
      <c r="O36">
        <v>19</v>
      </c>
      <c r="P36" s="24"/>
      <c r="Q36" s="24"/>
      <c r="R36" s="24"/>
      <c r="S36" s="24"/>
      <c r="T36" s="24"/>
      <c r="U36" s="24"/>
      <c r="V36" s="24"/>
      <c r="W36" s="9"/>
      <c r="X36" s="10"/>
      <c r="Y36" s="11"/>
      <c r="Z36" s="10"/>
      <c r="AA36" s="12">
        <f>E36</f>
        <v>32</v>
      </c>
      <c r="AB36" s="12">
        <f>G36</f>
        <v>23</v>
      </c>
      <c r="AC36" s="12">
        <f>F36</f>
        <v>24</v>
      </c>
      <c r="AD36" s="13">
        <f>K36</f>
        <v>7</v>
      </c>
      <c r="AE36" s="7">
        <f>M36</f>
        <v>6</v>
      </c>
      <c r="AF36" s="7">
        <f>O36</f>
        <v>19</v>
      </c>
      <c r="AG36" s="14"/>
      <c r="AH36" s="27">
        <f ca="1">COUNTIF(AA36,INDIRECT(Critère))</f>
        <v>0</v>
      </c>
      <c r="AI36" s="27">
        <f ca="1">COUNTIF(AB36,INDIRECT(Critère))</f>
        <v>0</v>
      </c>
      <c r="AJ36" s="27">
        <f ca="1">COUNTIF(AC36,INDIRECT(Critère))</f>
        <v>0</v>
      </c>
      <c r="AK36" s="27">
        <f ca="1">COUNTIF(AD36,INDIRECT(Critère))</f>
        <v>0</v>
      </c>
      <c r="AL36" s="27">
        <f ca="1">COUNTIF(AE36,INDIRECT(Critère))</f>
        <v>0</v>
      </c>
      <c r="AM36" s="27">
        <f ca="1">COUNTIF(AF36,INDIRECT(Critère))</f>
        <v>0</v>
      </c>
      <c r="AN36" s="14"/>
      <c r="AO36" s="4"/>
      <c r="AP36" s="4"/>
      <c r="AQ36" s="4"/>
      <c r="AR36" s="19"/>
      <c r="AS36" s="4"/>
      <c r="AT36" s="4"/>
      <c r="AU36" s="4"/>
      <c r="AV36" s="4"/>
    </row>
    <row r="37" spans="1:48">
      <c r="A37" s="1">
        <v>15</v>
      </c>
      <c r="C37">
        <v>31</v>
      </c>
      <c r="D37">
        <v>27</v>
      </c>
      <c r="E37">
        <v>0</v>
      </c>
      <c r="F37">
        <v>5</v>
      </c>
      <c r="G37">
        <v>8</v>
      </c>
      <c r="H37">
        <v>34</v>
      </c>
      <c r="I37">
        <v>27</v>
      </c>
      <c r="J37">
        <v>20</v>
      </c>
      <c r="K37">
        <v>29</v>
      </c>
      <c r="L37">
        <v>27</v>
      </c>
      <c r="M37">
        <v>34</v>
      </c>
      <c r="N37">
        <v>25</v>
      </c>
      <c r="O37">
        <v>15</v>
      </c>
      <c r="P37" s="25" t="str">
        <f>IF(Y40=1,"Jouer en Fixe","Attendre")</f>
        <v>Attendre</v>
      </c>
      <c r="Q37" s="25"/>
      <c r="R37" s="25"/>
      <c r="S37" s="25"/>
      <c r="T37" s="25"/>
      <c r="U37" s="25"/>
      <c r="V37" s="25"/>
      <c r="W37" s="9"/>
      <c r="X37" s="10"/>
      <c r="Y37" s="11"/>
      <c r="Z37" s="10"/>
      <c r="AA37" s="12">
        <f>E37</f>
        <v>0</v>
      </c>
      <c r="AB37" s="12">
        <f>G37</f>
        <v>8</v>
      </c>
      <c r="AC37" s="12">
        <f>F37</f>
        <v>5</v>
      </c>
      <c r="AD37" s="13">
        <f>K37</f>
        <v>29</v>
      </c>
      <c r="AE37" s="7">
        <f>M37</f>
        <v>34</v>
      </c>
      <c r="AF37" s="7">
        <f>O37</f>
        <v>15</v>
      </c>
      <c r="AG37" s="14"/>
      <c r="AH37" s="27">
        <f ca="1">COUNTIF(AA37,INDIRECT(Critère))</f>
        <v>0</v>
      </c>
      <c r="AI37" s="27">
        <f ca="1">COUNTIF(AB37,INDIRECT(Critère))</f>
        <v>0</v>
      </c>
      <c r="AJ37" s="27">
        <f ca="1">COUNTIF(AC37,INDIRECT(Critère))</f>
        <v>0</v>
      </c>
      <c r="AK37" s="27">
        <f ca="1">COUNTIF(AD37,INDIRECT(Critère))</f>
        <v>0</v>
      </c>
      <c r="AL37" s="27">
        <f ca="1">COUNTIF(AE37,INDIRECT(Critère))</f>
        <v>0</v>
      </c>
      <c r="AM37" s="27">
        <f ca="1">COUNTIF(AF37,INDIRECT(Critère))</f>
        <v>0</v>
      </c>
      <c r="AN37" s="14"/>
      <c r="AO37" s="4"/>
      <c r="AP37" s="4"/>
      <c r="AQ37" s="4"/>
      <c r="AR37" s="19"/>
      <c r="AS37" s="4"/>
      <c r="AT37" s="4"/>
      <c r="AU37" s="4"/>
      <c r="AV37" s="4"/>
    </row>
    <row r="38" spans="1:48">
      <c r="A38" s="1">
        <v>30</v>
      </c>
      <c r="C38">
        <v>14</v>
      </c>
      <c r="D38">
        <v>6</v>
      </c>
      <c r="E38">
        <v>26</v>
      </c>
      <c r="F38">
        <v>10</v>
      </c>
      <c r="G38">
        <v>30</v>
      </c>
      <c r="H38">
        <v>17</v>
      </c>
      <c r="I38">
        <v>6</v>
      </c>
      <c r="J38">
        <v>1</v>
      </c>
      <c r="K38">
        <v>18</v>
      </c>
      <c r="L38">
        <v>6</v>
      </c>
      <c r="M38">
        <v>17</v>
      </c>
      <c r="N38">
        <v>2</v>
      </c>
      <c r="O38">
        <v>32</v>
      </c>
      <c r="P38" s="25"/>
      <c r="Q38" s="25"/>
      <c r="R38" s="25"/>
      <c r="S38" s="25"/>
      <c r="T38" s="25"/>
      <c r="U38" s="25"/>
      <c r="V38" s="25"/>
      <c r="W38" s="9"/>
      <c r="X38" s="10"/>
      <c r="Y38" s="11"/>
      <c r="Z38" s="10"/>
      <c r="AA38" s="12">
        <f>E38</f>
        <v>26</v>
      </c>
      <c r="AB38" s="12">
        <f>G38</f>
        <v>30</v>
      </c>
      <c r="AC38" s="12">
        <f>F38</f>
        <v>10</v>
      </c>
      <c r="AD38" s="13">
        <f>K38</f>
        <v>18</v>
      </c>
      <c r="AE38" s="7">
        <f>M38</f>
        <v>17</v>
      </c>
      <c r="AF38" s="7">
        <f>O38</f>
        <v>32</v>
      </c>
      <c r="AG38" s="14"/>
      <c r="AH38" s="27">
        <f ca="1">COUNTIF(AA38,INDIRECT(Critère))</f>
        <v>0</v>
      </c>
      <c r="AI38" s="27">
        <f ca="1">COUNTIF(AB38,INDIRECT(Critère))</f>
        <v>0</v>
      </c>
      <c r="AJ38" s="27">
        <f ca="1">COUNTIF(AC38,INDIRECT(Critère))</f>
        <v>0</v>
      </c>
      <c r="AK38" s="27">
        <f ca="1">COUNTIF(AD38,INDIRECT(Critère))</f>
        <v>0</v>
      </c>
      <c r="AL38" s="27">
        <f ca="1">COUNTIF(AE38,INDIRECT(Critère))</f>
        <v>0</v>
      </c>
      <c r="AM38" s="27">
        <f ca="1">COUNTIF(AF38,INDIRECT(Critère))</f>
        <v>0</v>
      </c>
      <c r="AN38" s="14"/>
      <c r="AO38" s="4"/>
      <c r="AP38" s="4"/>
      <c r="AQ38" s="4"/>
      <c r="AR38" s="19"/>
      <c r="AS38" s="4"/>
      <c r="AT38" s="4"/>
      <c r="AU38" s="4"/>
      <c r="AV38" s="4"/>
    </row>
    <row r="39" spans="1:48">
      <c r="A39" s="1">
        <v>6</v>
      </c>
      <c r="P39" s="25"/>
      <c r="Q39" s="25"/>
      <c r="R39" s="25"/>
      <c r="S39" s="25"/>
      <c r="T39" s="25"/>
      <c r="U39" s="25"/>
      <c r="V39" s="25"/>
    </row>
    <row r="40" spans="1:48">
      <c r="A40" s="1">
        <v>34</v>
      </c>
      <c r="P40" s="25"/>
      <c r="Q40" s="25"/>
      <c r="R40" s="25"/>
      <c r="S40" s="25"/>
      <c r="T40" s="25"/>
      <c r="U40" s="25"/>
      <c r="V40" s="25"/>
      <c r="X40">
        <f>COUNTIF(W3:W38,W40)</f>
        <v>0</v>
      </c>
    </row>
    <row r="41" spans="1:48">
      <c r="A41" s="1">
        <v>22</v>
      </c>
      <c r="P41" s="15"/>
      <c r="Q41" s="15"/>
    </row>
    <row r="42" spans="1:48">
      <c r="A42" s="1">
        <v>28</v>
      </c>
    </row>
    <row r="43" spans="1:48">
      <c r="A43" s="1">
        <v>26</v>
      </c>
    </row>
    <row r="44" spans="1:48">
      <c r="A44" s="1">
        <v>16</v>
      </c>
    </row>
    <row r="45" spans="1:48">
      <c r="A45" s="1">
        <v>33</v>
      </c>
    </row>
    <row r="46" spans="1:48">
      <c r="A46" s="1">
        <v>27</v>
      </c>
    </row>
    <row r="47" spans="1:48">
      <c r="A47" s="1">
        <v>4</v>
      </c>
    </row>
    <row r="48" spans="1:48">
      <c r="A48" s="1">
        <v>13</v>
      </c>
    </row>
    <row r="49" spans="1:48">
      <c r="A49" s="1">
        <v>19</v>
      </c>
      <c r="X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S49"/>
      <c r="AT49"/>
      <c r="AU49"/>
      <c r="AV49"/>
    </row>
    <row r="50" spans="1:48">
      <c r="A50" s="1">
        <v>13</v>
      </c>
      <c r="X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S50"/>
      <c r="AT50"/>
      <c r="AU50"/>
      <c r="AV50"/>
    </row>
    <row r="51" spans="1:48">
      <c r="A51" s="1">
        <v>10</v>
      </c>
      <c r="X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S51"/>
      <c r="AT51"/>
      <c r="AU51"/>
      <c r="AV51"/>
    </row>
    <row r="52" spans="1:48">
      <c r="A52" s="1">
        <v>24</v>
      </c>
      <c r="X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S52"/>
      <c r="AT52"/>
      <c r="AU52"/>
      <c r="AV52"/>
    </row>
    <row r="53" spans="1:48">
      <c r="A53" s="1">
        <v>19</v>
      </c>
      <c r="X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S53"/>
      <c r="AT53"/>
      <c r="AU53"/>
      <c r="AV53"/>
    </row>
    <row r="54" spans="1:48">
      <c r="A54" s="1">
        <v>19</v>
      </c>
      <c r="X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S54"/>
      <c r="AT54"/>
      <c r="AU54"/>
      <c r="AV54"/>
    </row>
    <row r="55" spans="1:48">
      <c r="A55" s="1">
        <v>27</v>
      </c>
      <c r="X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S55"/>
      <c r="AT55"/>
      <c r="AU55"/>
      <c r="AV55"/>
    </row>
    <row r="56" spans="1:48">
      <c r="A56" s="1">
        <v>25</v>
      </c>
      <c r="X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S56"/>
      <c r="AT56"/>
      <c r="AU56"/>
      <c r="AV56"/>
    </row>
    <row r="57" spans="1:48">
      <c r="A57" s="1">
        <v>24</v>
      </c>
      <c r="X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S57"/>
      <c r="AT57"/>
      <c r="AU57"/>
      <c r="AV57"/>
    </row>
    <row r="58" spans="1:48">
      <c r="A58" s="1">
        <v>24</v>
      </c>
      <c r="X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S58"/>
      <c r="AT58"/>
      <c r="AU58"/>
      <c r="AV58"/>
    </row>
    <row r="59" spans="1:48">
      <c r="A59" s="1">
        <v>2</v>
      </c>
      <c r="X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S59"/>
      <c r="AT59"/>
      <c r="AU59"/>
      <c r="AV59"/>
    </row>
    <row r="60" spans="1:48">
      <c r="A60" s="1">
        <v>15</v>
      </c>
      <c r="X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S60"/>
      <c r="AT60"/>
      <c r="AU60"/>
      <c r="AV60"/>
    </row>
    <row r="61" spans="1:48">
      <c r="A61" s="1">
        <v>15</v>
      </c>
      <c r="X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S61"/>
      <c r="AT61"/>
      <c r="AU61"/>
      <c r="AV61"/>
    </row>
    <row r="62" spans="1:48">
      <c r="A62" s="1">
        <v>4</v>
      </c>
      <c r="X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S62"/>
      <c r="AT62"/>
      <c r="AU62"/>
      <c r="AV62"/>
    </row>
    <row r="63" spans="1:48">
      <c r="A63" s="1">
        <v>10</v>
      </c>
      <c r="X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S63"/>
      <c r="AT63"/>
      <c r="AU63"/>
      <c r="AV63"/>
    </row>
    <row r="64" spans="1:48">
      <c r="A64" s="1">
        <v>19</v>
      </c>
      <c r="X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S64"/>
      <c r="AT64"/>
      <c r="AU64"/>
      <c r="AV64"/>
    </row>
    <row r="65" spans="1:48">
      <c r="A65" s="1">
        <v>26</v>
      </c>
      <c r="X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S65"/>
      <c r="AT65"/>
      <c r="AU65"/>
      <c r="AV65"/>
    </row>
    <row r="66" spans="1:48">
      <c r="A66" s="1">
        <v>10</v>
      </c>
      <c r="X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S66"/>
      <c r="AT66"/>
      <c r="AU66"/>
      <c r="AV66"/>
    </row>
    <row r="67" spans="1:48">
      <c r="A67" s="1">
        <v>2</v>
      </c>
      <c r="X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S67"/>
      <c r="AT67"/>
      <c r="AU67"/>
      <c r="AV67"/>
    </row>
    <row r="68" spans="1:48">
      <c r="A68" s="1">
        <v>4</v>
      </c>
      <c r="X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S68"/>
      <c r="AT68"/>
      <c r="AU68"/>
      <c r="AV68"/>
    </row>
    <row r="69" spans="1:48">
      <c r="A69" s="1">
        <v>15</v>
      </c>
      <c r="X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S69"/>
      <c r="AT69"/>
      <c r="AU69"/>
      <c r="AV69"/>
    </row>
    <row r="70" spans="1:48">
      <c r="A70" s="1">
        <v>36</v>
      </c>
      <c r="X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S70"/>
      <c r="AT70"/>
      <c r="AU70"/>
      <c r="AV70"/>
    </row>
    <row r="71" spans="1:48">
      <c r="A71" s="1">
        <v>14</v>
      </c>
      <c r="X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S71"/>
      <c r="AT71"/>
      <c r="AU71"/>
      <c r="AV71"/>
    </row>
    <row r="72" spans="1:48">
      <c r="A72" s="1">
        <v>36</v>
      </c>
      <c r="X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S72"/>
      <c r="AT72"/>
      <c r="AU72"/>
      <c r="AV72"/>
    </row>
    <row r="73" spans="1:48">
      <c r="A73" s="1">
        <v>31</v>
      </c>
      <c r="X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S73"/>
      <c r="AT73"/>
      <c r="AU73"/>
      <c r="AV73"/>
    </row>
    <row r="74" spans="1:48">
      <c r="A74" s="1">
        <v>2</v>
      </c>
      <c r="X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S74"/>
      <c r="AT74"/>
      <c r="AU74"/>
      <c r="AV74"/>
    </row>
    <row r="75" spans="1:48">
      <c r="A75" s="1">
        <v>27</v>
      </c>
      <c r="X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S75"/>
      <c r="AT75"/>
      <c r="AU75"/>
      <c r="AV75"/>
    </row>
    <row r="76" spans="1:48">
      <c r="A76" s="1">
        <v>2</v>
      </c>
      <c r="X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S76"/>
      <c r="AT76"/>
      <c r="AU76"/>
      <c r="AV76"/>
    </row>
    <row r="77" spans="1:48">
      <c r="A77" s="1">
        <v>13</v>
      </c>
      <c r="X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S77"/>
      <c r="AT77"/>
      <c r="AU77"/>
      <c r="AV77"/>
    </row>
    <row r="78" spans="1:48">
      <c r="A78" s="1">
        <v>4</v>
      </c>
      <c r="X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S78"/>
      <c r="AT78"/>
      <c r="AU78"/>
      <c r="AV78"/>
    </row>
    <row r="79" spans="1:48">
      <c r="A79" s="1">
        <v>25</v>
      </c>
      <c r="X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S79"/>
      <c r="AT79"/>
      <c r="AU79"/>
      <c r="AV79"/>
    </row>
    <row r="80" spans="1:48">
      <c r="A80" s="1">
        <v>19</v>
      </c>
      <c r="X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S80"/>
      <c r="AT80"/>
      <c r="AU80"/>
      <c r="AV80"/>
    </row>
    <row r="81" spans="1:48">
      <c r="A81" s="1">
        <v>26</v>
      </c>
      <c r="X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S81"/>
      <c r="AT81"/>
      <c r="AU81"/>
      <c r="AV81"/>
    </row>
    <row r="82" spans="1:48">
      <c r="A82" s="1">
        <v>29</v>
      </c>
      <c r="X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S82"/>
      <c r="AT82"/>
      <c r="AU82"/>
      <c r="AV82"/>
    </row>
    <row r="83" spans="1:48">
      <c r="A83" s="1">
        <v>28</v>
      </c>
      <c r="X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S83"/>
      <c r="AT83"/>
      <c r="AU83"/>
      <c r="AV83"/>
    </row>
    <row r="84" spans="1:48">
      <c r="A84" s="1">
        <v>13</v>
      </c>
      <c r="X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S84"/>
      <c r="AT84"/>
      <c r="AU84"/>
      <c r="AV84"/>
    </row>
    <row r="85" spans="1:48">
      <c r="A85" s="1">
        <v>27</v>
      </c>
      <c r="X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S85"/>
      <c r="AT85"/>
      <c r="AU85"/>
      <c r="AV85"/>
    </row>
    <row r="86" spans="1:48">
      <c r="A86" s="1">
        <v>20</v>
      </c>
      <c r="X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S86"/>
      <c r="AT86"/>
      <c r="AU86"/>
      <c r="AV86"/>
    </row>
    <row r="87" spans="1:48">
      <c r="A87" s="1">
        <v>24</v>
      </c>
      <c r="X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S87"/>
      <c r="AT87"/>
      <c r="AU87"/>
      <c r="AV87"/>
    </row>
    <row r="88" spans="1:48">
      <c r="A88" s="1">
        <v>8</v>
      </c>
      <c r="X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S88"/>
      <c r="AT88"/>
      <c r="AU88"/>
      <c r="AV88"/>
    </row>
    <row r="89" spans="1:48">
      <c r="A89" s="1">
        <v>35</v>
      </c>
      <c r="X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S89"/>
      <c r="AT89"/>
      <c r="AU89"/>
      <c r="AV89"/>
    </row>
    <row r="90" spans="1:48">
      <c r="A90" s="1">
        <v>29</v>
      </c>
      <c r="X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S90"/>
      <c r="AT90"/>
      <c r="AU90"/>
      <c r="AV90"/>
    </row>
    <row r="91" spans="1:48">
      <c r="A91" s="1">
        <v>23</v>
      </c>
      <c r="X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S91"/>
      <c r="AT91"/>
      <c r="AU91"/>
      <c r="AV91"/>
    </row>
    <row r="92" spans="1:48">
      <c r="A92" s="1">
        <v>7</v>
      </c>
      <c r="X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S92"/>
      <c r="AT92"/>
      <c r="AU92"/>
      <c r="AV92"/>
    </row>
    <row r="93" spans="1:48">
      <c r="A93" s="1">
        <v>35</v>
      </c>
      <c r="X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S93"/>
      <c r="AT93"/>
      <c r="AU93"/>
      <c r="AV93"/>
    </row>
    <row r="94" spans="1:48">
      <c r="A94" s="1">
        <v>15</v>
      </c>
      <c r="X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S94"/>
      <c r="AT94"/>
      <c r="AU94"/>
      <c r="AV94"/>
    </row>
    <row r="95" spans="1:48">
      <c r="A95" s="1">
        <v>34</v>
      </c>
      <c r="X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S95"/>
      <c r="AT95"/>
      <c r="AU95"/>
      <c r="AV95"/>
    </row>
    <row r="96" spans="1:48">
      <c r="A96" s="1">
        <v>7</v>
      </c>
      <c r="X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S96"/>
      <c r="AT96"/>
      <c r="AU96"/>
      <c r="AV96"/>
    </row>
    <row r="97" spans="1:48">
      <c r="A97" s="1">
        <v>27</v>
      </c>
      <c r="X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S97"/>
      <c r="AT97"/>
      <c r="AU97"/>
      <c r="AV97"/>
    </row>
    <row r="98" spans="1:48">
      <c r="A98" s="1">
        <v>25</v>
      </c>
      <c r="X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S98"/>
      <c r="AT98"/>
      <c r="AU98"/>
      <c r="AV98"/>
    </row>
    <row r="99" spans="1:48">
      <c r="A99" s="1">
        <v>20</v>
      </c>
      <c r="X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S99"/>
      <c r="AT99"/>
      <c r="AU99"/>
      <c r="AV99"/>
    </row>
    <row r="100" spans="1:48">
      <c r="A100" s="1">
        <v>30</v>
      </c>
      <c r="X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S100"/>
      <c r="AT100"/>
      <c r="AU100"/>
      <c r="AV100"/>
    </row>
    <row r="101" spans="1:48">
      <c r="A101" s="1">
        <v>16</v>
      </c>
      <c r="X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S101"/>
      <c r="AT101"/>
      <c r="AU101"/>
      <c r="AV101"/>
    </row>
    <row r="102" spans="1:48">
      <c r="A102" s="1">
        <v>13</v>
      </c>
      <c r="X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S102"/>
      <c r="AT102"/>
      <c r="AU102"/>
      <c r="AV102"/>
    </row>
    <row r="103" spans="1:48">
      <c r="A103" s="1">
        <v>8</v>
      </c>
      <c r="X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S103"/>
      <c r="AT103"/>
      <c r="AU103"/>
      <c r="AV103"/>
    </row>
    <row r="104" spans="1:48">
      <c r="A104" s="1">
        <v>0</v>
      </c>
      <c r="X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S104"/>
      <c r="AT104"/>
      <c r="AU104"/>
      <c r="AV104"/>
    </row>
    <row r="105" spans="1:48">
      <c r="A105" s="1">
        <v>14</v>
      </c>
      <c r="X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S105"/>
      <c r="AT105"/>
      <c r="AU105"/>
      <c r="AV105"/>
    </row>
    <row r="106" spans="1:48">
      <c r="A106" s="1">
        <v>17</v>
      </c>
      <c r="X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S106"/>
      <c r="AT106"/>
      <c r="AU106"/>
      <c r="AV106"/>
    </row>
    <row r="107" spans="1:48">
      <c r="A107" s="1">
        <v>10</v>
      </c>
      <c r="X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S107"/>
      <c r="AT107"/>
      <c r="AU107"/>
      <c r="AV107"/>
    </row>
    <row r="108" spans="1:48">
      <c r="A108" s="1">
        <v>30</v>
      </c>
      <c r="X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S108"/>
      <c r="AT108"/>
      <c r="AU108"/>
      <c r="AV108"/>
    </row>
    <row r="109" spans="1:48">
      <c r="A109" s="1">
        <v>15</v>
      </c>
      <c r="X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S109"/>
      <c r="AT109"/>
      <c r="AU109"/>
      <c r="AV109"/>
    </row>
    <row r="110" spans="1:48">
      <c r="A110" s="1">
        <v>6</v>
      </c>
      <c r="X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S110"/>
      <c r="AT110"/>
      <c r="AU110"/>
      <c r="AV110"/>
    </row>
    <row r="111" spans="1:48">
      <c r="A111" s="1">
        <v>23</v>
      </c>
      <c r="X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S111"/>
      <c r="AT111"/>
      <c r="AU111"/>
      <c r="AV111"/>
    </row>
    <row r="112" spans="1:48">
      <c r="A112" s="1">
        <v>4</v>
      </c>
      <c r="X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S112"/>
      <c r="AT112"/>
      <c r="AU112"/>
      <c r="AV112"/>
    </row>
    <row r="113" spans="1:48">
      <c r="A113" s="1">
        <v>15</v>
      </c>
      <c r="X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S113"/>
      <c r="AT113"/>
      <c r="AU113"/>
      <c r="AV113"/>
    </row>
    <row r="114" spans="1:48">
      <c r="A114" s="1">
        <v>0</v>
      </c>
      <c r="X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S114"/>
      <c r="AT114"/>
      <c r="AU114"/>
      <c r="AV114"/>
    </row>
    <row r="115" spans="1:48">
      <c r="A115" s="1">
        <v>30</v>
      </c>
      <c r="X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S115"/>
      <c r="AT115"/>
      <c r="AU115"/>
      <c r="AV115"/>
    </row>
    <row r="116" spans="1:48">
      <c r="A116" s="1">
        <v>35</v>
      </c>
      <c r="X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S116"/>
      <c r="AT116"/>
      <c r="AU116"/>
      <c r="AV116"/>
    </row>
    <row r="117" spans="1:48">
      <c r="A117" s="1">
        <v>36</v>
      </c>
      <c r="X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S117"/>
      <c r="AT117"/>
      <c r="AU117"/>
      <c r="AV117"/>
    </row>
    <row r="118" spans="1:48">
      <c r="A118" s="1">
        <v>24</v>
      </c>
      <c r="X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S118"/>
      <c r="AT118"/>
      <c r="AU118"/>
      <c r="AV118"/>
    </row>
    <row r="119" spans="1:48">
      <c r="A119" s="1">
        <v>33</v>
      </c>
      <c r="X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S119"/>
      <c r="AT119"/>
      <c r="AU119"/>
      <c r="AV119"/>
    </row>
    <row r="120" spans="1:48">
      <c r="A120" s="1">
        <v>5</v>
      </c>
      <c r="X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S120"/>
      <c r="AT120"/>
      <c r="AU120"/>
      <c r="AV120"/>
    </row>
    <row r="121" spans="1:48">
      <c r="A121" s="1">
        <v>1</v>
      </c>
      <c r="X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S121"/>
      <c r="AT121"/>
      <c r="AU121"/>
      <c r="AV121"/>
    </row>
    <row r="122" spans="1:48">
      <c r="A122" s="1">
        <v>25</v>
      </c>
      <c r="X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S122"/>
      <c r="AT122"/>
      <c r="AU122"/>
      <c r="AV122"/>
    </row>
    <row r="123" spans="1:48">
      <c r="A123" s="1">
        <v>3</v>
      </c>
      <c r="X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S123"/>
      <c r="AT123"/>
      <c r="AU123"/>
      <c r="AV123"/>
    </row>
    <row r="124" spans="1:48">
      <c r="A124" s="1">
        <v>21</v>
      </c>
      <c r="X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S124"/>
      <c r="AT124"/>
      <c r="AU124"/>
      <c r="AV124"/>
    </row>
    <row r="125" spans="1:48">
      <c r="A125" s="1">
        <v>10</v>
      </c>
      <c r="X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S125"/>
      <c r="AT125"/>
      <c r="AU125"/>
      <c r="AV125"/>
    </row>
    <row r="126" spans="1:48">
      <c r="A126" s="1">
        <v>33</v>
      </c>
      <c r="X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S126"/>
      <c r="AT126"/>
      <c r="AU126"/>
      <c r="AV126"/>
    </row>
    <row r="127" spans="1:48">
      <c r="A127" s="1">
        <v>16</v>
      </c>
      <c r="X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S127"/>
      <c r="AT127"/>
      <c r="AU127"/>
      <c r="AV127"/>
    </row>
    <row r="128" spans="1:48">
      <c r="A128" s="1">
        <v>29</v>
      </c>
      <c r="X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S128"/>
      <c r="AT128"/>
      <c r="AU128"/>
      <c r="AV128"/>
    </row>
    <row r="129" spans="1:48">
      <c r="A129" s="1">
        <v>29</v>
      </c>
      <c r="X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S129"/>
      <c r="AT129"/>
      <c r="AU129"/>
      <c r="AV129"/>
    </row>
    <row r="130" spans="1:48">
      <c r="A130" s="1">
        <v>23</v>
      </c>
      <c r="X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S130"/>
      <c r="AT130"/>
      <c r="AU130"/>
      <c r="AV130"/>
    </row>
    <row r="131" spans="1:48">
      <c r="A131" s="1">
        <v>25</v>
      </c>
      <c r="X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S131"/>
      <c r="AT131"/>
      <c r="AU131"/>
      <c r="AV131"/>
    </row>
    <row r="132" spans="1:48">
      <c r="A132" s="1">
        <v>23</v>
      </c>
      <c r="X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S132"/>
      <c r="AT132"/>
      <c r="AU132"/>
      <c r="AV132"/>
    </row>
    <row r="133" spans="1:48">
      <c r="A133" s="1">
        <v>14</v>
      </c>
      <c r="X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S133"/>
      <c r="AT133"/>
      <c r="AU133"/>
      <c r="AV133"/>
    </row>
    <row r="134" spans="1:48">
      <c r="A134" s="1">
        <v>35</v>
      </c>
      <c r="X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S134"/>
      <c r="AT134"/>
      <c r="AU134"/>
      <c r="AV134"/>
    </row>
    <row r="135" spans="1:48">
      <c r="A135" s="1">
        <v>3</v>
      </c>
      <c r="X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S135"/>
      <c r="AT135"/>
      <c r="AU135"/>
      <c r="AV135"/>
    </row>
    <row r="136" spans="1:48">
      <c r="A136" s="1">
        <v>29</v>
      </c>
      <c r="X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S136"/>
      <c r="AT136"/>
      <c r="AU136"/>
      <c r="AV136"/>
    </row>
    <row r="137" spans="1:48">
      <c r="A137" s="1">
        <v>35</v>
      </c>
      <c r="X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S137"/>
      <c r="AT137"/>
      <c r="AU137"/>
      <c r="AV137"/>
    </row>
    <row r="138" spans="1:48">
      <c r="A138" s="1">
        <v>35</v>
      </c>
      <c r="X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S138"/>
      <c r="AT138"/>
      <c r="AU138"/>
      <c r="AV138"/>
    </row>
    <row r="139" spans="1:48">
      <c r="A139" s="1">
        <v>20</v>
      </c>
      <c r="X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S139"/>
      <c r="AT139"/>
      <c r="AU139"/>
      <c r="AV139"/>
    </row>
    <row r="140" spans="1:48">
      <c r="A140" s="1">
        <v>5</v>
      </c>
      <c r="X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S140"/>
      <c r="AT140"/>
      <c r="AU140"/>
      <c r="AV140"/>
    </row>
    <row r="141" spans="1:48">
      <c r="A141" s="1">
        <v>5</v>
      </c>
      <c r="X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S141"/>
      <c r="AT141"/>
      <c r="AU141"/>
      <c r="AV141"/>
    </row>
    <row r="142" spans="1:48">
      <c r="A142" s="1">
        <v>13</v>
      </c>
      <c r="X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S142"/>
      <c r="AT142"/>
      <c r="AU142"/>
      <c r="AV142"/>
    </row>
    <row r="143" spans="1:48">
      <c r="A143" s="1">
        <v>13</v>
      </c>
      <c r="X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S143"/>
      <c r="AT143"/>
      <c r="AU143"/>
      <c r="AV143"/>
    </row>
    <row r="144" spans="1:48">
      <c r="A144" s="1">
        <v>33</v>
      </c>
      <c r="X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S144"/>
      <c r="AT144"/>
      <c r="AU144"/>
      <c r="AV144"/>
    </row>
    <row r="145" spans="1:48">
      <c r="A145" s="1">
        <v>12</v>
      </c>
      <c r="X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S145"/>
      <c r="AT145"/>
      <c r="AU145"/>
      <c r="AV145"/>
    </row>
    <row r="146" spans="1:48">
      <c r="A146" s="1">
        <v>9</v>
      </c>
      <c r="X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S146"/>
      <c r="AT146"/>
      <c r="AU146"/>
      <c r="AV146"/>
    </row>
    <row r="147" spans="1:48">
      <c r="A147" s="1">
        <v>34</v>
      </c>
      <c r="X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S147"/>
      <c r="AT147"/>
      <c r="AU147"/>
      <c r="AV147"/>
    </row>
    <row r="148" spans="1:48">
      <c r="A148" s="1">
        <v>18</v>
      </c>
      <c r="X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S148"/>
      <c r="AT148"/>
      <c r="AU148"/>
      <c r="AV148"/>
    </row>
    <row r="149" spans="1:48">
      <c r="A149" s="1">
        <v>26</v>
      </c>
      <c r="X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S149"/>
      <c r="AT149"/>
      <c r="AU149"/>
      <c r="AV149"/>
    </row>
    <row r="150" spans="1:48">
      <c r="A150" s="1">
        <v>29</v>
      </c>
      <c r="X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S150"/>
      <c r="AT150"/>
      <c r="AU150"/>
      <c r="AV150"/>
    </row>
    <row r="151" spans="1:48">
      <c r="A151" s="1">
        <v>4</v>
      </c>
      <c r="X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S151"/>
      <c r="AT151"/>
      <c r="AU151"/>
      <c r="AV151"/>
    </row>
    <row r="152" spans="1:48">
      <c r="A152" s="1">
        <v>25</v>
      </c>
      <c r="X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S152"/>
      <c r="AT152"/>
      <c r="AU152"/>
      <c r="AV152"/>
    </row>
    <row r="153" spans="1:48">
      <c r="A153" s="1">
        <v>28</v>
      </c>
      <c r="X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S153"/>
      <c r="AT153"/>
      <c r="AU153"/>
      <c r="AV153"/>
    </row>
    <row r="154" spans="1:48">
      <c r="A154" s="1">
        <v>10</v>
      </c>
      <c r="X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S154"/>
      <c r="AT154"/>
      <c r="AU154"/>
      <c r="AV154"/>
    </row>
    <row r="155" spans="1:48">
      <c r="A155" s="1">
        <v>12</v>
      </c>
      <c r="X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S155"/>
      <c r="AT155"/>
      <c r="AU155"/>
      <c r="AV155"/>
    </row>
    <row r="156" spans="1:48">
      <c r="A156" s="1">
        <v>34</v>
      </c>
      <c r="X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S156"/>
      <c r="AT156"/>
      <c r="AU156"/>
      <c r="AV156"/>
    </row>
    <row r="157" spans="1:48">
      <c r="A157" s="1">
        <v>29</v>
      </c>
      <c r="X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S157"/>
      <c r="AT157"/>
      <c r="AU157"/>
      <c r="AV157"/>
    </row>
    <row r="158" spans="1:48">
      <c r="A158" s="1">
        <v>11</v>
      </c>
      <c r="X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S158"/>
      <c r="AT158"/>
      <c r="AU158"/>
      <c r="AV158"/>
    </row>
    <row r="159" spans="1:48">
      <c r="A159" s="1">
        <v>31</v>
      </c>
      <c r="X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S159"/>
      <c r="AT159"/>
      <c r="AU159"/>
      <c r="AV159"/>
    </row>
    <row r="160" spans="1:48">
      <c r="A160" s="1">
        <v>20</v>
      </c>
      <c r="X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S160"/>
      <c r="AT160"/>
      <c r="AU160"/>
      <c r="AV160"/>
    </row>
    <row r="161" spans="1:48">
      <c r="A161" s="1">
        <v>18</v>
      </c>
      <c r="X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S161"/>
      <c r="AT161"/>
      <c r="AU161"/>
      <c r="AV161"/>
    </row>
    <row r="162" spans="1:48">
      <c r="A162" s="1">
        <v>21</v>
      </c>
      <c r="X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S162"/>
      <c r="AT162"/>
      <c r="AU162"/>
      <c r="AV162"/>
    </row>
    <row r="163" spans="1:48">
      <c r="A163" s="1">
        <v>30</v>
      </c>
      <c r="X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S163"/>
      <c r="AT163"/>
      <c r="AU163"/>
      <c r="AV163"/>
    </row>
    <row r="164" spans="1:48">
      <c r="A164" s="1">
        <v>4</v>
      </c>
      <c r="X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S164"/>
      <c r="AT164"/>
      <c r="AU164"/>
      <c r="AV164"/>
    </row>
    <row r="165" spans="1:48">
      <c r="A165" s="1">
        <v>3</v>
      </c>
      <c r="X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S165"/>
      <c r="AT165"/>
      <c r="AU165"/>
      <c r="AV165"/>
    </row>
    <row r="166" spans="1:48">
      <c r="A166" s="1">
        <v>12</v>
      </c>
      <c r="X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S166"/>
      <c r="AT166"/>
      <c r="AU166"/>
      <c r="AV166"/>
    </row>
    <row r="167" spans="1:48">
      <c r="A167" s="1">
        <v>9</v>
      </c>
      <c r="X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S167"/>
      <c r="AT167"/>
      <c r="AU167"/>
      <c r="AV167"/>
    </row>
    <row r="168" spans="1:48">
      <c r="A168" s="1">
        <v>11</v>
      </c>
      <c r="X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S168"/>
      <c r="AT168"/>
      <c r="AU168"/>
      <c r="AV168"/>
    </row>
    <row r="169" spans="1:48">
      <c r="A169" s="1">
        <v>6</v>
      </c>
      <c r="X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S169"/>
      <c r="AT169"/>
      <c r="AU169"/>
      <c r="AV169"/>
    </row>
    <row r="170" spans="1:48">
      <c r="A170" s="1">
        <v>32</v>
      </c>
      <c r="X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S170"/>
      <c r="AT170"/>
      <c r="AU170"/>
      <c r="AV170"/>
    </row>
    <row r="171" spans="1:48">
      <c r="A171" s="1">
        <v>24</v>
      </c>
      <c r="X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S171"/>
      <c r="AT171"/>
      <c r="AU171"/>
      <c r="AV171"/>
    </row>
    <row r="172" spans="1:48">
      <c r="A172" s="1">
        <v>9</v>
      </c>
      <c r="X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S172"/>
      <c r="AT172"/>
      <c r="AU172"/>
      <c r="AV172"/>
    </row>
    <row r="173" spans="1:48">
      <c r="A173" s="1">
        <v>18</v>
      </c>
      <c r="X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S173"/>
      <c r="AT173"/>
      <c r="AU173"/>
      <c r="AV173"/>
    </row>
    <row r="174" spans="1:48">
      <c r="A174" s="1">
        <v>22</v>
      </c>
      <c r="X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S174"/>
      <c r="AT174"/>
      <c r="AU174"/>
      <c r="AV174"/>
    </row>
    <row r="175" spans="1:48">
      <c r="A175" s="1">
        <v>27</v>
      </c>
      <c r="X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S175"/>
      <c r="AT175"/>
      <c r="AU175"/>
      <c r="AV175"/>
    </row>
    <row r="176" spans="1:48">
      <c r="A176" s="1">
        <v>15</v>
      </c>
      <c r="X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S176"/>
      <c r="AT176"/>
      <c r="AU176"/>
      <c r="AV176"/>
    </row>
    <row r="177" spans="1:48">
      <c r="A177" s="1">
        <v>32</v>
      </c>
      <c r="X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S177"/>
      <c r="AT177"/>
      <c r="AU177"/>
      <c r="AV177"/>
    </row>
    <row r="178" spans="1:48">
      <c r="A178" s="1">
        <v>2</v>
      </c>
      <c r="X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S178"/>
      <c r="AT178"/>
      <c r="AU178"/>
      <c r="AV178"/>
    </row>
    <row r="179" spans="1:48">
      <c r="A179" s="1">
        <v>18</v>
      </c>
      <c r="X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S179"/>
      <c r="AT179"/>
      <c r="AU179"/>
      <c r="AV179"/>
    </row>
    <row r="180" spans="1:48">
      <c r="A180" s="1">
        <v>3</v>
      </c>
      <c r="X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S180"/>
      <c r="AT180"/>
      <c r="AU180"/>
      <c r="AV180"/>
    </row>
    <row r="181" spans="1:48">
      <c r="A181" s="1">
        <v>18</v>
      </c>
      <c r="X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S181"/>
      <c r="AT181"/>
      <c r="AU181"/>
      <c r="AV181"/>
    </row>
    <row r="182" spans="1:48">
      <c r="A182" s="1">
        <v>0</v>
      </c>
      <c r="X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S182"/>
      <c r="AT182"/>
      <c r="AU182"/>
      <c r="AV182"/>
    </row>
    <row r="183" spans="1:48">
      <c r="A183" s="1">
        <v>6</v>
      </c>
      <c r="X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S183"/>
      <c r="AT183"/>
      <c r="AU183"/>
      <c r="AV183"/>
    </row>
    <row r="184" spans="1:48">
      <c r="A184" s="1">
        <v>19</v>
      </c>
      <c r="X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S184"/>
      <c r="AT184"/>
      <c r="AU184"/>
      <c r="AV184"/>
    </row>
    <row r="185" spans="1:48">
      <c r="A185" s="1">
        <v>6</v>
      </c>
      <c r="X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S185"/>
      <c r="AT185"/>
      <c r="AU185"/>
      <c r="AV185"/>
    </row>
    <row r="186" spans="1:48">
      <c r="A186" s="1">
        <v>16</v>
      </c>
      <c r="X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S186"/>
      <c r="AT186"/>
      <c r="AU186"/>
      <c r="AV186"/>
    </row>
    <row r="187" spans="1:48">
      <c r="A187" s="1">
        <v>30</v>
      </c>
      <c r="X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S187"/>
      <c r="AT187"/>
      <c r="AU187"/>
      <c r="AV187"/>
    </row>
    <row r="188" spans="1:48">
      <c r="A188" s="1">
        <v>31</v>
      </c>
      <c r="X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S188"/>
      <c r="AT188"/>
      <c r="AU188"/>
      <c r="AV188"/>
    </row>
    <row r="189" spans="1:48">
      <c r="A189" s="1">
        <v>11</v>
      </c>
      <c r="X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S189"/>
      <c r="AT189"/>
      <c r="AU189"/>
      <c r="AV189"/>
    </row>
    <row r="190" spans="1:48">
      <c r="A190" s="1">
        <v>29</v>
      </c>
      <c r="X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S190"/>
      <c r="AT190"/>
      <c r="AU190"/>
      <c r="AV190"/>
    </row>
    <row r="191" spans="1:48">
      <c r="A191" s="1">
        <v>27</v>
      </c>
      <c r="X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S191"/>
      <c r="AT191"/>
      <c r="AU191"/>
      <c r="AV191"/>
    </row>
    <row r="192" spans="1:48">
      <c r="A192" s="1">
        <v>11</v>
      </c>
      <c r="X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S192"/>
      <c r="AT192"/>
      <c r="AU192"/>
      <c r="AV192"/>
    </row>
    <row r="193" spans="1:48">
      <c r="A193" s="1">
        <v>4</v>
      </c>
      <c r="X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S193"/>
      <c r="AT193"/>
      <c r="AU193"/>
      <c r="AV193"/>
    </row>
    <row r="194" spans="1:48">
      <c r="A194" s="1">
        <v>31</v>
      </c>
      <c r="X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S194"/>
      <c r="AT194"/>
      <c r="AU194"/>
      <c r="AV194"/>
    </row>
    <row r="195" spans="1:48">
      <c r="A195" s="1">
        <v>18</v>
      </c>
      <c r="X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S195"/>
      <c r="AT195"/>
      <c r="AU195"/>
      <c r="AV195"/>
    </row>
    <row r="196" spans="1:48">
      <c r="A196" s="1">
        <v>14</v>
      </c>
      <c r="X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S196"/>
      <c r="AT196"/>
      <c r="AU196"/>
      <c r="AV196"/>
    </row>
    <row r="197" spans="1:48">
      <c r="A197" s="1">
        <v>0</v>
      </c>
      <c r="X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S197"/>
      <c r="AT197"/>
      <c r="AU197"/>
      <c r="AV197"/>
    </row>
    <row r="198" spans="1:48">
      <c r="A198" s="1">
        <v>22</v>
      </c>
      <c r="X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S198"/>
      <c r="AT198"/>
      <c r="AU198"/>
      <c r="AV198"/>
    </row>
    <row r="199" spans="1:48">
      <c r="A199" s="1">
        <v>20</v>
      </c>
      <c r="X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S199"/>
      <c r="AT199"/>
      <c r="AU199"/>
      <c r="AV199"/>
    </row>
    <row r="200" spans="1:48">
      <c r="A200" s="1">
        <v>3</v>
      </c>
      <c r="X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S200"/>
      <c r="AT200"/>
      <c r="AU200"/>
      <c r="AV200"/>
    </row>
    <row r="201" spans="1:48">
      <c r="A201" s="1">
        <v>24</v>
      </c>
      <c r="X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S201"/>
      <c r="AT201"/>
      <c r="AU201"/>
      <c r="AV201"/>
    </row>
    <row r="202" spans="1:48">
      <c r="A202" s="1">
        <v>4</v>
      </c>
      <c r="X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S202"/>
      <c r="AT202"/>
      <c r="AU202"/>
      <c r="AV202"/>
    </row>
    <row r="203" spans="1:48">
      <c r="A203" s="1">
        <v>19</v>
      </c>
      <c r="X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S203"/>
      <c r="AT203"/>
      <c r="AU203"/>
      <c r="AV203"/>
    </row>
    <row r="204" spans="1:48">
      <c r="A204" s="1">
        <v>25</v>
      </c>
      <c r="X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S204"/>
      <c r="AT204"/>
      <c r="AU204"/>
      <c r="AV204"/>
    </row>
    <row r="205" spans="1:48">
      <c r="A205" s="1">
        <v>25</v>
      </c>
      <c r="X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S205"/>
      <c r="AT205"/>
      <c r="AU205"/>
      <c r="AV205"/>
    </row>
    <row r="206" spans="1:48">
      <c r="A206" s="1">
        <v>17</v>
      </c>
      <c r="X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S206"/>
      <c r="AT206"/>
      <c r="AU206"/>
      <c r="AV206"/>
    </row>
    <row r="207" spans="1:48">
      <c r="A207" s="1">
        <v>1</v>
      </c>
      <c r="X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S207"/>
      <c r="AT207"/>
      <c r="AU207"/>
      <c r="AV207"/>
    </row>
    <row r="208" spans="1:48">
      <c r="A208" s="1">
        <v>20</v>
      </c>
      <c r="X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S208"/>
      <c r="AT208"/>
      <c r="AU208"/>
      <c r="AV208"/>
    </row>
    <row r="209" spans="1:48">
      <c r="A209" s="1">
        <v>28</v>
      </c>
      <c r="X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S209"/>
      <c r="AT209"/>
      <c r="AU209"/>
      <c r="AV209"/>
    </row>
    <row r="210" spans="1:48">
      <c r="A210" s="1">
        <v>4</v>
      </c>
      <c r="X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S210"/>
      <c r="AT210"/>
      <c r="AU210"/>
      <c r="AV210"/>
    </row>
    <row r="211" spans="1:48">
      <c r="A211" s="1">
        <v>8</v>
      </c>
      <c r="X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S211"/>
      <c r="AT211"/>
      <c r="AU211"/>
      <c r="AV211"/>
    </row>
    <row r="212" spans="1:48">
      <c r="A212" s="1">
        <v>27</v>
      </c>
      <c r="X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S212"/>
      <c r="AT212"/>
      <c r="AU212"/>
      <c r="AV212"/>
    </row>
    <row r="213" spans="1:48">
      <c r="A213" s="1">
        <v>26</v>
      </c>
      <c r="X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S213"/>
      <c r="AT213"/>
      <c r="AU213"/>
      <c r="AV213"/>
    </row>
    <row r="214" spans="1:48">
      <c r="A214" s="1">
        <v>16</v>
      </c>
      <c r="X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S214"/>
      <c r="AT214"/>
      <c r="AU214"/>
      <c r="AV214"/>
    </row>
    <row r="215" spans="1:48">
      <c r="A215" s="1">
        <v>28</v>
      </c>
      <c r="X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S215"/>
      <c r="AT215"/>
      <c r="AU215"/>
      <c r="AV215"/>
    </row>
    <row r="216" spans="1:48">
      <c r="A216" s="1">
        <v>16</v>
      </c>
      <c r="X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S216"/>
      <c r="AT216"/>
      <c r="AU216"/>
      <c r="AV216"/>
    </row>
    <row r="217" spans="1:48">
      <c r="A217" s="1">
        <v>36</v>
      </c>
      <c r="X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S217"/>
      <c r="AT217"/>
      <c r="AU217"/>
      <c r="AV217"/>
    </row>
    <row r="218" spans="1:48">
      <c r="A218" s="1">
        <v>27</v>
      </c>
      <c r="X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S218"/>
      <c r="AT218"/>
      <c r="AU218"/>
      <c r="AV218"/>
    </row>
    <row r="219" spans="1:48">
      <c r="A219" s="1">
        <v>17</v>
      </c>
      <c r="X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S219"/>
      <c r="AT219"/>
      <c r="AU219"/>
      <c r="AV219"/>
    </row>
    <row r="220" spans="1:48">
      <c r="A220" s="1">
        <v>3</v>
      </c>
      <c r="X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S220"/>
      <c r="AT220"/>
      <c r="AU220"/>
      <c r="AV220"/>
    </row>
    <row r="221" spans="1:48">
      <c r="A221" s="1">
        <v>3</v>
      </c>
      <c r="X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S221"/>
      <c r="AT221"/>
      <c r="AU221"/>
      <c r="AV221"/>
    </row>
    <row r="222" spans="1:48">
      <c r="A222" s="1">
        <v>10</v>
      </c>
      <c r="X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S222"/>
      <c r="AT222"/>
      <c r="AU222"/>
      <c r="AV222"/>
    </row>
    <row r="223" spans="1:48">
      <c r="A223" s="1">
        <v>20</v>
      </c>
      <c r="X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S223"/>
      <c r="AT223"/>
      <c r="AU223"/>
      <c r="AV223"/>
    </row>
    <row r="224" spans="1:48">
      <c r="A224" s="1">
        <v>17</v>
      </c>
      <c r="X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S224"/>
      <c r="AT224"/>
      <c r="AU224"/>
      <c r="AV224"/>
    </row>
    <row r="225" spans="1:48">
      <c r="A225" s="1">
        <v>5</v>
      </c>
      <c r="X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S225"/>
      <c r="AT225"/>
      <c r="AU225"/>
      <c r="AV225"/>
    </row>
    <row r="226" spans="1:48">
      <c r="A226" s="1">
        <v>3</v>
      </c>
      <c r="X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S226"/>
      <c r="AT226"/>
      <c r="AU226"/>
      <c r="AV226"/>
    </row>
    <row r="227" spans="1:48">
      <c r="A227" s="1">
        <v>19</v>
      </c>
      <c r="X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S227"/>
      <c r="AT227"/>
      <c r="AU227"/>
      <c r="AV227"/>
    </row>
    <row r="228" spans="1:48">
      <c r="A228" s="1">
        <v>2</v>
      </c>
      <c r="X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S228"/>
      <c r="AT228"/>
      <c r="AU228"/>
      <c r="AV228"/>
    </row>
    <row r="229" spans="1:48">
      <c r="A229" s="1">
        <v>30</v>
      </c>
      <c r="X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S229"/>
      <c r="AT229"/>
      <c r="AU229"/>
      <c r="AV229"/>
    </row>
    <row r="230" spans="1:48">
      <c r="A230" s="1">
        <v>25</v>
      </c>
      <c r="X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S230"/>
      <c r="AT230"/>
      <c r="AU230"/>
      <c r="AV230"/>
    </row>
    <row r="231" spans="1:48">
      <c r="A231" s="1">
        <v>26</v>
      </c>
      <c r="X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S231"/>
      <c r="AT231"/>
      <c r="AU231"/>
      <c r="AV231"/>
    </row>
    <row r="232" spans="1:48">
      <c r="A232" s="1">
        <v>26</v>
      </c>
      <c r="X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S232"/>
      <c r="AT232"/>
      <c r="AU232"/>
      <c r="AV232"/>
    </row>
    <row r="233" spans="1:48">
      <c r="A233" s="1">
        <v>14</v>
      </c>
      <c r="X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S233"/>
      <c r="AT233"/>
      <c r="AU233"/>
      <c r="AV233"/>
    </row>
    <row r="234" spans="1:48">
      <c r="A234" s="1">
        <v>32</v>
      </c>
      <c r="X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S234"/>
      <c r="AT234"/>
      <c r="AU234"/>
      <c r="AV234"/>
    </row>
    <row r="235" spans="1:48">
      <c r="A235" s="1">
        <v>19</v>
      </c>
      <c r="X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S235"/>
      <c r="AT235"/>
      <c r="AU235"/>
      <c r="AV235"/>
    </row>
    <row r="236" spans="1:48">
      <c r="A236" s="1">
        <v>6</v>
      </c>
      <c r="X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S236"/>
      <c r="AT236"/>
      <c r="AU236"/>
      <c r="AV236"/>
    </row>
    <row r="237" spans="1:48">
      <c r="A237" s="1">
        <v>16</v>
      </c>
      <c r="X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S237"/>
      <c r="AT237"/>
      <c r="AU237"/>
      <c r="AV237"/>
    </row>
    <row r="238" spans="1:48">
      <c r="A238" s="1">
        <v>29</v>
      </c>
      <c r="X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S238"/>
      <c r="AT238"/>
      <c r="AU238"/>
      <c r="AV238"/>
    </row>
    <row r="239" spans="1:48">
      <c r="A239" s="1">
        <v>25</v>
      </c>
      <c r="X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S239"/>
      <c r="AT239"/>
      <c r="AU239"/>
      <c r="AV239"/>
    </row>
    <row r="240" spans="1:48">
      <c r="A240" s="1">
        <v>28</v>
      </c>
      <c r="X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S240"/>
      <c r="AT240"/>
      <c r="AU240"/>
      <c r="AV240"/>
    </row>
    <row r="241" spans="1:48">
      <c r="A241" s="1">
        <v>21</v>
      </c>
      <c r="X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S241"/>
      <c r="AT241"/>
      <c r="AU241"/>
      <c r="AV241"/>
    </row>
    <row r="242" spans="1:48">
      <c r="A242" s="1">
        <v>4</v>
      </c>
      <c r="X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S242"/>
      <c r="AT242"/>
      <c r="AU242"/>
      <c r="AV242"/>
    </row>
    <row r="243" spans="1:48">
      <c r="A243" s="1">
        <v>31</v>
      </c>
      <c r="X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S243"/>
      <c r="AT243"/>
      <c r="AU243"/>
      <c r="AV243"/>
    </row>
    <row r="244" spans="1:48">
      <c r="A244" s="1">
        <v>0</v>
      </c>
      <c r="X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S244"/>
      <c r="AT244"/>
      <c r="AU244"/>
      <c r="AV244"/>
    </row>
    <row r="245" spans="1:48">
      <c r="A245" s="1">
        <v>0</v>
      </c>
      <c r="X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S245"/>
      <c r="AT245"/>
      <c r="AU245"/>
      <c r="AV245"/>
    </row>
    <row r="246" spans="1:48">
      <c r="A246" s="1">
        <v>30</v>
      </c>
      <c r="X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S246"/>
      <c r="AT246"/>
      <c r="AU246"/>
      <c r="AV246"/>
    </row>
    <row r="247" spans="1:48">
      <c r="A247" s="1">
        <v>4</v>
      </c>
      <c r="X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S247"/>
      <c r="AT247"/>
      <c r="AU247"/>
      <c r="AV247"/>
    </row>
    <row r="248" spans="1:48">
      <c r="A248" s="1">
        <v>18</v>
      </c>
      <c r="X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S248"/>
      <c r="AT248"/>
      <c r="AU248"/>
      <c r="AV248"/>
    </row>
    <row r="249" spans="1:48">
      <c r="A249" s="1">
        <v>36</v>
      </c>
      <c r="X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S249"/>
      <c r="AT249"/>
      <c r="AU249"/>
      <c r="AV249"/>
    </row>
    <row r="250" spans="1:48">
      <c r="A250" s="1">
        <v>5</v>
      </c>
      <c r="X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S250"/>
      <c r="AT250"/>
      <c r="AU250"/>
      <c r="AV250"/>
    </row>
    <row r="251" spans="1:48">
      <c r="A251" s="1">
        <v>17</v>
      </c>
      <c r="X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S251"/>
      <c r="AT251"/>
      <c r="AU251"/>
      <c r="AV251"/>
    </row>
    <row r="252" spans="1:48">
      <c r="A252" s="1">
        <v>30</v>
      </c>
      <c r="X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S252"/>
      <c r="AT252"/>
      <c r="AU252"/>
      <c r="AV252"/>
    </row>
    <row r="253" spans="1:48">
      <c r="A253" s="1">
        <v>5</v>
      </c>
      <c r="X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S253"/>
      <c r="AT253"/>
      <c r="AU253"/>
      <c r="AV253"/>
    </row>
    <row r="254" spans="1:48">
      <c r="A254" s="1">
        <v>20</v>
      </c>
      <c r="X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S254"/>
      <c r="AT254"/>
      <c r="AU254"/>
      <c r="AV254"/>
    </row>
    <row r="255" spans="1:48">
      <c r="A255" s="1">
        <v>15</v>
      </c>
      <c r="X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S255"/>
      <c r="AT255"/>
      <c r="AU255"/>
      <c r="AV255"/>
    </row>
    <row r="256" spans="1:48">
      <c r="A256" s="1">
        <v>31</v>
      </c>
      <c r="X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S256"/>
      <c r="AT256"/>
      <c r="AU256"/>
      <c r="AV256"/>
    </row>
    <row r="257" spans="1:48">
      <c r="A257" s="1">
        <v>36</v>
      </c>
      <c r="X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S257"/>
      <c r="AT257"/>
      <c r="AU257"/>
      <c r="AV257"/>
    </row>
    <row r="258" spans="1:48">
      <c r="A258" s="1">
        <v>28</v>
      </c>
      <c r="X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S258"/>
      <c r="AT258"/>
      <c r="AU258"/>
      <c r="AV258"/>
    </row>
    <row r="259" spans="1:48">
      <c r="A259" s="1">
        <v>14</v>
      </c>
      <c r="X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S259"/>
      <c r="AT259"/>
      <c r="AU259"/>
      <c r="AV259"/>
    </row>
    <row r="260" spans="1:48">
      <c r="A260" s="1">
        <v>23</v>
      </c>
      <c r="X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S260"/>
      <c r="AT260"/>
      <c r="AU260"/>
      <c r="AV260"/>
    </row>
    <row r="261" spans="1:48">
      <c r="A261" s="1">
        <v>15</v>
      </c>
      <c r="X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S261"/>
      <c r="AT261"/>
      <c r="AU261"/>
      <c r="AV261"/>
    </row>
    <row r="262" spans="1:48">
      <c r="A262" s="1">
        <v>5</v>
      </c>
      <c r="X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S262"/>
      <c r="AT262"/>
      <c r="AU262"/>
      <c r="AV262"/>
    </row>
    <row r="263" spans="1:48">
      <c r="A263" s="1">
        <v>26</v>
      </c>
      <c r="X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S263"/>
      <c r="AT263"/>
      <c r="AU263"/>
      <c r="AV263"/>
    </row>
    <row r="264" spans="1:48">
      <c r="A264" s="1">
        <v>14</v>
      </c>
      <c r="X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S264"/>
      <c r="AT264"/>
      <c r="AU264"/>
      <c r="AV264"/>
    </row>
    <row r="265" spans="1:48">
      <c r="A265" s="1">
        <v>21</v>
      </c>
      <c r="X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S265"/>
      <c r="AT265"/>
      <c r="AU265"/>
      <c r="AV265"/>
    </row>
    <row r="266" spans="1:48">
      <c r="A266" s="1">
        <v>3</v>
      </c>
      <c r="X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S266"/>
      <c r="AT266"/>
      <c r="AU266"/>
      <c r="AV266"/>
    </row>
    <row r="267" spans="1:48">
      <c r="A267" s="1">
        <v>13</v>
      </c>
      <c r="X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S267"/>
      <c r="AT267"/>
      <c r="AU267"/>
      <c r="AV267"/>
    </row>
    <row r="268" spans="1:48">
      <c r="A268" s="1">
        <v>33</v>
      </c>
      <c r="X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S268"/>
      <c r="AT268"/>
      <c r="AU268"/>
      <c r="AV268"/>
    </row>
    <row r="269" spans="1:48">
      <c r="A269" s="1">
        <v>21</v>
      </c>
      <c r="X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S269"/>
      <c r="AT269"/>
      <c r="AU269"/>
      <c r="AV269"/>
    </row>
    <row r="270" spans="1:48">
      <c r="A270" s="1">
        <v>32</v>
      </c>
      <c r="X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S270"/>
      <c r="AT270"/>
      <c r="AU270"/>
      <c r="AV270"/>
    </row>
    <row r="271" spans="1:48">
      <c r="A271" s="1">
        <v>12</v>
      </c>
      <c r="X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S271"/>
      <c r="AT271"/>
      <c r="AU271"/>
      <c r="AV271"/>
    </row>
    <row r="272" spans="1:48">
      <c r="A272" s="1">
        <v>31</v>
      </c>
      <c r="X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S272"/>
      <c r="AT272"/>
      <c r="AU272"/>
      <c r="AV272"/>
    </row>
    <row r="273" spans="1:48">
      <c r="A273" s="1">
        <v>26</v>
      </c>
      <c r="X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S273"/>
      <c r="AT273"/>
      <c r="AU273"/>
      <c r="AV273"/>
    </row>
    <row r="274" spans="1:48">
      <c r="A274" s="1">
        <v>10</v>
      </c>
      <c r="X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S274"/>
      <c r="AT274"/>
      <c r="AU274"/>
      <c r="AV274"/>
    </row>
    <row r="275" spans="1:48">
      <c r="A275" s="1">
        <v>11</v>
      </c>
      <c r="X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S275"/>
      <c r="AT275"/>
      <c r="AU275"/>
      <c r="AV275"/>
    </row>
    <row r="276" spans="1:48">
      <c r="A276" s="1">
        <v>19</v>
      </c>
      <c r="X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S276"/>
      <c r="AT276"/>
      <c r="AU276"/>
      <c r="AV276"/>
    </row>
    <row r="277" spans="1:48">
      <c r="A277" s="1">
        <v>15</v>
      </c>
      <c r="X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S277"/>
      <c r="AT277"/>
      <c r="AU277"/>
      <c r="AV277"/>
    </row>
    <row r="278" spans="1:48">
      <c r="A278" s="1">
        <v>30</v>
      </c>
      <c r="X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S278"/>
      <c r="AT278"/>
      <c r="AU278"/>
      <c r="AV278"/>
    </row>
    <row r="279" spans="1:48">
      <c r="A279" s="1">
        <v>24</v>
      </c>
      <c r="X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S279"/>
      <c r="AT279"/>
      <c r="AU279"/>
      <c r="AV279"/>
    </row>
    <row r="280" spans="1:48">
      <c r="A280" s="1">
        <v>19</v>
      </c>
      <c r="X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S280"/>
      <c r="AT280"/>
      <c r="AU280"/>
      <c r="AV280"/>
    </row>
    <row r="281" spans="1:48">
      <c r="A281" s="1">
        <v>21</v>
      </c>
      <c r="X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S281"/>
      <c r="AT281"/>
      <c r="AU281"/>
      <c r="AV281"/>
    </row>
    <row r="282" spans="1:48">
      <c r="A282" s="1">
        <v>14</v>
      </c>
      <c r="X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S282"/>
      <c r="AT282"/>
      <c r="AU282"/>
      <c r="AV282"/>
    </row>
    <row r="283" spans="1:48">
      <c r="A283" s="1">
        <v>11</v>
      </c>
      <c r="X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S283"/>
      <c r="AT283"/>
      <c r="AU283"/>
      <c r="AV283"/>
    </row>
    <row r="284" spans="1:48">
      <c r="A284" s="1">
        <v>17</v>
      </c>
      <c r="X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S284"/>
      <c r="AT284"/>
      <c r="AU284"/>
      <c r="AV284"/>
    </row>
    <row r="285" spans="1:48">
      <c r="A285" s="1">
        <v>27</v>
      </c>
      <c r="X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S285"/>
      <c r="AT285"/>
      <c r="AU285"/>
      <c r="AV285"/>
    </row>
    <row r="286" spans="1:48">
      <c r="A286" s="1">
        <v>11</v>
      </c>
      <c r="X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S286"/>
      <c r="AT286"/>
      <c r="AU286"/>
      <c r="AV286"/>
    </row>
    <row r="287" spans="1:48">
      <c r="A287" s="1">
        <v>27</v>
      </c>
      <c r="X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S287"/>
      <c r="AT287"/>
      <c r="AU287"/>
      <c r="AV287"/>
    </row>
    <row r="288" spans="1:48">
      <c r="A288" s="1">
        <v>29</v>
      </c>
      <c r="X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S288"/>
      <c r="AT288"/>
      <c r="AU288"/>
      <c r="AV288"/>
    </row>
    <row r="289" spans="1:48">
      <c r="A289" s="1">
        <v>20</v>
      </c>
      <c r="X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S289"/>
      <c r="AT289"/>
      <c r="AU289"/>
      <c r="AV289"/>
    </row>
    <row r="290" spans="1:48">
      <c r="A290" s="1">
        <v>29</v>
      </c>
      <c r="X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S290"/>
      <c r="AT290"/>
      <c r="AU290"/>
      <c r="AV290"/>
    </row>
    <row r="291" spans="1:48">
      <c r="A291" s="1">
        <v>7</v>
      </c>
      <c r="X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S291"/>
      <c r="AT291"/>
      <c r="AU291"/>
      <c r="AV291"/>
    </row>
    <row r="292" spans="1:48">
      <c r="A292" s="1">
        <v>18</v>
      </c>
      <c r="X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S292"/>
      <c r="AT292"/>
      <c r="AU292"/>
      <c r="AV292"/>
    </row>
  </sheetData>
  <mergeCells count="2">
    <mergeCell ref="P1:V36"/>
    <mergeCell ref="P37:V40"/>
  </mergeCells>
  <conditionalFormatting sqref="X2:AA2">
    <cfRule type="duplicateValues" dxfId="9" priority="19"/>
  </conditionalFormatting>
  <conditionalFormatting sqref="Z3:Z38">
    <cfRule type="cellIs" dxfId="8" priority="17" operator="equal">
      <formula>0</formula>
    </cfRule>
  </conditionalFormatting>
  <conditionalFormatting sqref="X3:X38">
    <cfRule type="cellIs" dxfId="7" priority="16" operator="equal">
      <formula>0</formula>
    </cfRule>
  </conditionalFormatting>
  <conditionalFormatting sqref="AG3:AG38 AN3:AN38">
    <cfRule type="cellIs" dxfId="6" priority="12" operator="equal">
      <formula>0</formula>
    </cfRule>
  </conditionalFormatting>
  <conditionalFormatting sqref="P37:V40">
    <cfRule type="cellIs" dxfId="5" priority="4" operator="equal">
      <formula>"jouer en fixe"</formula>
    </cfRule>
    <cfRule type="cellIs" dxfId="4" priority="5" operator="equal">
      <formula>"attendre"</formula>
    </cfRule>
  </conditionalFormatting>
  <conditionalFormatting sqref="P1:V36">
    <cfRule type="expression" dxfId="3" priority="3">
      <formula>1</formula>
    </cfRule>
  </conditionalFormatting>
  <conditionalFormatting sqref="AA3:AF38">
    <cfRule type="cellIs" dxfId="2" priority="2" operator="equal">
      <formula>$A$2</formula>
    </cfRule>
  </conditionalFormatting>
  <conditionalFormatting sqref="AH3:AM38">
    <cfRule type="cellIs" dxfId="1" priority="1" operator="greaterThan">
      <formula>0</formula>
    </cfRule>
  </conditionalFormatting>
  <dataValidations count="1">
    <dataValidation type="list" allowBlank="1" showInputMessage="1" showErrorMessage="1" sqref="AQ2">
      <formula1>"A1,A2"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Jeux</vt:lpstr>
      <vt:lpstr>Critère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2015-12-30T09:38:26Z</dcterms:modified>
</cp:coreProperties>
</file>