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21315" windowHeight="9795"/>
  </bookViews>
  <sheets>
    <sheet name="Formats horaires" sheetId="9" r:id="rId1"/>
    <sheet name="Formats numériques" sheetId="1" r:id="rId2"/>
    <sheet name="Paramètres" sheetId="8" r:id="rId3"/>
    <sheet name="Formats horaires BK" sheetId="10" r:id="rId4"/>
    <sheet name="Formats numériques BK" sheetId="11" r:id="rId5"/>
  </sheets>
  <definedNames>
    <definedName name="Colonne_Heures">Paramètres!$B$1</definedName>
    <definedName name="Format_Heures">Paramètres!$B$3</definedName>
    <definedName name="Heures_A_Conserver">Paramètres!$A$6:$A$13</definedName>
    <definedName name="Ligne_Début_Boucle">Paramètres!$B$2</definedName>
  </definedNames>
  <calcPr calcId="125725"/>
</workbook>
</file>

<file path=xl/calcChain.xml><?xml version="1.0" encoding="utf-8"?>
<calcChain xmlns="http://schemas.openxmlformats.org/spreadsheetml/2006/main">
  <c r="H546" i="10"/>
  <c r="F546"/>
  <c r="G546" s="1"/>
  <c r="E546"/>
  <c r="D546"/>
  <c r="H545"/>
  <c r="G545"/>
  <c r="F545"/>
  <c r="E545"/>
  <c r="D545"/>
  <c r="H544"/>
  <c r="F544"/>
  <c r="G544" s="1"/>
  <c r="E544"/>
  <c r="D544"/>
  <c r="H543"/>
  <c r="F543"/>
  <c r="G543" s="1"/>
  <c r="E543"/>
  <c r="D543"/>
  <c r="H542"/>
  <c r="F542"/>
  <c r="G542" s="1"/>
  <c r="E542"/>
  <c r="D542"/>
  <c r="H541"/>
  <c r="G541"/>
  <c r="F541"/>
  <c r="E541"/>
  <c r="D541"/>
  <c r="H540"/>
  <c r="F540"/>
  <c r="G540" s="1"/>
  <c r="E540"/>
  <c r="D540"/>
  <c r="H539"/>
  <c r="F539"/>
  <c r="E539"/>
  <c r="G539" s="1"/>
  <c r="D539"/>
  <c r="H538"/>
  <c r="F538"/>
  <c r="G538" s="1"/>
  <c r="E538"/>
  <c r="D538"/>
  <c r="H537"/>
  <c r="G537"/>
  <c r="F537"/>
  <c r="E537"/>
  <c r="D537"/>
  <c r="H536"/>
  <c r="F536"/>
  <c r="G536" s="1"/>
  <c r="E536"/>
  <c r="D536"/>
  <c r="H535"/>
  <c r="F535"/>
  <c r="G535" s="1"/>
  <c r="E535"/>
  <c r="D535"/>
  <c r="H534"/>
  <c r="F534"/>
  <c r="G534" s="1"/>
  <c r="E534"/>
  <c r="D534"/>
  <c r="H533"/>
  <c r="G533"/>
  <c r="F533"/>
  <c r="E533"/>
  <c r="D533"/>
  <c r="H532"/>
  <c r="F532"/>
  <c r="G532" s="1"/>
  <c r="E532"/>
  <c r="D532"/>
  <c r="H531"/>
  <c r="F531"/>
  <c r="G531" s="1"/>
  <c r="E531"/>
  <c r="D531"/>
  <c r="H530"/>
  <c r="F530"/>
  <c r="G530" s="1"/>
  <c r="E530"/>
  <c r="D530"/>
  <c r="H529"/>
  <c r="G529"/>
  <c r="F529"/>
  <c r="E529"/>
  <c r="D529"/>
  <c r="H528"/>
  <c r="F528"/>
  <c r="E528"/>
  <c r="D528"/>
  <c r="G528" s="1"/>
  <c r="H527"/>
  <c r="F527"/>
  <c r="G527" s="1"/>
  <c r="E527"/>
  <c r="D527"/>
  <c r="H526"/>
  <c r="F526"/>
  <c r="G526" s="1"/>
  <c r="E526"/>
  <c r="D526"/>
  <c r="H525"/>
  <c r="G525"/>
  <c r="F525"/>
  <c r="E525"/>
  <c r="D525"/>
  <c r="H524"/>
  <c r="F524"/>
  <c r="E524"/>
  <c r="D524"/>
  <c r="G524" s="1"/>
  <c r="H523"/>
  <c r="F523"/>
  <c r="G523" s="1"/>
  <c r="E523"/>
  <c r="D523"/>
  <c r="H522"/>
  <c r="F522"/>
  <c r="G522" s="1"/>
  <c r="E522"/>
  <c r="D522"/>
  <c r="H521"/>
  <c r="G521"/>
  <c r="F521"/>
  <c r="E521"/>
  <c r="D521"/>
  <c r="H520"/>
  <c r="F520"/>
  <c r="E520"/>
  <c r="D520"/>
  <c r="G520" s="1"/>
  <c r="H519"/>
  <c r="F519"/>
  <c r="G519" s="1"/>
  <c r="E519"/>
  <c r="D519"/>
  <c r="H518"/>
  <c r="F518"/>
  <c r="G518" s="1"/>
  <c r="E518"/>
  <c r="D518"/>
  <c r="H517"/>
  <c r="G517"/>
  <c r="F517"/>
  <c r="E517"/>
  <c r="D517"/>
  <c r="H516"/>
  <c r="F516"/>
  <c r="E516"/>
  <c r="D516"/>
  <c r="G516" s="1"/>
  <c r="H515"/>
  <c r="F515"/>
  <c r="G515" s="1"/>
  <c r="E515"/>
  <c r="D515"/>
  <c r="H514"/>
  <c r="F514"/>
  <c r="G514" s="1"/>
  <c r="E514"/>
  <c r="D514"/>
  <c r="H513"/>
  <c r="G513"/>
  <c r="F513"/>
  <c r="E513"/>
  <c r="D513"/>
  <c r="H512"/>
  <c r="F512"/>
  <c r="E512"/>
  <c r="D512"/>
  <c r="G512" s="1"/>
  <c r="H511"/>
  <c r="F511"/>
  <c r="G511" s="1"/>
  <c r="E511"/>
  <c r="D511"/>
  <c r="H510"/>
  <c r="F510"/>
  <c r="G510" s="1"/>
  <c r="E510"/>
  <c r="D510"/>
  <c r="H509"/>
  <c r="G509"/>
  <c r="F509"/>
  <c r="E509"/>
  <c r="D509"/>
  <c r="H508"/>
  <c r="F508"/>
  <c r="E508"/>
  <c r="D508"/>
  <c r="G508" s="1"/>
  <c r="H507"/>
  <c r="F507"/>
  <c r="G507" s="1"/>
  <c r="E507"/>
  <c r="D507"/>
  <c r="H506"/>
  <c r="F506"/>
  <c r="G506" s="1"/>
  <c r="E506"/>
  <c r="D506"/>
  <c r="H505"/>
  <c r="G505"/>
  <c r="F505"/>
  <c r="E505"/>
  <c r="D505"/>
  <c r="H504"/>
  <c r="F504"/>
  <c r="E504"/>
  <c r="D504"/>
  <c r="G504" s="1"/>
  <c r="H503"/>
  <c r="F503"/>
  <c r="G503" s="1"/>
  <c r="E503"/>
  <c r="D503"/>
  <c r="H502"/>
  <c r="F502"/>
  <c r="G502" s="1"/>
  <c r="E502"/>
  <c r="D502"/>
  <c r="H501"/>
  <c r="G501"/>
  <c r="F501"/>
  <c r="E501"/>
  <c r="D501"/>
  <c r="H500"/>
  <c r="F500"/>
  <c r="E500"/>
  <c r="D500"/>
  <c r="G500" s="1"/>
  <c r="H499"/>
  <c r="F499"/>
  <c r="G499" s="1"/>
  <c r="E499"/>
  <c r="D499"/>
  <c r="H498"/>
  <c r="F498"/>
  <c r="G498" s="1"/>
  <c r="E498"/>
  <c r="D498"/>
  <c r="H497"/>
  <c r="G497"/>
  <c r="F497"/>
  <c r="E497"/>
  <c r="D497"/>
  <c r="H496"/>
  <c r="F496"/>
  <c r="E496"/>
  <c r="D496"/>
  <c r="G496" s="1"/>
  <c r="H495"/>
  <c r="F495"/>
  <c r="G495" s="1"/>
  <c r="E495"/>
  <c r="D495"/>
  <c r="H494"/>
  <c r="F494"/>
  <c r="G494" s="1"/>
  <c r="E494"/>
  <c r="D494"/>
  <c r="H493"/>
  <c r="G493"/>
  <c r="F493"/>
  <c r="E493"/>
  <c r="D493"/>
  <c r="H492"/>
  <c r="F492"/>
  <c r="E492"/>
  <c r="D492"/>
  <c r="G492" s="1"/>
  <c r="H491"/>
  <c r="F491"/>
  <c r="G491" s="1"/>
  <c r="E491"/>
  <c r="D491"/>
  <c r="H490"/>
  <c r="F490"/>
  <c r="G490" s="1"/>
  <c r="E490"/>
  <c r="D490"/>
  <c r="H489"/>
  <c r="G489"/>
  <c r="F489"/>
  <c r="E489"/>
  <c r="D489"/>
  <c r="H488"/>
  <c r="F488"/>
  <c r="E488"/>
  <c r="D488"/>
  <c r="G488" s="1"/>
  <c r="H487"/>
  <c r="F487"/>
  <c r="G487" s="1"/>
  <c r="E487"/>
  <c r="D487"/>
  <c r="H486"/>
  <c r="F486"/>
  <c r="G486" s="1"/>
  <c r="E486"/>
  <c r="D486"/>
  <c r="H485"/>
  <c r="G485"/>
  <c r="F485"/>
  <c r="E485"/>
  <c r="D485"/>
  <c r="H484"/>
  <c r="F484"/>
  <c r="E484"/>
  <c r="D484"/>
  <c r="G484" s="1"/>
  <c r="H483"/>
  <c r="F483"/>
  <c r="G483" s="1"/>
  <c r="E483"/>
  <c r="D483"/>
  <c r="H482"/>
  <c r="F482"/>
  <c r="G482" s="1"/>
  <c r="E482"/>
  <c r="D482"/>
  <c r="H481"/>
  <c r="F481"/>
  <c r="E481"/>
  <c r="G481" s="1"/>
  <c r="D481"/>
  <c r="H480"/>
  <c r="F480"/>
  <c r="G480" s="1"/>
  <c r="E480"/>
  <c r="D480"/>
  <c r="H479"/>
  <c r="G479"/>
  <c r="F479"/>
  <c r="E479"/>
  <c r="D479"/>
  <c r="H478"/>
  <c r="F478"/>
  <c r="E478"/>
  <c r="D478"/>
  <c r="G478" s="1"/>
  <c r="H477"/>
  <c r="F477"/>
  <c r="E477"/>
  <c r="G477" s="1"/>
  <c r="D477"/>
  <c r="H476"/>
  <c r="F476"/>
  <c r="G476" s="1"/>
  <c r="E476"/>
  <c r="D476"/>
  <c r="H475"/>
  <c r="G475"/>
  <c r="F475"/>
  <c r="E475"/>
  <c r="D475"/>
  <c r="H474"/>
  <c r="F474"/>
  <c r="E474"/>
  <c r="D474"/>
  <c r="G474" s="1"/>
  <c r="H473"/>
  <c r="F473"/>
  <c r="E473"/>
  <c r="G473" s="1"/>
  <c r="D473"/>
  <c r="H472"/>
  <c r="F472"/>
  <c r="G472" s="1"/>
  <c r="E472"/>
  <c r="D472"/>
  <c r="H471"/>
  <c r="G471"/>
  <c r="F471"/>
  <c r="E471"/>
  <c r="D471"/>
  <c r="H470"/>
  <c r="F470"/>
  <c r="E470"/>
  <c r="D470"/>
  <c r="G470" s="1"/>
  <c r="H469"/>
  <c r="F469"/>
  <c r="E469"/>
  <c r="G469" s="1"/>
  <c r="D469"/>
  <c r="H468"/>
  <c r="F468"/>
  <c r="G468" s="1"/>
  <c r="E468"/>
  <c r="D468"/>
  <c r="H467"/>
  <c r="G467"/>
  <c r="F467"/>
  <c r="E467"/>
  <c r="D467"/>
  <c r="H466"/>
  <c r="F466"/>
  <c r="E466"/>
  <c r="D466"/>
  <c r="G466" s="1"/>
  <c r="H465"/>
  <c r="F465"/>
  <c r="E465"/>
  <c r="G465" s="1"/>
  <c r="D465"/>
  <c r="H464"/>
  <c r="F464"/>
  <c r="G464" s="1"/>
  <c r="E464"/>
  <c r="D464"/>
  <c r="H463"/>
  <c r="G463"/>
  <c r="F463"/>
  <c r="E463"/>
  <c r="D463"/>
  <c r="H462"/>
  <c r="F462"/>
  <c r="E462"/>
  <c r="D462"/>
  <c r="G462" s="1"/>
  <c r="H461"/>
  <c r="F461"/>
  <c r="E461"/>
  <c r="G461" s="1"/>
  <c r="D461"/>
  <c r="H460"/>
  <c r="F460"/>
  <c r="G460" s="1"/>
  <c r="E460"/>
  <c r="D460"/>
  <c r="H459"/>
  <c r="G459"/>
  <c r="F459"/>
  <c r="E459"/>
  <c r="D459"/>
  <c r="H458"/>
  <c r="F458"/>
  <c r="E458"/>
  <c r="D458"/>
  <c r="G458" s="1"/>
  <c r="H457"/>
  <c r="F457"/>
  <c r="E457"/>
  <c r="G457" s="1"/>
  <c r="D457"/>
  <c r="H456"/>
  <c r="F456"/>
  <c r="G456" s="1"/>
  <c r="E456"/>
  <c r="D456"/>
  <c r="H455"/>
  <c r="G455"/>
  <c r="F455"/>
  <c r="E455"/>
  <c r="D455"/>
  <c r="H454"/>
  <c r="F454"/>
  <c r="E454"/>
  <c r="D454"/>
  <c r="G454" s="1"/>
  <c r="H453"/>
  <c r="F453"/>
  <c r="E453"/>
  <c r="G453" s="1"/>
  <c r="D453"/>
  <c r="H452"/>
  <c r="F452"/>
  <c r="G452" s="1"/>
  <c r="E452"/>
  <c r="D452"/>
  <c r="H451"/>
  <c r="G451"/>
  <c r="F451"/>
  <c r="E451"/>
  <c r="D451"/>
  <c r="H450"/>
  <c r="F450"/>
  <c r="E450"/>
  <c r="D450"/>
  <c r="G450" s="1"/>
  <c r="H449"/>
  <c r="F449"/>
  <c r="E449"/>
  <c r="G449" s="1"/>
  <c r="D449"/>
  <c r="H448"/>
  <c r="F448"/>
  <c r="G448" s="1"/>
  <c r="E448"/>
  <c r="D448"/>
  <c r="H447"/>
  <c r="G447"/>
  <c r="F447"/>
  <c r="E447"/>
  <c r="D447"/>
  <c r="H446"/>
  <c r="F446"/>
  <c r="E446"/>
  <c r="D446"/>
  <c r="G446" s="1"/>
  <c r="H445"/>
  <c r="F445"/>
  <c r="E445"/>
  <c r="G445" s="1"/>
  <c r="D445"/>
  <c r="H444"/>
  <c r="F444"/>
  <c r="G444" s="1"/>
  <c r="E444"/>
  <c r="D444"/>
  <c r="H443"/>
  <c r="G443"/>
  <c r="F443"/>
  <c r="E443"/>
  <c r="D443"/>
  <c r="H442"/>
  <c r="F442"/>
  <c r="E442"/>
  <c r="D442"/>
  <c r="G442" s="1"/>
  <c r="H441"/>
  <c r="F441"/>
  <c r="E441"/>
  <c r="G441" s="1"/>
  <c r="D441"/>
  <c r="H440"/>
  <c r="F440"/>
  <c r="G440" s="1"/>
  <c r="E440"/>
  <c r="D440"/>
  <c r="H439"/>
  <c r="G439"/>
  <c r="F439"/>
  <c r="E439"/>
  <c r="D439"/>
  <c r="H438"/>
  <c r="F438"/>
  <c r="E438"/>
  <c r="D438"/>
  <c r="G438" s="1"/>
  <c r="H437"/>
  <c r="F437"/>
  <c r="E437"/>
  <c r="G437" s="1"/>
  <c r="D437"/>
  <c r="H436"/>
  <c r="F436"/>
  <c r="G436" s="1"/>
  <c r="E436"/>
  <c r="D436"/>
  <c r="H435"/>
  <c r="G435"/>
  <c r="F435"/>
  <c r="E435"/>
  <c r="D435"/>
  <c r="H434"/>
  <c r="F434"/>
  <c r="E434"/>
  <c r="D434"/>
  <c r="G434" s="1"/>
  <c r="H433"/>
  <c r="F433"/>
  <c r="E433"/>
  <c r="G433" s="1"/>
  <c r="D433"/>
  <c r="H432"/>
  <c r="F432"/>
  <c r="G432" s="1"/>
  <c r="E432"/>
  <c r="D432"/>
  <c r="H431"/>
  <c r="G431"/>
  <c r="F431"/>
  <c r="E431"/>
  <c r="D431"/>
  <c r="H430"/>
  <c r="F430"/>
  <c r="E430"/>
  <c r="D430"/>
  <c r="G430" s="1"/>
  <c r="H429"/>
  <c r="F429"/>
  <c r="E429"/>
  <c r="G429" s="1"/>
  <c r="D429"/>
  <c r="H428"/>
  <c r="F428"/>
  <c r="G428" s="1"/>
  <c r="E428"/>
  <c r="D428"/>
  <c r="H427"/>
  <c r="G427"/>
  <c r="F427"/>
  <c r="E427"/>
  <c r="D427"/>
  <c r="H426"/>
  <c r="F426"/>
  <c r="E426"/>
  <c r="D426"/>
  <c r="G426" s="1"/>
  <c r="H425"/>
  <c r="F425"/>
  <c r="E425"/>
  <c r="G425" s="1"/>
  <c r="D425"/>
  <c r="H424"/>
  <c r="F424"/>
  <c r="G424" s="1"/>
  <c r="E424"/>
  <c r="D424"/>
  <c r="H423"/>
  <c r="G423"/>
  <c r="F423"/>
  <c r="E423"/>
  <c r="D423"/>
  <c r="H422"/>
  <c r="F422"/>
  <c r="E422"/>
  <c r="D422"/>
  <c r="G422" s="1"/>
  <c r="H421"/>
  <c r="F421"/>
  <c r="E421"/>
  <c r="G421" s="1"/>
  <c r="D421"/>
  <c r="H420"/>
  <c r="F420"/>
  <c r="G420" s="1"/>
  <c r="E420"/>
  <c r="D420"/>
  <c r="H419"/>
  <c r="G419"/>
  <c r="F419"/>
  <c r="E419"/>
  <c r="D419"/>
  <c r="H418"/>
  <c r="F418"/>
  <c r="E418"/>
  <c r="D418"/>
  <c r="G418" s="1"/>
  <c r="H417"/>
  <c r="F417"/>
  <c r="E417"/>
  <c r="G417" s="1"/>
  <c r="D417"/>
  <c r="H416"/>
  <c r="F416"/>
  <c r="G416" s="1"/>
  <c r="E416"/>
  <c r="D416"/>
  <c r="H415"/>
  <c r="G415"/>
  <c r="F415"/>
  <c r="E415"/>
  <c r="D415"/>
  <c r="H414"/>
  <c r="F414"/>
  <c r="E414"/>
  <c r="D414"/>
  <c r="G414" s="1"/>
  <c r="H413"/>
  <c r="F413"/>
  <c r="E413"/>
  <c r="G413" s="1"/>
  <c r="D413"/>
  <c r="H412"/>
  <c r="F412"/>
  <c r="G412" s="1"/>
  <c r="E412"/>
  <c r="D412"/>
  <c r="H411"/>
  <c r="G411"/>
  <c r="F411"/>
  <c r="E411"/>
  <c r="D411"/>
  <c r="H410"/>
  <c r="F410"/>
  <c r="E410"/>
  <c r="D410"/>
  <c r="G410" s="1"/>
  <c r="H409"/>
  <c r="F409"/>
  <c r="E409"/>
  <c r="G409" s="1"/>
  <c r="D409"/>
  <c r="H408"/>
  <c r="F408"/>
  <c r="G408" s="1"/>
  <c r="E408"/>
  <c r="D408"/>
  <c r="H407"/>
  <c r="G407"/>
  <c r="F407"/>
  <c r="E407"/>
  <c r="D407"/>
  <c r="H406"/>
  <c r="F406"/>
  <c r="E406"/>
  <c r="D406"/>
  <c r="G406" s="1"/>
  <c r="H405"/>
  <c r="F405"/>
  <c r="E405"/>
  <c r="G405" s="1"/>
  <c r="D405"/>
  <c r="H404"/>
  <c r="F404"/>
  <c r="G404" s="1"/>
  <c r="E404"/>
  <c r="D404"/>
  <c r="H403"/>
  <c r="G403"/>
  <c r="F403"/>
  <c r="E403"/>
  <c r="D403"/>
  <c r="H402"/>
  <c r="F402"/>
  <c r="E402"/>
  <c r="D402"/>
  <c r="G402" s="1"/>
  <c r="H401"/>
  <c r="F401"/>
  <c r="E401"/>
  <c r="G401" s="1"/>
  <c r="D401"/>
  <c r="H400"/>
  <c r="F400"/>
  <c r="G400" s="1"/>
  <c r="E400"/>
  <c r="D400"/>
  <c r="H399"/>
  <c r="G399"/>
  <c r="F399"/>
  <c r="E399"/>
  <c r="D399"/>
  <c r="H398"/>
  <c r="F398"/>
  <c r="E398"/>
  <c r="D398"/>
  <c r="G398" s="1"/>
  <c r="H397"/>
  <c r="F397"/>
  <c r="E397"/>
  <c r="G397" s="1"/>
  <c r="D397"/>
  <c r="H396"/>
  <c r="F396"/>
  <c r="G396" s="1"/>
  <c r="E396"/>
  <c r="D396"/>
  <c r="H395"/>
  <c r="G395"/>
  <c r="F395"/>
  <c r="E395"/>
  <c r="D395"/>
  <c r="H394"/>
  <c r="F394"/>
  <c r="E394"/>
  <c r="D394"/>
  <c r="G394" s="1"/>
  <c r="H393"/>
  <c r="F393"/>
  <c r="E393"/>
  <c r="G393" s="1"/>
  <c r="D393"/>
  <c r="H392"/>
  <c r="F392"/>
  <c r="G392" s="1"/>
  <c r="E392"/>
  <c r="D392"/>
  <c r="H391"/>
  <c r="G391"/>
  <c r="F391"/>
  <c r="E391"/>
  <c r="D391"/>
  <c r="H390"/>
  <c r="F390"/>
  <c r="E390"/>
  <c r="D390"/>
  <c r="G390" s="1"/>
  <c r="H389"/>
  <c r="F389"/>
  <c r="E389"/>
  <c r="G389" s="1"/>
  <c r="D389"/>
  <c r="H388"/>
  <c r="F388"/>
  <c r="G388" s="1"/>
  <c r="E388"/>
  <c r="D388"/>
  <c r="H387"/>
  <c r="G387"/>
  <c r="F387"/>
  <c r="E387"/>
  <c r="D387"/>
  <c r="H386"/>
  <c r="F386"/>
  <c r="E386"/>
  <c r="D386"/>
  <c r="G386" s="1"/>
  <c r="H385"/>
  <c r="F385"/>
  <c r="E385"/>
  <c r="G385" s="1"/>
  <c r="D385"/>
  <c r="H384"/>
  <c r="F384"/>
  <c r="G384" s="1"/>
  <c r="E384"/>
  <c r="D384"/>
  <c r="H383"/>
  <c r="G383"/>
  <c r="F383"/>
  <c r="E383"/>
  <c r="D383"/>
  <c r="H382"/>
  <c r="F382"/>
  <c r="E382"/>
  <c r="D382"/>
  <c r="G382" s="1"/>
  <c r="H381"/>
  <c r="F381"/>
  <c r="E381"/>
  <c r="G381" s="1"/>
  <c r="D381"/>
  <c r="H380"/>
  <c r="F380"/>
  <c r="G380" s="1"/>
  <c r="E380"/>
  <c r="D380"/>
  <c r="H379"/>
  <c r="G379"/>
  <c r="F379"/>
  <c r="E379"/>
  <c r="D379"/>
  <c r="H378"/>
  <c r="F378"/>
  <c r="E378"/>
  <c r="D378"/>
  <c r="G378" s="1"/>
  <c r="H377"/>
  <c r="F377"/>
  <c r="E377"/>
  <c r="G377" s="1"/>
  <c r="D377"/>
  <c r="H376"/>
  <c r="F376"/>
  <c r="G376" s="1"/>
  <c r="E376"/>
  <c r="D376"/>
  <c r="H375"/>
  <c r="G375"/>
  <c r="F375"/>
  <c r="E375"/>
  <c r="D375"/>
  <c r="H374"/>
  <c r="F374"/>
  <c r="E374"/>
  <c r="D374"/>
  <c r="G374" s="1"/>
  <c r="H373"/>
  <c r="F373"/>
  <c r="E373"/>
  <c r="G373" s="1"/>
  <c r="D373"/>
  <c r="H372"/>
  <c r="F372"/>
  <c r="G372" s="1"/>
  <c r="E372"/>
  <c r="D372"/>
  <c r="H371"/>
  <c r="G371"/>
  <c r="F371"/>
  <c r="E371"/>
  <c r="D371"/>
  <c r="H370"/>
  <c r="F370"/>
  <c r="E370"/>
  <c r="D370"/>
  <c r="G370" s="1"/>
  <c r="H369"/>
  <c r="F369"/>
  <c r="E369"/>
  <c r="G369" s="1"/>
  <c r="D369"/>
  <c r="H368"/>
  <c r="F368"/>
  <c r="G368" s="1"/>
  <c r="E368"/>
  <c r="D368"/>
  <c r="H367"/>
  <c r="G367"/>
  <c r="F367"/>
  <c r="E367"/>
  <c r="D367"/>
  <c r="H366"/>
  <c r="F366"/>
  <c r="E366"/>
  <c r="D366"/>
  <c r="G366" s="1"/>
  <c r="H365"/>
  <c r="F365"/>
  <c r="E365"/>
  <c r="G365" s="1"/>
  <c r="D365"/>
  <c r="H364"/>
  <c r="F364"/>
  <c r="G364" s="1"/>
  <c r="E364"/>
  <c r="D364"/>
  <c r="H363"/>
  <c r="G363"/>
  <c r="F363"/>
  <c r="E363"/>
  <c r="D363"/>
  <c r="H362"/>
  <c r="F362"/>
  <c r="E362"/>
  <c r="D362"/>
  <c r="G362" s="1"/>
  <c r="H361"/>
  <c r="F361"/>
  <c r="E361"/>
  <c r="G361" s="1"/>
  <c r="D361"/>
  <c r="H360"/>
  <c r="F360"/>
  <c r="G360" s="1"/>
  <c r="E360"/>
  <c r="D360"/>
  <c r="H359"/>
  <c r="G359"/>
  <c r="F359"/>
  <c r="E359"/>
  <c r="D359"/>
  <c r="H358"/>
  <c r="F358"/>
  <c r="E358"/>
  <c r="D358"/>
  <c r="G358" s="1"/>
  <c r="H357"/>
  <c r="F357"/>
  <c r="E357"/>
  <c r="G357" s="1"/>
  <c r="D357"/>
  <c r="H356"/>
  <c r="F356"/>
  <c r="G356" s="1"/>
  <c r="E356"/>
  <c r="D356"/>
  <c r="H355"/>
  <c r="G355"/>
  <c r="F355"/>
  <c r="E355"/>
  <c r="D355"/>
  <c r="H354"/>
  <c r="F354"/>
  <c r="E354"/>
  <c r="D354"/>
  <c r="G354" s="1"/>
  <c r="H353"/>
  <c r="F353"/>
  <c r="E353"/>
  <c r="G353" s="1"/>
  <c r="D353"/>
  <c r="H352"/>
  <c r="F352"/>
  <c r="G352" s="1"/>
  <c r="E352"/>
  <c r="D352"/>
  <c r="H351"/>
  <c r="G351"/>
  <c r="F351"/>
  <c r="E351"/>
  <c r="D351"/>
  <c r="H350"/>
  <c r="F350"/>
  <c r="E350"/>
  <c r="D350"/>
  <c r="G350" s="1"/>
  <c r="H349"/>
  <c r="F349"/>
  <c r="E349"/>
  <c r="G349" s="1"/>
  <c r="D349"/>
  <c r="H348"/>
  <c r="F348"/>
  <c r="G348" s="1"/>
  <c r="E348"/>
  <c r="D348"/>
  <c r="H347"/>
  <c r="G347"/>
  <c r="F347"/>
  <c r="E347"/>
  <c r="D347"/>
  <c r="H346"/>
  <c r="F346"/>
  <c r="E346"/>
  <c r="D346"/>
  <c r="G346" s="1"/>
  <c r="H345"/>
  <c r="F345"/>
  <c r="E345"/>
  <c r="G345" s="1"/>
  <c r="D345"/>
  <c r="H344"/>
  <c r="F344"/>
  <c r="G344" s="1"/>
  <c r="E344"/>
  <c r="D344"/>
  <c r="H343"/>
  <c r="G343"/>
  <c r="F343"/>
  <c r="E343"/>
  <c r="D343"/>
  <c r="H342"/>
  <c r="F342"/>
  <c r="E342"/>
  <c r="D342"/>
  <c r="G342" s="1"/>
  <c r="H341"/>
  <c r="F341"/>
  <c r="E341"/>
  <c r="G341" s="1"/>
  <c r="D341"/>
  <c r="H340"/>
  <c r="F340"/>
  <c r="G340" s="1"/>
  <c r="E340"/>
  <c r="D340"/>
  <c r="H339"/>
  <c r="G339"/>
  <c r="F339"/>
  <c r="E339"/>
  <c r="D339"/>
  <c r="H338"/>
  <c r="F338"/>
  <c r="E338"/>
  <c r="D338"/>
  <c r="G338" s="1"/>
  <c r="H337"/>
  <c r="F337"/>
  <c r="E337"/>
  <c r="G337" s="1"/>
  <c r="D337"/>
  <c r="H336"/>
  <c r="F336"/>
  <c r="G336" s="1"/>
  <c r="E336"/>
  <c r="D336"/>
  <c r="H335"/>
  <c r="G335"/>
  <c r="F335"/>
  <c r="E335"/>
  <c r="D335"/>
  <c r="H334"/>
  <c r="F334"/>
  <c r="E334"/>
  <c r="D334"/>
  <c r="G334" s="1"/>
  <c r="H333"/>
  <c r="F333"/>
  <c r="E333"/>
  <c r="G333" s="1"/>
  <c r="D333"/>
  <c r="H332"/>
  <c r="F332"/>
  <c r="G332" s="1"/>
  <c r="E332"/>
  <c r="D332"/>
  <c r="H331"/>
  <c r="G331"/>
  <c r="F331"/>
  <c r="E331"/>
  <c r="D331"/>
  <c r="H330"/>
  <c r="F330"/>
  <c r="E330"/>
  <c r="D330"/>
  <c r="G330" s="1"/>
  <c r="H329"/>
  <c r="F329"/>
  <c r="E329"/>
  <c r="G329" s="1"/>
  <c r="D329"/>
  <c r="H328"/>
  <c r="F328"/>
  <c r="G328" s="1"/>
  <c r="E328"/>
  <c r="D328"/>
  <c r="H327"/>
  <c r="G327"/>
  <c r="F327"/>
  <c r="E327"/>
  <c r="D327"/>
  <c r="H326"/>
  <c r="F326"/>
  <c r="E326"/>
  <c r="D326"/>
  <c r="G326" s="1"/>
  <c r="H325"/>
  <c r="F325"/>
  <c r="E325"/>
  <c r="G325" s="1"/>
  <c r="D325"/>
  <c r="H324"/>
  <c r="F324"/>
  <c r="G324" s="1"/>
  <c r="E324"/>
  <c r="D324"/>
  <c r="H323"/>
  <c r="G323"/>
  <c r="F323"/>
  <c r="E323"/>
  <c r="D323"/>
  <c r="H322"/>
  <c r="F322"/>
  <c r="E322"/>
  <c r="D322"/>
  <c r="G322" s="1"/>
  <c r="H321"/>
  <c r="F321"/>
  <c r="E321"/>
  <c r="G321" s="1"/>
  <c r="D321"/>
  <c r="H320"/>
  <c r="F320"/>
  <c r="G320" s="1"/>
  <c r="E320"/>
  <c r="D320"/>
  <c r="H319"/>
  <c r="G319"/>
  <c r="F319"/>
  <c r="E319"/>
  <c r="D319"/>
  <c r="H318"/>
  <c r="F318"/>
  <c r="E318"/>
  <c r="D318"/>
  <c r="G318" s="1"/>
  <c r="H317"/>
  <c r="F317"/>
  <c r="E317"/>
  <c r="G317" s="1"/>
  <c r="D317"/>
  <c r="H316"/>
  <c r="F316"/>
  <c r="G316" s="1"/>
  <c r="E316"/>
  <c r="D316"/>
  <c r="H315"/>
  <c r="G315"/>
  <c r="F315"/>
  <c r="E315"/>
  <c r="D315"/>
  <c r="H314"/>
  <c r="F314"/>
  <c r="E314"/>
  <c r="D314"/>
  <c r="G314" s="1"/>
  <c r="H313"/>
  <c r="F313"/>
  <c r="E313"/>
  <c r="G313" s="1"/>
  <c r="D313"/>
  <c r="H312"/>
  <c r="F312"/>
  <c r="G312" s="1"/>
  <c r="E312"/>
  <c r="D312"/>
  <c r="H311"/>
  <c r="G311"/>
  <c r="F311"/>
  <c r="E311"/>
  <c r="D311"/>
  <c r="H310"/>
  <c r="F310"/>
  <c r="E310"/>
  <c r="D310"/>
  <c r="G310" s="1"/>
  <c r="H309"/>
  <c r="F309"/>
  <c r="E309"/>
  <c r="G309" s="1"/>
  <c r="D309"/>
  <c r="H308"/>
  <c r="F308"/>
  <c r="G308" s="1"/>
  <c r="E308"/>
  <c r="D308"/>
  <c r="H307"/>
  <c r="G307"/>
  <c r="F307"/>
  <c r="E307"/>
  <c r="D307"/>
  <c r="H306"/>
  <c r="F306"/>
  <c r="E306"/>
  <c r="D306"/>
  <c r="G306" s="1"/>
  <c r="H305"/>
  <c r="F305"/>
  <c r="E305"/>
  <c r="G305" s="1"/>
  <c r="D305"/>
  <c r="H304"/>
  <c r="F304"/>
  <c r="G304" s="1"/>
  <c r="E304"/>
  <c r="D304"/>
  <c r="H303"/>
  <c r="G303"/>
  <c r="F303"/>
  <c r="E303"/>
  <c r="D303"/>
  <c r="H302"/>
  <c r="F302"/>
  <c r="E302"/>
  <c r="D302"/>
  <c r="G302" s="1"/>
  <c r="H301"/>
  <c r="F301"/>
  <c r="E301"/>
  <c r="G301" s="1"/>
  <c r="D301"/>
  <c r="H300"/>
  <c r="F300"/>
  <c r="G300" s="1"/>
  <c r="E300"/>
  <c r="D300"/>
  <c r="H299"/>
  <c r="G299"/>
  <c r="F299"/>
  <c r="E299"/>
  <c r="D299"/>
  <c r="H298"/>
  <c r="F298"/>
  <c r="E298"/>
  <c r="D298"/>
  <c r="G298" s="1"/>
  <c r="H297"/>
  <c r="F297"/>
  <c r="E297"/>
  <c r="G297" s="1"/>
  <c r="D297"/>
  <c r="H296"/>
  <c r="F296"/>
  <c r="G296" s="1"/>
  <c r="E296"/>
  <c r="D296"/>
  <c r="H295"/>
  <c r="G295"/>
  <c r="F295"/>
  <c r="E295"/>
  <c r="D295"/>
  <c r="H294"/>
  <c r="F294"/>
  <c r="E294"/>
  <c r="D294"/>
  <c r="G294" s="1"/>
  <c r="H293"/>
  <c r="F293"/>
  <c r="E293"/>
  <c r="G293" s="1"/>
  <c r="D293"/>
  <c r="H292"/>
  <c r="F292"/>
  <c r="G292" s="1"/>
  <c r="E292"/>
  <c r="D292"/>
  <c r="H291"/>
  <c r="G291"/>
  <c r="F291"/>
  <c r="E291"/>
  <c r="D291"/>
  <c r="H290"/>
  <c r="F290"/>
  <c r="E290"/>
  <c r="D290"/>
  <c r="G290" s="1"/>
  <c r="H289"/>
  <c r="F289"/>
  <c r="E289"/>
  <c r="G289" s="1"/>
  <c r="D289"/>
  <c r="H288"/>
  <c r="F288"/>
  <c r="G288" s="1"/>
  <c r="E288"/>
  <c r="D288"/>
  <c r="H287"/>
  <c r="G287"/>
  <c r="F287"/>
  <c r="E287"/>
  <c r="D287"/>
  <c r="H286"/>
  <c r="F286"/>
  <c r="E286"/>
  <c r="D286"/>
  <c r="G286" s="1"/>
  <c r="H285"/>
  <c r="F285"/>
  <c r="E285"/>
  <c r="G285" s="1"/>
  <c r="D285"/>
  <c r="H284"/>
  <c r="F284"/>
  <c r="G284" s="1"/>
  <c r="E284"/>
  <c r="D284"/>
  <c r="H283"/>
  <c r="G283"/>
  <c r="F283"/>
  <c r="E283"/>
  <c r="D283"/>
  <c r="H282"/>
  <c r="F282"/>
  <c r="E282"/>
  <c r="D282"/>
  <c r="G282" s="1"/>
  <c r="H281"/>
  <c r="F281"/>
  <c r="E281"/>
  <c r="G281" s="1"/>
  <c r="D281"/>
  <c r="H280"/>
  <c r="F280"/>
  <c r="G280" s="1"/>
  <c r="E280"/>
  <c r="D280"/>
  <c r="H279"/>
  <c r="G279"/>
  <c r="F279"/>
  <c r="E279"/>
  <c r="D279"/>
  <c r="H278"/>
  <c r="F278"/>
  <c r="E278"/>
  <c r="D278"/>
  <c r="G278" s="1"/>
  <c r="H277"/>
  <c r="F277"/>
  <c r="E277"/>
  <c r="G277" s="1"/>
  <c r="D277"/>
  <c r="H276"/>
  <c r="F276"/>
  <c r="G276" s="1"/>
  <c r="E276"/>
  <c r="D276"/>
  <c r="H275"/>
  <c r="G275"/>
  <c r="F275"/>
  <c r="E275"/>
  <c r="D275"/>
  <c r="H274"/>
  <c r="F274"/>
  <c r="E274"/>
  <c r="D274"/>
  <c r="G274" s="1"/>
  <c r="H273"/>
  <c r="F273"/>
  <c r="E273"/>
  <c r="G273" s="1"/>
  <c r="D273"/>
  <c r="H272"/>
  <c r="F272"/>
  <c r="G272" s="1"/>
  <c r="E272"/>
  <c r="D272"/>
  <c r="H271"/>
  <c r="G271"/>
  <c r="F271"/>
  <c r="E271"/>
  <c r="D271"/>
  <c r="H270"/>
  <c r="F270"/>
  <c r="E270"/>
  <c r="D270"/>
  <c r="G270" s="1"/>
  <c r="H269"/>
  <c r="F269"/>
  <c r="E269"/>
  <c r="G269" s="1"/>
  <c r="D269"/>
  <c r="H268"/>
  <c r="F268"/>
  <c r="G268" s="1"/>
  <c r="E268"/>
  <c r="D268"/>
  <c r="H267"/>
  <c r="G267"/>
  <c r="F267"/>
  <c r="E267"/>
  <c r="D267"/>
  <c r="H266"/>
  <c r="F266"/>
  <c r="E266"/>
  <c r="D266"/>
  <c r="G266" s="1"/>
  <c r="H265"/>
  <c r="F265"/>
  <c r="E265"/>
  <c r="G265" s="1"/>
  <c r="D265"/>
  <c r="H264"/>
  <c r="F264"/>
  <c r="G264" s="1"/>
  <c r="E264"/>
  <c r="D264"/>
  <c r="H263"/>
  <c r="G263"/>
  <c r="F263"/>
  <c r="E263"/>
  <c r="D263"/>
  <c r="H262"/>
  <c r="F262"/>
  <c r="E262"/>
  <c r="D262"/>
  <c r="G262" s="1"/>
  <c r="H261"/>
  <c r="F261"/>
  <c r="E261"/>
  <c r="G261" s="1"/>
  <c r="D261"/>
  <c r="H260"/>
  <c r="F260"/>
  <c r="G260" s="1"/>
  <c r="E260"/>
  <c r="D260"/>
  <c r="H259"/>
  <c r="G259"/>
  <c r="F259"/>
  <c r="E259"/>
  <c r="D259"/>
  <c r="H258"/>
  <c r="F258"/>
  <c r="E258"/>
  <c r="D258"/>
  <c r="G258" s="1"/>
  <c r="H257"/>
  <c r="F257"/>
  <c r="E257"/>
  <c r="G257" s="1"/>
  <c r="D257"/>
  <c r="H256"/>
  <c r="F256"/>
  <c r="G256" s="1"/>
  <c r="E256"/>
  <c r="D256"/>
  <c r="H255"/>
  <c r="G255"/>
  <c r="F255"/>
  <c r="E255"/>
  <c r="D255"/>
  <c r="H254"/>
  <c r="F254"/>
  <c r="E254"/>
  <c r="D254"/>
  <c r="G254" s="1"/>
  <c r="H253"/>
  <c r="F253"/>
  <c r="E253"/>
  <c r="G253" s="1"/>
  <c r="D253"/>
  <c r="H252"/>
  <c r="F252"/>
  <c r="G252" s="1"/>
  <c r="E252"/>
  <c r="D252"/>
  <c r="H251"/>
  <c r="G251"/>
  <c r="F251"/>
  <c r="E251"/>
  <c r="D251"/>
  <c r="H250"/>
  <c r="F250"/>
  <c r="E250"/>
  <c r="D250"/>
  <c r="G250" s="1"/>
  <c r="H249"/>
  <c r="F249"/>
  <c r="E249"/>
  <c r="G249" s="1"/>
  <c r="D249"/>
  <c r="H248"/>
  <c r="F248"/>
  <c r="G248" s="1"/>
  <c r="E248"/>
  <c r="D248"/>
  <c r="H247"/>
  <c r="G247"/>
  <c r="F247"/>
  <c r="E247"/>
  <c r="D247"/>
  <c r="H246"/>
  <c r="F246"/>
  <c r="E246"/>
  <c r="D246"/>
  <c r="G246" s="1"/>
  <c r="H245"/>
  <c r="F245"/>
  <c r="E245"/>
  <c r="G245" s="1"/>
  <c r="D245"/>
  <c r="H244"/>
  <c r="F244"/>
  <c r="G244" s="1"/>
  <c r="E244"/>
  <c r="D244"/>
  <c r="H243"/>
  <c r="G243"/>
  <c r="F243"/>
  <c r="E243"/>
  <c r="D243"/>
  <c r="H242"/>
  <c r="F242"/>
  <c r="E242"/>
  <c r="D242"/>
  <c r="G242" s="1"/>
  <c r="H241"/>
  <c r="F241"/>
  <c r="E241"/>
  <c r="G241" s="1"/>
  <c r="D241"/>
  <c r="H240"/>
  <c r="F240"/>
  <c r="G240" s="1"/>
  <c r="E240"/>
  <c r="D240"/>
  <c r="H239"/>
  <c r="G239"/>
  <c r="F239"/>
  <c r="E239"/>
  <c r="D239"/>
  <c r="H238"/>
  <c r="F238"/>
  <c r="E238"/>
  <c r="D238"/>
  <c r="G238" s="1"/>
  <c r="H237"/>
  <c r="F237"/>
  <c r="E237"/>
  <c r="G237" s="1"/>
  <c r="D237"/>
  <c r="H236"/>
  <c r="F236"/>
  <c r="G236" s="1"/>
  <c r="E236"/>
  <c r="D236"/>
  <c r="H235"/>
  <c r="G235"/>
  <c r="F235"/>
  <c r="E235"/>
  <c r="D235"/>
  <c r="H234"/>
  <c r="F234"/>
  <c r="E234"/>
  <c r="D234"/>
  <c r="G234" s="1"/>
  <c r="H233"/>
  <c r="F233"/>
  <c r="E233"/>
  <c r="G233" s="1"/>
  <c r="D233"/>
  <c r="H232"/>
  <c r="F232"/>
  <c r="G232" s="1"/>
  <c r="E232"/>
  <c r="D232"/>
  <c r="H231"/>
  <c r="G231"/>
  <c r="F231"/>
  <c r="E231"/>
  <c r="D231"/>
  <c r="H230"/>
  <c r="F230"/>
  <c r="E230"/>
  <c r="D230"/>
  <c r="G230" s="1"/>
  <c r="H229"/>
  <c r="F229"/>
  <c r="E229"/>
  <c r="G229" s="1"/>
  <c r="D229"/>
  <c r="H228"/>
  <c r="F228"/>
  <c r="G228" s="1"/>
  <c r="E228"/>
  <c r="D228"/>
  <c r="H227"/>
  <c r="G227"/>
  <c r="F227"/>
  <c r="E227"/>
  <c r="D227"/>
  <c r="H226"/>
  <c r="F226"/>
  <c r="E226"/>
  <c r="D226"/>
  <c r="G226" s="1"/>
  <c r="H225"/>
  <c r="F225"/>
  <c r="E225"/>
  <c r="G225" s="1"/>
  <c r="D225"/>
  <c r="H224"/>
  <c r="F224"/>
  <c r="G224" s="1"/>
  <c r="E224"/>
  <c r="D224"/>
  <c r="H223"/>
  <c r="G223"/>
  <c r="F223"/>
  <c r="E223"/>
  <c r="D223"/>
  <c r="H222"/>
  <c r="F222"/>
  <c r="E222"/>
  <c r="D222"/>
  <c r="G222" s="1"/>
  <c r="H221"/>
  <c r="F221"/>
  <c r="E221"/>
  <c r="G221" s="1"/>
  <c r="D221"/>
  <c r="H220"/>
  <c r="F220"/>
  <c r="G220" s="1"/>
  <c r="E220"/>
  <c r="D220"/>
  <c r="H219"/>
  <c r="G219"/>
  <c r="F219"/>
  <c r="E219"/>
  <c r="D219"/>
  <c r="H218"/>
  <c r="F218"/>
  <c r="E218"/>
  <c r="D218"/>
  <c r="G218" s="1"/>
  <c r="H217"/>
  <c r="F217"/>
  <c r="E217"/>
  <c r="G217" s="1"/>
  <c r="D217"/>
  <c r="H216"/>
  <c r="F216"/>
  <c r="G216" s="1"/>
  <c r="E216"/>
  <c r="D216"/>
  <c r="H215"/>
  <c r="G215"/>
  <c r="F215"/>
  <c r="E215"/>
  <c r="D215"/>
  <c r="H214"/>
  <c r="F214"/>
  <c r="E214"/>
  <c r="D214"/>
  <c r="G214" s="1"/>
  <c r="H213"/>
  <c r="F213"/>
  <c r="E213"/>
  <c r="G213" s="1"/>
  <c r="D213"/>
  <c r="H212"/>
  <c r="F212"/>
  <c r="G212" s="1"/>
  <c r="E212"/>
  <c r="D212"/>
  <c r="H211"/>
  <c r="G211"/>
  <c r="F211"/>
  <c r="E211"/>
  <c r="D211"/>
  <c r="H210"/>
  <c r="F210"/>
  <c r="E210"/>
  <c r="D210"/>
  <c r="G210" s="1"/>
  <c r="H209"/>
  <c r="F209"/>
  <c r="E209"/>
  <c r="G209" s="1"/>
  <c r="D209"/>
  <c r="H208"/>
  <c r="F208"/>
  <c r="G208" s="1"/>
  <c r="E208"/>
  <c r="D208"/>
  <c r="H207"/>
  <c r="G207"/>
  <c r="F207"/>
  <c r="E207"/>
  <c r="D207"/>
  <c r="H206"/>
  <c r="F206"/>
  <c r="E206"/>
  <c r="D206"/>
  <c r="G206" s="1"/>
  <c r="H205"/>
  <c r="F205"/>
  <c r="E205"/>
  <c r="G205" s="1"/>
  <c r="D205"/>
  <c r="H204"/>
  <c r="F204"/>
  <c r="G204" s="1"/>
  <c r="E204"/>
  <c r="D204"/>
  <c r="H203"/>
  <c r="G203"/>
  <c r="F203"/>
  <c r="E203"/>
  <c r="D203"/>
  <c r="H202"/>
  <c r="F202"/>
  <c r="E202"/>
  <c r="D202"/>
  <c r="G202" s="1"/>
  <c r="H201"/>
  <c r="F201"/>
  <c r="E201"/>
  <c r="G201" s="1"/>
  <c r="D201"/>
  <c r="H200"/>
  <c r="F200"/>
  <c r="G200" s="1"/>
  <c r="E200"/>
  <c r="D200"/>
  <c r="H199"/>
  <c r="G199"/>
  <c r="F199"/>
  <c r="E199"/>
  <c r="D199"/>
  <c r="H198"/>
  <c r="F198"/>
  <c r="E198"/>
  <c r="D198"/>
  <c r="G198" s="1"/>
  <c r="H197"/>
  <c r="F197"/>
  <c r="E197"/>
  <c r="G197" s="1"/>
  <c r="D197"/>
  <c r="H196"/>
  <c r="F196"/>
  <c r="G196" s="1"/>
  <c r="E196"/>
  <c r="D196"/>
  <c r="H195"/>
  <c r="G195"/>
  <c r="F195"/>
  <c r="E195"/>
  <c r="D195"/>
  <c r="H194"/>
  <c r="F194"/>
  <c r="E194"/>
  <c r="D194"/>
  <c r="G194" s="1"/>
  <c r="H193"/>
  <c r="F193"/>
  <c r="E193"/>
  <c r="G193" s="1"/>
  <c r="D193"/>
  <c r="H192"/>
  <c r="F192"/>
  <c r="G192" s="1"/>
  <c r="E192"/>
  <c r="D192"/>
  <c r="H191"/>
  <c r="G191"/>
  <c r="F191"/>
  <c r="E191"/>
  <c r="D191"/>
  <c r="H190"/>
  <c r="F190"/>
  <c r="E190"/>
  <c r="D190"/>
  <c r="G190" s="1"/>
  <c r="H189"/>
  <c r="F189"/>
  <c r="E189"/>
  <c r="G189" s="1"/>
  <c r="D189"/>
  <c r="H188"/>
  <c r="F188"/>
  <c r="G188" s="1"/>
  <c r="E188"/>
  <c r="D188"/>
  <c r="H187"/>
  <c r="G187"/>
  <c r="F187"/>
  <c r="E187"/>
  <c r="D187"/>
  <c r="H186"/>
  <c r="F186"/>
  <c r="E186"/>
  <c r="D186"/>
  <c r="G186" s="1"/>
  <c r="H185"/>
  <c r="F185"/>
  <c r="E185"/>
  <c r="G185" s="1"/>
  <c r="D185"/>
  <c r="H184"/>
  <c r="F184"/>
  <c r="G184" s="1"/>
  <c r="E184"/>
  <c r="D184"/>
  <c r="H183"/>
  <c r="G183"/>
  <c r="F183"/>
  <c r="E183"/>
  <c r="D183"/>
  <c r="H182"/>
  <c r="F182"/>
  <c r="E182"/>
  <c r="D182"/>
  <c r="G182" s="1"/>
  <c r="H181"/>
  <c r="F181"/>
  <c r="E181"/>
  <c r="G181" s="1"/>
  <c r="D181"/>
  <c r="H180"/>
  <c r="F180"/>
  <c r="G180" s="1"/>
  <c r="E180"/>
  <c r="D180"/>
  <c r="H179"/>
  <c r="G179"/>
  <c r="F179"/>
  <c r="E179"/>
  <c r="D179"/>
  <c r="H178"/>
  <c r="F178"/>
  <c r="E178"/>
  <c r="D178"/>
  <c r="G178" s="1"/>
  <c r="H177"/>
  <c r="F177"/>
  <c r="E177"/>
  <c r="G177" s="1"/>
  <c r="D177"/>
  <c r="H176"/>
  <c r="F176"/>
  <c r="G176" s="1"/>
  <c r="E176"/>
  <c r="D176"/>
  <c r="H175"/>
  <c r="G175"/>
  <c r="F175"/>
  <c r="E175"/>
  <c r="D175"/>
  <c r="H174"/>
  <c r="F174"/>
  <c r="E174"/>
  <c r="D174"/>
  <c r="G174" s="1"/>
  <c r="H173"/>
  <c r="F173"/>
  <c r="E173"/>
  <c r="G173" s="1"/>
  <c r="D173"/>
  <c r="H172"/>
  <c r="F172"/>
  <c r="G172" s="1"/>
  <c r="E172"/>
  <c r="D172"/>
  <c r="H171"/>
  <c r="G171"/>
  <c r="F171"/>
  <c r="E171"/>
  <c r="D171"/>
  <c r="H170"/>
  <c r="F170"/>
  <c r="E170"/>
  <c r="D170"/>
  <c r="G170" s="1"/>
  <c r="H169"/>
  <c r="F169"/>
  <c r="E169"/>
  <c r="G169" s="1"/>
  <c r="D169"/>
  <c r="H168"/>
  <c r="F168"/>
  <c r="G168" s="1"/>
  <c r="E168"/>
  <c r="D168"/>
  <c r="H167"/>
  <c r="G167"/>
  <c r="F167"/>
  <c r="E167"/>
  <c r="D167"/>
  <c r="H166"/>
  <c r="F166"/>
  <c r="E166"/>
  <c r="D166"/>
  <c r="G166" s="1"/>
  <c r="H165"/>
  <c r="F165"/>
  <c r="E165"/>
  <c r="G165" s="1"/>
  <c r="D165"/>
  <c r="H164"/>
  <c r="F164"/>
  <c r="G164" s="1"/>
  <c r="E164"/>
  <c r="D164"/>
  <c r="H163"/>
  <c r="G163"/>
  <c r="F163"/>
  <c r="E163"/>
  <c r="D163"/>
  <c r="H162"/>
  <c r="F162"/>
  <c r="E162"/>
  <c r="D162"/>
  <c r="G162" s="1"/>
  <c r="H161"/>
  <c r="F161"/>
  <c r="E161"/>
  <c r="G161" s="1"/>
  <c r="D161"/>
  <c r="H160"/>
  <c r="F160"/>
  <c r="G160" s="1"/>
  <c r="E160"/>
  <c r="D160"/>
  <c r="H159"/>
  <c r="G159"/>
  <c r="F159"/>
  <c r="E159"/>
  <c r="D159"/>
  <c r="H158"/>
  <c r="F158"/>
  <c r="E158"/>
  <c r="D158"/>
  <c r="G158" s="1"/>
  <c r="H157"/>
  <c r="F157"/>
  <c r="E157"/>
  <c r="G157" s="1"/>
  <c r="D157"/>
  <c r="H156"/>
  <c r="F156"/>
  <c r="G156" s="1"/>
  <c r="E156"/>
  <c r="D156"/>
  <c r="H155"/>
  <c r="G155"/>
  <c r="F155"/>
  <c r="E155"/>
  <c r="D155"/>
  <c r="H154"/>
  <c r="F154"/>
  <c r="E154"/>
  <c r="D154"/>
  <c r="G154" s="1"/>
  <c r="H153"/>
  <c r="F153"/>
  <c r="E153"/>
  <c r="G153" s="1"/>
  <c r="D153"/>
  <c r="H152"/>
  <c r="F152"/>
  <c r="G152" s="1"/>
  <c r="E152"/>
  <c r="D152"/>
  <c r="H151"/>
  <c r="G151"/>
  <c r="F151"/>
  <c r="E151"/>
  <c r="D151"/>
  <c r="H150"/>
  <c r="F150"/>
  <c r="E150"/>
  <c r="D150"/>
  <c r="G150" s="1"/>
  <c r="H149"/>
  <c r="F149"/>
  <c r="E149"/>
  <c r="G149" s="1"/>
  <c r="D149"/>
  <c r="H148"/>
  <c r="F148"/>
  <c r="G148" s="1"/>
  <c r="E148"/>
  <c r="D148"/>
  <c r="H147"/>
  <c r="G147"/>
  <c r="F147"/>
  <c r="E147"/>
  <c r="D147"/>
  <c r="H146"/>
  <c r="F146"/>
  <c r="E146"/>
  <c r="D146"/>
  <c r="G146" s="1"/>
  <c r="H145"/>
  <c r="F145"/>
  <c r="E145"/>
  <c r="G145" s="1"/>
  <c r="D145"/>
  <c r="H144"/>
  <c r="F144"/>
  <c r="G144" s="1"/>
  <c r="E144"/>
  <c r="D144"/>
  <c r="H143"/>
  <c r="G143"/>
  <c r="F143"/>
  <c r="E143"/>
  <c r="D143"/>
  <c r="H142"/>
  <c r="F142"/>
  <c r="E142"/>
  <c r="D142"/>
  <c r="G142" s="1"/>
  <c r="H141"/>
  <c r="F141"/>
  <c r="E141"/>
  <c r="G141" s="1"/>
  <c r="D141"/>
  <c r="H140"/>
  <c r="F140"/>
  <c r="G140" s="1"/>
  <c r="E140"/>
  <c r="D140"/>
  <c r="H139"/>
  <c r="G139"/>
  <c r="F139"/>
  <c r="E139"/>
  <c r="D139"/>
  <c r="H138"/>
  <c r="F138"/>
  <c r="E138"/>
  <c r="D138"/>
  <c r="G138" s="1"/>
  <c r="H137"/>
  <c r="F137"/>
  <c r="E137"/>
  <c r="G137" s="1"/>
  <c r="D137"/>
  <c r="H136"/>
  <c r="F136"/>
  <c r="G136" s="1"/>
  <c r="E136"/>
  <c r="D136"/>
  <c r="H135"/>
  <c r="G135"/>
  <c r="F135"/>
  <c r="E135"/>
  <c r="D135"/>
  <c r="H134"/>
  <c r="F134"/>
  <c r="E134"/>
  <c r="D134"/>
  <c r="G134" s="1"/>
  <c r="H133"/>
  <c r="F133"/>
  <c r="E133"/>
  <c r="G133" s="1"/>
  <c r="D133"/>
  <c r="H132"/>
  <c r="F132"/>
  <c r="G132" s="1"/>
  <c r="E132"/>
  <c r="D132"/>
  <c r="H131"/>
  <c r="G131"/>
  <c r="F131"/>
  <c r="E131"/>
  <c r="D131"/>
  <c r="H130"/>
  <c r="F130"/>
  <c r="E130"/>
  <c r="D130"/>
  <c r="G130" s="1"/>
  <c r="H129"/>
  <c r="F129"/>
  <c r="E129"/>
  <c r="G129" s="1"/>
  <c r="D129"/>
  <c r="H128"/>
  <c r="F128"/>
  <c r="G128" s="1"/>
  <c r="E128"/>
  <c r="D128"/>
  <c r="H127"/>
  <c r="G127"/>
  <c r="F127"/>
  <c r="E127"/>
  <c r="D127"/>
  <c r="H126"/>
  <c r="F126"/>
  <c r="E126"/>
  <c r="D126"/>
  <c r="G126" s="1"/>
  <c r="H125"/>
  <c r="F125"/>
  <c r="E125"/>
  <c r="G125" s="1"/>
  <c r="D125"/>
  <c r="H124"/>
  <c r="F124"/>
  <c r="G124" s="1"/>
  <c r="E124"/>
  <c r="D124"/>
  <c r="H123"/>
  <c r="G123"/>
  <c r="F123"/>
  <c r="E123"/>
  <c r="D123"/>
  <c r="H122"/>
  <c r="F122"/>
  <c r="E122"/>
  <c r="D122"/>
  <c r="G122" s="1"/>
  <c r="H121"/>
  <c r="F121"/>
  <c r="E121"/>
  <c r="G121" s="1"/>
  <c r="D121"/>
  <c r="H120"/>
  <c r="F120"/>
  <c r="G120" s="1"/>
  <c r="E120"/>
  <c r="D120"/>
  <c r="H119"/>
  <c r="G119"/>
  <c r="F119"/>
  <c r="E119"/>
  <c r="D119"/>
  <c r="H118"/>
  <c r="F118"/>
  <c r="E118"/>
  <c r="D118"/>
  <c r="G118" s="1"/>
  <c r="H117"/>
  <c r="F117"/>
  <c r="E117"/>
  <c r="G117" s="1"/>
  <c r="D117"/>
  <c r="H116"/>
  <c r="F116"/>
  <c r="G116" s="1"/>
  <c r="E116"/>
  <c r="D116"/>
  <c r="H115"/>
  <c r="G115"/>
  <c r="F115"/>
  <c r="E115"/>
  <c r="D115"/>
  <c r="H114"/>
  <c r="F114"/>
  <c r="E114"/>
  <c r="D114"/>
  <c r="G114" s="1"/>
  <c r="H113"/>
  <c r="F113"/>
  <c r="E113"/>
  <c r="G113" s="1"/>
  <c r="D113"/>
  <c r="H112"/>
  <c r="F112"/>
  <c r="G112" s="1"/>
  <c r="E112"/>
  <c r="D112"/>
  <c r="H111"/>
  <c r="G111"/>
  <c r="F111"/>
  <c r="E111"/>
  <c r="D111"/>
  <c r="H110"/>
  <c r="F110"/>
  <c r="E110"/>
  <c r="D110"/>
  <c r="G110" s="1"/>
  <c r="H109"/>
  <c r="F109"/>
  <c r="E109"/>
  <c r="G109" s="1"/>
  <c r="D109"/>
  <c r="H108"/>
  <c r="F108"/>
  <c r="G108" s="1"/>
  <c r="E108"/>
  <c r="D108"/>
  <c r="H107"/>
  <c r="G107"/>
  <c r="F107"/>
  <c r="E107"/>
  <c r="D107"/>
  <c r="H106"/>
  <c r="F106"/>
  <c r="E106"/>
  <c r="D106"/>
  <c r="G106" s="1"/>
  <c r="H105"/>
  <c r="F105"/>
  <c r="E105"/>
  <c r="G105" s="1"/>
  <c r="D105"/>
  <c r="H104"/>
  <c r="F104"/>
  <c r="G104" s="1"/>
  <c r="E104"/>
  <c r="D104"/>
  <c r="H103"/>
  <c r="G103"/>
  <c r="F103"/>
  <c r="E103"/>
  <c r="D103"/>
  <c r="H102"/>
  <c r="F102"/>
  <c r="E102"/>
  <c r="D102"/>
  <c r="G102" s="1"/>
  <c r="H101"/>
  <c r="F101"/>
  <c r="E101"/>
  <c r="G101" s="1"/>
  <c r="D101"/>
  <c r="H100"/>
  <c r="F100"/>
  <c r="G100" s="1"/>
  <c r="E100"/>
  <c r="D100"/>
  <c r="H99"/>
  <c r="G99"/>
  <c r="F99"/>
  <c r="E99"/>
  <c r="D99"/>
  <c r="H98"/>
  <c r="F98"/>
  <c r="E98"/>
  <c r="D98"/>
  <c r="G98" s="1"/>
  <c r="H97"/>
  <c r="F97"/>
  <c r="E97"/>
  <c r="G97" s="1"/>
  <c r="D97"/>
  <c r="H96"/>
  <c r="F96"/>
  <c r="G96" s="1"/>
  <c r="E96"/>
  <c r="D96"/>
  <c r="H95"/>
  <c r="G95"/>
  <c r="F95"/>
  <c r="E95"/>
  <c r="D95"/>
  <c r="H94"/>
  <c r="F94"/>
  <c r="E94"/>
  <c r="D94"/>
  <c r="G94" s="1"/>
  <c r="H93"/>
  <c r="F93"/>
  <c r="E93"/>
  <c r="G93" s="1"/>
  <c r="D93"/>
  <c r="H92"/>
  <c r="F92"/>
  <c r="G92" s="1"/>
  <c r="E92"/>
  <c r="D92"/>
  <c r="H91"/>
  <c r="G91"/>
  <c r="F91"/>
  <c r="E91"/>
  <c r="D91"/>
  <c r="H90"/>
  <c r="F90"/>
  <c r="E90"/>
  <c r="D90"/>
  <c r="G90" s="1"/>
  <c r="H89"/>
  <c r="F89"/>
  <c r="E89"/>
  <c r="G89" s="1"/>
  <c r="D89"/>
  <c r="H88"/>
  <c r="F88"/>
  <c r="G88" s="1"/>
  <c r="E88"/>
  <c r="D88"/>
  <c r="H87"/>
  <c r="G87"/>
  <c r="F87"/>
  <c r="E87"/>
  <c r="D87"/>
  <c r="H86"/>
  <c r="F86"/>
  <c r="E86"/>
  <c r="D86"/>
  <c r="G86" s="1"/>
  <c r="H85"/>
  <c r="F85"/>
  <c r="E85"/>
  <c r="G85" s="1"/>
  <c r="D85"/>
  <c r="H84"/>
  <c r="F84"/>
  <c r="G84" s="1"/>
  <c r="E84"/>
  <c r="D84"/>
  <c r="H83"/>
  <c r="G83"/>
  <c r="F83"/>
  <c r="E83"/>
  <c r="D83"/>
  <c r="H82"/>
  <c r="F82"/>
  <c r="E82"/>
  <c r="D82"/>
  <c r="G82" s="1"/>
  <c r="H81"/>
  <c r="F81"/>
  <c r="E81"/>
  <c r="G81" s="1"/>
  <c r="D81"/>
  <c r="H80"/>
  <c r="F80"/>
  <c r="G80" s="1"/>
  <c r="E80"/>
  <c r="D80"/>
  <c r="H79"/>
  <c r="G79"/>
  <c r="F79"/>
  <c r="E79"/>
  <c r="D79"/>
  <c r="H78"/>
  <c r="F78"/>
  <c r="E78"/>
  <c r="D78"/>
  <c r="G78" s="1"/>
  <c r="H77"/>
  <c r="F77"/>
  <c r="E77"/>
  <c r="G77" s="1"/>
  <c r="D77"/>
  <c r="H76"/>
  <c r="F76"/>
  <c r="G76" s="1"/>
  <c r="E76"/>
  <c r="D76"/>
  <c r="H75"/>
  <c r="G75"/>
  <c r="F75"/>
  <c r="E75"/>
  <c r="D75"/>
  <c r="H74"/>
  <c r="F74"/>
  <c r="E74"/>
  <c r="D74"/>
  <c r="G74" s="1"/>
  <c r="H73"/>
  <c r="F73"/>
  <c r="E73"/>
  <c r="G73" s="1"/>
  <c r="D73"/>
  <c r="H72"/>
  <c r="F72"/>
  <c r="G72" s="1"/>
  <c r="E72"/>
  <c r="D72"/>
  <c r="H71"/>
  <c r="G71"/>
  <c r="F71"/>
  <c r="E71"/>
  <c r="D71"/>
  <c r="H70"/>
  <c r="F70"/>
  <c r="E70"/>
  <c r="D70"/>
  <c r="G70" s="1"/>
  <c r="H69"/>
  <c r="F69"/>
  <c r="E69"/>
  <c r="G69" s="1"/>
  <c r="D69"/>
  <c r="H68"/>
  <c r="F68"/>
  <c r="G68" s="1"/>
  <c r="E68"/>
  <c r="D68"/>
  <c r="H67"/>
  <c r="G67"/>
  <c r="F67"/>
  <c r="E67"/>
  <c r="D67"/>
  <c r="H66"/>
  <c r="F66"/>
  <c r="E66"/>
  <c r="D66"/>
  <c r="G66" s="1"/>
  <c r="H65"/>
  <c r="F65"/>
  <c r="E65"/>
  <c r="G65" s="1"/>
  <c r="D65"/>
  <c r="H64"/>
  <c r="F64"/>
  <c r="G64" s="1"/>
  <c r="E64"/>
  <c r="D64"/>
  <c r="H63"/>
  <c r="G63"/>
  <c r="F63"/>
  <c r="E63"/>
  <c r="D63"/>
  <c r="H62"/>
  <c r="F62"/>
  <c r="E62"/>
  <c r="D62"/>
  <c r="G62" s="1"/>
  <c r="H61"/>
  <c r="F61"/>
  <c r="E61"/>
  <c r="G61" s="1"/>
  <c r="D61"/>
  <c r="H60"/>
  <c r="F60"/>
  <c r="G60" s="1"/>
  <c r="E60"/>
  <c r="D60"/>
  <c r="H59"/>
  <c r="G59"/>
  <c r="F59"/>
  <c r="E59"/>
  <c r="D59"/>
  <c r="H58"/>
  <c r="F58"/>
  <c r="E58"/>
  <c r="D58"/>
  <c r="G58" s="1"/>
  <c r="H57"/>
  <c r="F57"/>
  <c r="E57"/>
  <c r="G57" s="1"/>
  <c r="D57"/>
  <c r="H56"/>
  <c r="F56"/>
  <c r="G56" s="1"/>
  <c r="E56"/>
  <c r="D56"/>
  <c r="H55"/>
  <c r="G55"/>
  <c r="F55"/>
  <c r="E55"/>
  <c r="D55"/>
  <c r="H54"/>
  <c r="F54"/>
  <c r="E54"/>
  <c r="D54"/>
  <c r="G54" s="1"/>
  <c r="H53"/>
  <c r="F53"/>
  <c r="E53"/>
  <c r="G53" s="1"/>
  <c r="D53"/>
  <c r="H52"/>
  <c r="F52"/>
  <c r="G52" s="1"/>
  <c r="E52"/>
  <c r="D52"/>
  <c r="H51"/>
  <c r="G51"/>
  <c r="F51"/>
  <c r="E51"/>
  <c r="D51"/>
  <c r="H50"/>
  <c r="F50"/>
  <c r="E50"/>
  <c r="D50"/>
  <c r="G50" s="1"/>
  <c r="H49"/>
  <c r="F49"/>
  <c r="E49"/>
  <c r="G49" s="1"/>
  <c r="D49"/>
  <c r="H48"/>
  <c r="F48"/>
  <c r="G48" s="1"/>
  <c r="E48"/>
  <c r="D48"/>
  <c r="H47"/>
  <c r="G47"/>
  <c r="F47"/>
  <c r="E47"/>
  <c r="D47"/>
  <c r="H46"/>
  <c r="F46"/>
  <c r="E46"/>
  <c r="D46"/>
  <c r="G46" s="1"/>
  <c r="H45"/>
  <c r="F45"/>
  <c r="E45"/>
  <c r="G45" s="1"/>
  <c r="D45"/>
  <c r="H44"/>
  <c r="F44"/>
  <c r="G44" s="1"/>
  <c r="E44"/>
  <c r="D44"/>
  <c r="H43"/>
  <c r="G43"/>
  <c r="F43"/>
  <c r="E43"/>
  <c r="D43"/>
  <c r="H42"/>
  <c r="F42"/>
  <c r="E42"/>
  <c r="D42"/>
  <c r="G42" s="1"/>
  <c r="H41"/>
  <c r="F41"/>
  <c r="E41"/>
  <c r="G41" s="1"/>
  <c r="D41"/>
  <c r="H40"/>
  <c r="F40"/>
  <c r="G40" s="1"/>
  <c r="E40"/>
  <c r="D40"/>
  <c r="H39"/>
  <c r="G39"/>
  <c r="F39"/>
  <c r="E39"/>
  <c r="D39"/>
  <c r="H38"/>
  <c r="F38"/>
  <c r="E38"/>
  <c r="D38"/>
  <c r="G38" s="1"/>
  <c r="H37"/>
  <c r="F37"/>
  <c r="E37"/>
  <c r="G37" s="1"/>
  <c r="D37"/>
  <c r="H36"/>
  <c r="F36"/>
  <c r="G36" s="1"/>
  <c r="E36"/>
  <c r="D36"/>
  <c r="H35"/>
  <c r="G35"/>
  <c r="F35"/>
  <c r="E35"/>
  <c r="D35"/>
  <c r="H34"/>
  <c r="F34"/>
  <c r="E34"/>
  <c r="D34"/>
  <c r="G34" s="1"/>
  <c r="H33"/>
  <c r="F33"/>
  <c r="E33"/>
  <c r="G33" s="1"/>
  <c r="D33"/>
  <c r="H32"/>
  <c r="F32"/>
  <c r="G32" s="1"/>
  <c r="E32"/>
  <c r="D32"/>
  <c r="H31"/>
  <c r="G31"/>
  <c r="F31"/>
  <c r="E31"/>
  <c r="D31"/>
  <c r="H30"/>
  <c r="F30"/>
  <c r="E30"/>
  <c r="D30"/>
  <c r="G30" s="1"/>
  <c r="H29"/>
  <c r="F29"/>
  <c r="E29"/>
  <c r="G29" s="1"/>
  <c r="D29"/>
  <c r="H28"/>
  <c r="F28"/>
  <c r="G28" s="1"/>
  <c r="E28"/>
  <c r="D28"/>
  <c r="H27"/>
  <c r="G27"/>
  <c r="F27"/>
  <c r="E27"/>
  <c r="D27"/>
  <c r="H26"/>
  <c r="F26"/>
  <c r="E26"/>
  <c r="D26"/>
  <c r="G26" s="1"/>
  <c r="H25"/>
  <c r="F25"/>
  <c r="E25"/>
  <c r="G25" s="1"/>
  <c r="D25"/>
  <c r="H24"/>
  <c r="F24"/>
  <c r="G24" s="1"/>
  <c r="E24"/>
  <c r="D24"/>
  <c r="H23"/>
  <c r="G23"/>
  <c r="F23"/>
  <c r="E23"/>
  <c r="D23"/>
  <c r="H22"/>
  <c r="F22"/>
  <c r="E22"/>
  <c r="D22"/>
  <c r="G22" s="1"/>
  <c r="H21"/>
  <c r="F21"/>
  <c r="E21"/>
  <c r="G21" s="1"/>
  <c r="D21"/>
  <c r="H20"/>
  <c r="F20"/>
  <c r="G20" s="1"/>
  <c r="E20"/>
  <c r="D20"/>
  <c r="H19"/>
  <c r="G19"/>
  <c r="F19"/>
  <c r="E19"/>
  <c r="D19"/>
  <c r="H18"/>
  <c r="F18"/>
  <c r="E18"/>
  <c r="D18"/>
  <c r="G18" s="1"/>
  <c r="H17"/>
  <c r="F17"/>
  <c r="E17"/>
  <c r="G17" s="1"/>
  <c r="D17"/>
  <c r="H16"/>
  <c r="F16"/>
  <c r="G16" s="1"/>
  <c r="E16"/>
  <c r="D16"/>
  <c r="H15"/>
  <c r="G15"/>
  <c r="F15"/>
  <c r="E15"/>
  <c r="D15"/>
  <c r="H14"/>
  <c r="F14"/>
  <c r="E14"/>
  <c r="D14"/>
  <c r="G14" s="1"/>
  <c r="H13"/>
  <c r="F13"/>
  <c r="E13"/>
  <c r="G13" s="1"/>
  <c r="D13"/>
  <c r="H12"/>
  <c r="F12"/>
  <c r="G12" s="1"/>
  <c r="E12"/>
  <c r="D12"/>
  <c r="H11"/>
  <c r="G11"/>
  <c r="F11"/>
  <c r="E11"/>
  <c r="D11"/>
  <c r="H10"/>
  <c r="F10"/>
  <c r="E10"/>
  <c r="D10"/>
  <c r="G10" s="1"/>
  <c r="H9"/>
  <c r="F9"/>
  <c r="E9"/>
  <c r="G9" s="1"/>
  <c r="D9"/>
  <c r="H8"/>
  <c r="F8"/>
  <c r="G8" s="1"/>
  <c r="E8"/>
  <c r="D8"/>
  <c r="H7"/>
  <c r="G7"/>
  <c r="F7"/>
  <c r="E7"/>
  <c r="D7"/>
  <c r="H6"/>
  <c r="F6"/>
  <c r="E6"/>
  <c r="D6"/>
  <c r="G6" s="1"/>
  <c r="H5"/>
  <c r="F5"/>
  <c r="E5"/>
  <c r="G5" s="1"/>
  <c r="D5"/>
  <c r="H4"/>
  <c r="F4"/>
  <c r="G4" s="1"/>
  <c r="E4"/>
  <c r="D4"/>
  <c r="H3"/>
  <c r="G3"/>
  <c r="F3"/>
  <c r="E3"/>
  <c r="D3"/>
  <c r="H2"/>
  <c r="F2"/>
  <c r="E2"/>
  <c r="D2"/>
  <c r="G2" s="1"/>
  <c r="H546" i="9"/>
  <c r="F546"/>
  <c r="G546" s="1"/>
  <c r="E546"/>
  <c r="D546"/>
  <c r="H545"/>
  <c r="F545"/>
  <c r="G545" s="1"/>
  <c r="E545"/>
  <c r="D545"/>
  <c r="H544"/>
  <c r="F544"/>
  <c r="G544" s="1"/>
  <c r="E544"/>
  <c r="D544"/>
  <c r="H543"/>
  <c r="F543"/>
  <c r="G543" s="1"/>
  <c r="E543"/>
  <c r="D543"/>
  <c r="H542"/>
  <c r="F542"/>
  <c r="G542" s="1"/>
  <c r="E542"/>
  <c r="D542"/>
  <c r="H541"/>
  <c r="F541"/>
  <c r="G541" s="1"/>
  <c r="E541"/>
  <c r="D541"/>
  <c r="H540"/>
  <c r="G540"/>
  <c r="F540"/>
  <c r="E540"/>
  <c r="D540"/>
  <c r="H539"/>
  <c r="F539"/>
  <c r="G539" s="1"/>
  <c r="E539"/>
  <c r="D539"/>
  <c r="H538"/>
  <c r="F538"/>
  <c r="G538" s="1"/>
  <c r="E538"/>
  <c r="D538"/>
  <c r="H537"/>
  <c r="F537"/>
  <c r="G537" s="1"/>
  <c r="E537"/>
  <c r="D537"/>
  <c r="H536"/>
  <c r="G536"/>
  <c r="F536"/>
  <c r="E536"/>
  <c r="D536"/>
  <c r="H535"/>
  <c r="F535"/>
  <c r="G535" s="1"/>
  <c r="E535"/>
  <c r="D535"/>
  <c r="H534"/>
  <c r="F534"/>
  <c r="G534" s="1"/>
  <c r="E534"/>
  <c r="D534"/>
  <c r="H533"/>
  <c r="F533"/>
  <c r="G533" s="1"/>
  <c r="E533"/>
  <c r="D533"/>
  <c r="H532"/>
  <c r="G532"/>
  <c r="F532"/>
  <c r="E532"/>
  <c r="D532"/>
  <c r="H531"/>
  <c r="F531"/>
  <c r="G531" s="1"/>
  <c r="E531"/>
  <c r="D531"/>
  <c r="H530"/>
  <c r="F530"/>
  <c r="G530" s="1"/>
  <c r="E530"/>
  <c r="D530"/>
  <c r="H529"/>
  <c r="F529"/>
  <c r="G529" s="1"/>
  <c r="E529"/>
  <c r="D529"/>
  <c r="H528"/>
  <c r="G528"/>
  <c r="F528"/>
  <c r="E528"/>
  <c r="D528"/>
  <c r="H527"/>
  <c r="F527"/>
  <c r="G527" s="1"/>
  <c r="E527"/>
  <c r="D527"/>
  <c r="H526"/>
  <c r="F526"/>
  <c r="G526" s="1"/>
  <c r="E526"/>
  <c r="D526"/>
  <c r="H525"/>
  <c r="F525"/>
  <c r="G525" s="1"/>
  <c r="E525"/>
  <c r="D525"/>
  <c r="H524"/>
  <c r="G524"/>
  <c r="F524"/>
  <c r="E524"/>
  <c r="D524"/>
  <c r="H523"/>
  <c r="F523"/>
  <c r="G523" s="1"/>
  <c r="E523"/>
  <c r="D523"/>
  <c r="H522"/>
  <c r="F522"/>
  <c r="G522" s="1"/>
  <c r="E522"/>
  <c r="D522"/>
  <c r="H521"/>
  <c r="F521"/>
  <c r="G521" s="1"/>
  <c r="E521"/>
  <c r="D521"/>
  <c r="H520"/>
  <c r="G520"/>
  <c r="F520"/>
  <c r="E520"/>
  <c r="D520"/>
  <c r="H519"/>
  <c r="F519"/>
  <c r="G519" s="1"/>
  <c r="E519"/>
  <c r="D519"/>
  <c r="H518"/>
  <c r="F518"/>
  <c r="G518" s="1"/>
  <c r="E518"/>
  <c r="D518"/>
  <c r="H517"/>
  <c r="F517"/>
  <c r="G517" s="1"/>
  <c r="E517"/>
  <c r="D517"/>
  <c r="H516"/>
  <c r="G516"/>
  <c r="F516"/>
  <c r="E516"/>
  <c r="D516"/>
  <c r="H515"/>
  <c r="F515"/>
  <c r="G515" s="1"/>
  <c r="E515"/>
  <c r="D515"/>
  <c r="H514"/>
  <c r="F514"/>
  <c r="G514" s="1"/>
  <c r="E514"/>
  <c r="D514"/>
  <c r="H513"/>
  <c r="F513"/>
  <c r="G513" s="1"/>
  <c r="E513"/>
  <c r="D513"/>
  <c r="H512"/>
  <c r="G512"/>
  <c r="F512"/>
  <c r="E512"/>
  <c r="D512"/>
  <c r="H511"/>
  <c r="F511"/>
  <c r="G511" s="1"/>
  <c r="E511"/>
  <c r="D511"/>
  <c r="H510"/>
  <c r="F510"/>
  <c r="G510" s="1"/>
  <c r="E510"/>
  <c r="D510"/>
  <c r="H509"/>
  <c r="F509"/>
  <c r="G509" s="1"/>
  <c r="E509"/>
  <c r="D509"/>
  <c r="H508"/>
  <c r="G508"/>
  <c r="F508"/>
  <c r="E508"/>
  <c r="D508"/>
  <c r="H507"/>
  <c r="F507"/>
  <c r="G507" s="1"/>
  <c r="E507"/>
  <c r="D507"/>
  <c r="H506"/>
  <c r="F506"/>
  <c r="G506" s="1"/>
  <c r="E506"/>
  <c r="D506"/>
  <c r="H505"/>
  <c r="F505"/>
  <c r="G505" s="1"/>
  <c r="E505"/>
  <c r="D505"/>
  <c r="H504"/>
  <c r="G504"/>
  <c r="F504"/>
  <c r="E504"/>
  <c r="D504"/>
  <c r="H503"/>
  <c r="F503"/>
  <c r="G503" s="1"/>
  <c r="E503"/>
  <c r="D503"/>
  <c r="H502"/>
  <c r="F502"/>
  <c r="E502"/>
  <c r="G502" s="1"/>
  <c r="D502"/>
  <c r="H501"/>
  <c r="F501"/>
  <c r="G501" s="1"/>
  <c r="E501"/>
  <c r="D501"/>
  <c r="H500"/>
  <c r="G500"/>
  <c r="F500"/>
  <c r="E500"/>
  <c r="D500"/>
  <c r="H499"/>
  <c r="F499"/>
  <c r="G499" s="1"/>
  <c r="E499"/>
  <c r="D499"/>
  <c r="H498"/>
  <c r="F498"/>
  <c r="E498"/>
  <c r="G498" s="1"/>
  <c r="D498"/>
  <c r="H497"/>
  <c r="F497"/>
  <c r="G497" s="1"/>
  <c r="E497"/>
  <c r="D497"/>
  <c r="H496"/>
  <c r="G496"/>
  <c r="F496"/>
  <c r="E496"/>
  <c r="D496"/>
  <c r="H495"/>
  <c r="F495"/>
  <c r="G495" s="1"/>
  <c r="E495"/>
  <c r="D495"/>
  <c r="H494"/>
  <c r="F494"/>
  <c r="G494" s="1"/>
  <c r="E494"/>
  <c r="D494"/>
  <c r="H493"/>
  <c r="F493"/>
  <c r="G493" s="1"/>
  <c r="E493"/>
  <c r="D493"/>
  <c r="H492"/>
  <c r="G492"/>
  <c r="F492"/>
  <c r="E492"/>
  <c r="D492"/>
  <c r="H491"/>
  <c r="F491"/>
  <c r="G491" s="1"/>
  <c r="E491"/>
  <c r="D491"/>
  <c r="H490"/>
  <c r="F490"/>
  <c r="G490" s="1"/>
  <c r="E490"/>
  <c r="D490"/>
  <c r="H489"/>
  <c r="F489"/>
  <c r="G489" s="1"/>
  <c r="E489"/>
  <c r="D489"/>
  <c r="H488"/>
  <c r="G488"/>
  <c r="F488"/>
  <c r="E488"/>
  <c r="D488"/>
  <c r="H487"/>
  <c r="F487"/>
  <c r="G487" s="1"/>
  <c r="E487"/>
  <c r="D487"/>
  <c r="H486"/>
  <c r="F486"/>
  <c r="G486" s="1"/>
  <c r="E486"/>
  <c r="D486"/>
  <c r="H485"/>
  <c r="F485"/>
  <c r="G485" s="1"/>
  <c r="E485"/>
  <c r="D485"/>
  <c r="H484"/>
  <c r="G484"/>
  <c r="F484"/>
  <c r="E484"/>
  <c r="D484"/>
  <c r="H483"/>
  <c r="F483"/>
  <c r="G483" s="1"/>
  <c r="E483"/>
  <c r="D483"/>
  <c r="H482"/>
  <c r="F482"/>
  <c r="G482" s="1"/>
  <c r="E482"/>
  <c r="D482"/>
  <c r="H481"/>
  <c r="F481"/>
  <c r="G481" s="1"/>
  <c r="E481"/>
  <c r="D481"/>
  <c r="H480"/>
  <c r="G480"/>
  <c r="F480"/>
  <c r="E480"/>
  <c r="D480"/>
  <c r="H479"/>
  <c r="F479"/>
  <c r="G479" s="1"/>
  <c r="E479"/>
  <c r="D479"/>
  <c r="H478"/>
  <c r="F478"/>
  <c r="G478" s="1"/>
  <c r="E478"/>
  <c r="D478"/>
  <c r="H477"/>
  <c r="F477"/>
  <c r="G477" s="1"/>
  <c r="E477"/>
  <c r="D477"/>
  <c r="H476"/>
  <c r="G476"/>
  <c r="F476"/>
  <c r="E476"/>
  <c r="D476"/>
  <c r="H475"/>
  <c r="F475"/>
  <c r="G475" s="1"/>
  <c r="E475"/>
  <c r="D475"/>
  <c r="H474"/>
  <c r="F474"/>
  <c r="G474" s="1"/>
  <c r="E474"/>
  <c r="D474"/>
  <c r="H473"/>
  <c r="F473"/>
  <c r="G473" s="1"/>
  <c r="E473"/>
  <c r="D473"/>
  <c r="H472"/>
  <c r="G472"/>
  <c r="F472"/>
  <c r="E472"/>
  <c r="D472"/>
  <c r="H471"/>
  <c r="F471"/>
  <c r="G471" s="1"/>
  <c r="E471"/>
  <c r="D471"/>
  <c r="H470"/>
  <c r="F470"/>
  <c r="G470" s="1"/>
  <c r="E470"/>
  <c r="D470"/>
  <c r="H469"/>
  <c r="F469"/>
  <c r="G469" s="1"/>
  <c r="E469"/>
  <c r="D469"/>
  <c r="H468"/>
  <c r="G468"/>
  <c r="F468"/>
  <c r="E468"/>
  <c r="D468"/>
  <c r="H467"/>
  <c r="F467"/>
  <c r="G467" s="1"/>
  <c r="E467"/>
  <c r="D467"/>
  <c r="H466"/>
  <c r="F466"/>
  <c r="G466" s="1"/>
  <c r="E466"/>
  <c r="D466"/>
  <c r="H465"/>
  <c r="F465"/>
  <c r="G465" s="1"/>
  <c r="E465"/>
  <c r="D465"/>
  <c r="H464"/>
  <c r="G464"/>
  <c r="F464"/>
  <c r="E464"/>
  <c r="D464"/>
  <c r="H463"/>
  <c r="F463"/>
  <c r="G463" s="1"/>
  <c r="E463"/>
  <c r="D463"/>
  <c r="H462"/>
  <c r="F462"/>
  <c r="G462" s="1"/>
  <c r="E462"/>
  <c r="D462"/>
  <c r="H461"/>
  <c r="F461"/>
  <c r="G461" s="1"/>
  <c r="E461"/>
  <c r="D461"/>
  <c r="H460"/>
  <c r="G460"/>
  <c r="F460"/>
  <c r="E460"/>
  <c r="D460"/>
  <c r="H459"/>
  <c r="F459"/>
  <c r="G459" s="1"/>
  <c r="E459"/>
  <c r="D459"/>
  <c r="H458"/>
  <c r="F458"/>
  <c r="G458" s="1"/>
  <c r="E458"/>
  <c r="D458"/>
  <c r="H457"/>
  <c r="F457"/>
  <c r="G457" s="1"/>
  <c r="E457"/>
  <c r="D457"/>
  <c r="H456"/>
  <c r="G456"/>
  <c r="F456"/>
  <c r="E456"/>
  <c r="D456"/>
  <c r="H455"/>
  <c r="F455"/>
  <c r="G455" s="1"/>
  <c r="E455"/>
  <c r="D455"/>
  <c r="H454"/>
  <c r="F454"/>
  <c r="G454" s="1"/>
  <c r="E454"/>
  <c r="D454"/>
  <c r="H453"/>
  <c r="F453"/>
  <c r="G453" s="1"/>
  <c r="E453"/>
  <c r="D453"/>
  <c r="H452"/>
  <c r="G452"/>
  <c r="F452"/>
  <c r="E452"/>
  <c r="D452"/>
  <c r="H451"/>
  <c r="F451"/>
  <c r="G451" s="1"/>
  <c r="E451"/>
  <c r="D451"/>
  <c r="H450"/>
  <c r="F450"/>
  <c r="G450" s="1"/>
  <c r="E450"/>
  <c r="D450"/>
  <c r="H449"/>
  <c r="F449"/>
  <c r="G449" s="1"/>
  <c r="E449"/>
  <c r="D449"/>
  <c r="H448"/>
  <c r="G448"/>
  <c r="F448"/>
  <c r="E448"/>
  <c r="D448"/>
  <c r="H447"/>
  <c r="F447"/>
  <c r="G447" s="1"/>
  <c r="E447"/>
  <c r="D447"/>
  <c r="H446"/>
  <c r="F446"/>
  <c r="G446" s="1"/>
  <c r="E446"/>
  <c r="D446"/>
  <c r="H445"/>
  <c r="F445"/>
  <c r="G445" s="1"/>
  <c r="E445"/>
  <c r="D445"/>
  <c r="H444"/>
  <c r="G444"/>
  <c r="F444"/>
  <c r="E444"/>
  <c r="D444"/>
  <c r="H443"/>
  <c r="F443"/>
  <c r="G443" s="1"/>
  <c r="E443"/>
  <c r="D443"/>
  <c r="H442"/>
  <c r="F442"/>
  <c r="G442" s="1"/>
  <c r="E442"/>
  <c r="D442"/>
  <c r="H441"/>
  <c r="F441"/>
  <c r="G441" s="1"/>
  <c r="E441"/>
  <c r="D441"/>
  <c r="H440"/>
  <c r="G440"/>
  <c r="F440"/>
  <c r="E440"/>
  <c r="D440"/>
  <c r="H439"/>
  <c r="F439"/>
  <c r="G439" s="1"/>
  <c r="E439"/>
  <c r="D439"/>
  <c r="H438"/>
  <c r="F438"/>
  <c r="G438" s="1"/>
  <c r="E438"/>
  <c r="D438"/>
  <c r="H437"/>
  <c r="F437"/>
  <c r="G437" s="1"/>
  <c r="E437"/>
  <c r="D437"/>
  <c r="H436"/>
  <c r="G436"/>
  <c r="F436"/>
  <c r="E436"/>
  <c r="D436"/>
  <c r="H435"/>
  <c r="F435"/>
  <c r="G435" s="1"/>
  <c r="E435"/>
  <c r="D435"/>
  <c r="H434"/>
  <c r="F434"/>
  <c r="G434" s="1"/>
  <c r="E434"/>
  <c r="D434"/>
  <c r="H433"/>
  <c r="F433"/>
  <c r="G433" s="1"/>
  <c r="E433"/>
  <c r="D433"/>
  <c r="H432"/>
  <c r="G432"/>
  <c r="F432"/>
  <c r="E432"/>
  <c r="D432"/>
  <c r="H431"/>
  <c r="F431"/>
  <c r="G431" s="1"/>
  <c r="E431"/>
  <c r="D431"/>
  <c r="H430"/>
  <c r="F430"/>
  <c r="G430" s="1"/>
  <c r="E430"/>
  <c r="D430"/>
  <c r="H429"/>
  <c r="F429"/>
  <c r="G429" s="1"/>
  <c r="E429"/>
  <c r="D429"/>
  <c r="H428"/>
  <c r="G428"/>
  <c r="F428"/>
  <c r="E428"/>
  <c r="D428"/>
  <c r="H427"/>
  <c r="F427"/>
  <c r="G427" s="1"/>
  <c r="E427"/>
  <c r="D427"/>
  <c r="H426"/>
  <c r="F426"/>
  <c r="G426" s="1"/>
  <c r="E426"/>
  <c r="D426"/>
  <c r="H425"/>
  <c r="F425"/>
  <c r="G425" s="1"/>
  <c r="E425"/>
  <c r="D425"/>
  <c r="H424"/>
  <c r="G424"/>
  <c r="F424"/>
  <c r="E424"/>
  <c r="D424"/>
  <c r="H423"/>
  <c r="F423"/>
  <c r="G423" s="1"/>
  <c r="E423"/>
  <c r="D423"/>
  <c r="H422"/>
  <c r="F422"/>
  <c r="E422"/>
  <c r="G422" s="1"/>
  <c r="D422"/>
  <c r="H421"/>
  <c r="F421"/>
  <c r="G421" s="1"/>
  <c r="E421"/>
  <c r="D421"/>
  <c r="H420"/>
  <c r="G420"/>
  <c r="F420"/>
  <c r="E420"/>
  <c r="D420"/>
  <c r="H419"/>
  <c r="F419"/>
  <c r="G419" s="1"/>
  <c r="E419"/>
  <c r="D419"/>
  <c r="H418"/>
  <c r="F418"/>
  <c r="E418"/>
  <c r="G418" s="1"/>
  <c r="D418"/>
  <c r="H417"/>
  <c r="F417"/>
  <c r="G417" s="1"/>
  <c r="E417"/>
  <c r="D417"/>
  <c r="H416"/>
  <c r="G416"/>
  <c r="F416"/>
  <c r="E416"/>
  <c r="D416"/>
  <c r="H415"/>
  <c r="F415"/>
  <c r="G415" s="1"/>
  <c r="E415"/>
  <c r="D415"/>
  <c r="H414"/>
  <c r="F414"/>
  <c r="E414"/>
  <c r="G414" s="1"/>
  <c r="D414"/>
  <c r="H413"/>
  <c r="F413"/>
  <c r="G413" s="1"/>
  <c r="E413"/>
  <c r="D413"/>
  <c r="H412"/>
  <c r="G412"/>
  <c r="F412"/>
  <c r="E412"/>
  <c r="D412"/>
  <c r="H411"/>
  <c r="F411"/>
  <c r="G411" s="1"/>
  <c r="E411"/>
  <c r="D411"/>
  <c r="H410"/>
  <c r="F410"/>
  <c r="G410" s="1"/>
  <c r="E410"/>
  <c r="D410"/>
  <c r="H409"/>
  <c r="F409"/>
  <c r="G409" s="1"/>
  <c r="E409"/>
  <c r="D409"/>
  <c r="H408"/>
  <c r="G408"/>
  <c r="F408"/>
  <c r="E408"/>
  <c r="D408"/>
  <c r="H407"/>
  <c r="F407"/>
  <c r="G407" s="1"/>
  <c r="E407"/>
  <c r="D407"/>
  <c r="H406"/>
  <c r="F406"/>
  <c r="G406" s="1"/>
  <c r="E406"/>
  <c r="D406"/>
  <c r="H405"/>
  <c r="F405"/>
  <c r="G405" s="1"/>
  <c r="E405"/>
  <c r="D405"/>
  <c r="H404"/>
  <c r="G404"/>
  <c r="F404"/>
  <c r="E404"/>
  <c r="D404"/>
  <c r="H403"/>
  <c r="F403"/>
  <c r="G403" s="1"/>
  <c r="E403"/>
  <c r="D403"/>
  <c r="H402"/>
  <c r="F402"/>
  <c r="G402" s="1"/>
  <c r="E402"/>
  <c r="D402"/>
  <c r="H401"/>
  <c r="F401"/>
  <c r="G401" s="1"/>
  <c r="E401"/>
  <c r="D401"/>
  <c r="H400"/>
  <c r="G400"/>
  <c r="F400"/>
  <c r="E400"/>
  <c r="D400"/>
  <c r="H399"/>
  <c r="F399"/>
  <c r="G399" s="1"/>
  <c r="E399"/>
  <c r="D399"/>
  <c r="H398"/>
  <c r="F398"/>
  <c r="G398" s="1"/>
  <c r="E398"/>
  <c r="D398"/>
  <c r="H397"/>
  <c r="F397"/>
  <c r="G397" s="1"/>
  <c r="E397"/>
  <c r="D397"/>
  <c r="H396"/>
  <c r="G396"/>
  <c r="F396"/>
  <c r="E396"/>
  <c r="D396"/>
  <c r="H395"/>
  <c r="F395"/>
  <c r="G395" s="1"/>
  <c r="E395"/>
  <c r="D395"/>
  <c r="H394"/>
  <c r="F394"/>
  <c r="G394" s="1"/>
  <c r="E394"/>
  <c r="D394"/>
  <c r="H393"/>
  <c r="F393"/>
  <c r="G393" s="1"/>
  <c r="E393"/>
  <c r="D393"/>
  <c r="H392"/>
  <c r="G392"/>
  <c r="F392"/>
  <c r="E392"/>
  <c r="D392"/>
  <c r="H391"/>
  <c r="F391"/>
  <c r="E391"/>
  <c r="G391" s="1"/>
  <c r="D391"/>
  <c r="H390"/>
  <c r="F390"/>
  <c r="G390" s="1"/>
  <c r="E390"/>
  <c r="D390"/>
  <c r="H389"/>
  <c r="F389"/>
  <c r="G389" s="1"/>
  <c r="E389"/>
  <c r="D389"/>
  <c r="H388"/>
  <c r="G388"/>
  <c r="F388"/>
  <c r="E388"/>
  <c r="D388"/>
  <c r="H387"/>
  <c r="F387"/>
  <c r="E387"/>
  <c r="G387" s="1"/>
  <c r="D387"/>
  <c r="H386"/>
  <c r="F386"/>
  <c r="G386" s="1"/>
  <c r="E386"/>
  <c r="D386"/>
  <c r="H385"/>
  <c r="F385"/>
  <c r="G385" s="1"/>
  <c r="E385"/>
  <c r="D385"/>
  <c r="H384"/>
  <c r="G384"/>
  <c r="F384"/>
  <c r="E384"/>
  <c r="D384"/>
  <c r="H383"/>
  <c r="F383"/>
  <c r="E383"/>
  <c r="D383"/>
  <c r="G383" s="1"/>
  <c r="H382"/>
  <c r="F382"/>
  <c r="G382" s="1"/>
  <c r="E382"/>
  <c r="D382"/>
  <c r="H381"/>
  <c r="F381"/>
  <c r="G381" s="1"/>
  <c r="E381"/>
  <c r="D381"/>
  <c r="H380"/>
  <c r="G380"/>
  <c r="F380"/>
  <c r="E380"/>
  <c r="D380"/>
  <c r="H379"/>
  <c r="F379"/>
  <c r="E379"/>
  <c r="D379"/>
  <c r="G379" s="1"/>
  <c r="H378"/>
  <c r="F378"/>
  <c r="G378" s="1"/>
  <c r="E378"/>
  <c r="D378"/>
  <c r="H377"/>
  <c r="F377"/>
  <c r="G377" s="1"/>
  <c r="E377"/>
  <c r="D377"/>
  <c r="H376"/>
  <c r="G376"/>
  <c r="F376"/>
  <c r="E376"/>
  <c r="D376"/>
  <c r="H375"/>
  <c r="F375"/>
  <c r="E375"/>
  <c r="G375" s="1"/>
  <c r="D375"/>
  <c r="H374"/>
  <c r="F374"/>
  <c r="G374" s="1"/>
  <c r="E374"/>
  <c r="D374"/>
  <c r="H373"/>
  <c r="F373"/>
  <c r="G373" s="1"/>
  <c r="E373"/>
  <c r="D373"/>
  <c r="H372"/>
  <c r="G372"/>
  <c r="F372"/>
  <c r="E372"/>
  <c r="D372"/>
  <c r="H371"/>
  <c r="F371"/>
  <c r="E371"/>
  <c r="G371" s="1"/>
  <c r="D371"/>
  <c r="H370"/>
  <c r="F370"/>
  <c r="G370" s="1"/>
  <c r="E370"/>
  <c r="D370"/>
  <c r="H369"/>
  <c r="F369"/>
  <c r="G369" s="1"/>
  <c r="E369"/>
  <c r="D369"/>
  <c r="H368"/>
  <c r="G368"/>
  <c r="F368"/>
  <c r="E368"/>
  <c r="D368"/>
  <c r="H367"/>
  <c r="F367"/>
  <c r="E367"/>
  <c r="G367" s="1"/>
  <c r="D367"/>
  <c r="H366"/>
  <c r="F366"/>
  <c r="G366" s="1"/>
  <c r="E366"/>
  <c r="D366"/>
  <c r="H365"/>
  <c r="F365"/>
  <c r="G365" s="1"/>
  <c r="E365"/>
  <c r="D365"/>
  <c r="H364"/>
  <c r="G364"/>
  <c r="F364"/>
  <c r="E364"/>
  <c r="D364"/>
  <c r="H363"/>
  <c r="F363"/>
  <c r="E363"/>
  <c r="G363" s="1"/>
  <c r="D363"/>
  <c r="H362"/>
  <c r="F362"/>
  <c r="G362" s="1"/>
  <c r="E362"/>
  <c r="D362"/>
  <c r="H361"/>
  <c r="F361"/>
  <c r="G361" s="1"/>
  <c r="E361"/>
  <c r="D361"/>
  <c r="H360"/>
  <c r="G360"/>
  <c r="F360"/>
  <c r="E360"/>
  <c r="D360"/>
  <c r="H359"/>
  <c r="F359"/>
  <c r="E359"/>
  <c r="G359" s="1"/>
  <c r="D359"/>
  <c r="H358"/>
  <c r="F358"/>
  <c r="G358" s="1"/>
  <c r="E358"/>
  <c r="D358"/>
  <c r="H357"/>
  <c r="F357"/>
  <c r="G357" s="1"/>
  <c r="E357"/>
  <c r="D357"/>
  <c r="H356"/>
  <c r="G356"/>
  <c r="F356"/>
  <c r="E356"/>
  <c r="D356"/>
  <c r="H355"/>
  <c r="F355"/>
  <c r="E355"/>
  <c r="G355" s="1"/>
  <c r="D355"/>
  <c r="H354"/>
  <c r="F354"/>
  <c r="G354" s="1"/>
  <c r="E354"/>
  <c r="D354"/>
  <c r="H353"/>
  <c r="F353"/>
  <c r="G353" s="1"/>
  <c r="E353"/>
  <c r="D353"/>
  <c r="H352"/>
  <c r="G352"/>
  <c r="F352"/>
  <c r="E352"/>
  <c r="D352"/>
  <c r="H351"/>
  <c r="F351"/>
  <c r="E351"/>
  <c r="G351" s="1"/>
  <c r="D351"/>
  <c r="H350"/>
  <c r="F350"/>
  <c r="G350" s="1"/>
  <c r="E350"/>
  <c r="D350"/>
  <c r="H349"/>
  <c r="F349"/>
  <c r="G349" s="1"/>
  <c r="E349"/>
  <c r="D349"/>
  <c r="H348"/>
  <c r="G348"/>
  <c r="F348"/>
  <c r="E348"/>
  <c r="D348"/>
  <c r="H347"/>
  <c r="F347"/>
  <c r="E347"/>
  <c r="G347" s="1"/>
  <c r="D347"/>
  <c r="H346"/>
  <c r="F346"/>
  <c r="G346" s="1"/>
  <c r="E346"/>
  <c r="D346"/>
  <c r="H345"/>
  <c r="F345"/>
  <c r="G345" s="1"/>
  <c r="E345"/>
  <c r="D345"/>
  <c r="H344"/>
  <c r="G344"/>
  <c r="F344"/>
  <c r="E344"/>
  <c r="D344"/>
  <c r="H343"/>
  <c r="F343"/>
  <c r="E343"/>
  <c r="G343" s="1"/>
  <c r="D343"/>
  <c r="H342"/>
  <c r="F342"/>
  <c r="G342" s="1"/>
  <c r="E342"/>
  <c r="D342"/>
  <c r="H341"/>
  <c r="F341"/>
  <c r="G341" s="1"/>
  <c r="E341"/>
  <c r="D341"/>
  <c r="H340"/>
  <c r="G340"/>
  <c r="F340"/>
  <c r="E340"/>
  <c r="D340"/>
  <c r="H339"/>
  <c r="F339"/>
  <c r="E339"/>
  <c r="G339" s="1"/>
  <c r="D339"/>
  <c r="H338"/>
  <c r="F338"/>
  <c r="G338" s="1"/>
  <c r="E338"/>
  <c r="D338"/>
  <c r="H337"/>
  <c r="F337"/>
  <c r="G337" s="1"/>
  <c r="E337"/>
  <c r="D337"/>
  <c r="H336"/>
  <c r="G336"/>
  <c r="F336"/>
  <c r="E336"/>
  <c r="D336"/>
  <c r="H335"/>
  <c r="F335"/>
  <c r="E335"/>
  <c r="G335" s="1"/>
  <c r="D335"/>
  <c r="H334"/>
  <c r="F334"/>
  <c r="G334" s="1"/>
  <c r="E334"/>
  <c r="D334"/>
  <c r="H333"/>
  <c r="F333"/>
  <c r="G333" s="1"/>
  <c r="E333"/>
  <c r="D333"/>
  <c r="H332"/>
  <c r="G332"/>
  <c r="F332"/>
  <c r="E332"/>
  <c r="D332"/>
  <c r="H331"/>
  <c r="F331"/>
  <c r="E331"/>
  <c r="G331" s="1"/>
  <c r="D331"/>
  <c r="H330"/>
  <c r="F330"/>
  <c r="G330" s="1"/>
  <c r="E330"/>
  <c r="D330"/>
  <c r="H329"/>
  <c r="F329"/>
  <c r="G329" s="1"/>
  <c r="E329"/>
  <c r="D329"/>
  <c r="H328"/>
  <c r="G328"/>
  <c r="F328"/>
  <c r="E328"/>
  <c r="D328"/>
  <c r="H327"/>
  <c r="F327"/>
  <c r="E327"/>
  <c r="G327" s="1"/>
  <c r="D327"/>
  <c r="H326"/>
  <c r="F326"/>
  <c r="G326" s="1"/>
  <c r="E326"/>
  <c r="D326"/>
  <c r="H325"/>
  <c r="F325"/>
  <c r="G325" s="1"/>
  <c r="E325"/>
  <c r="D325"/>
  <c r="H324"/>
  <c r="G324"/>
  <c r="F324"/>
  <c r="E324"/>
  <c r="D324"/>
  <c r="H323"/>
  <c r="F323"/>
  <c r="G323" s="1"/>
  <c r="E323"/>
  <c r="D323"/>
  <c r="H322"/>
  <c r="F322"/>
  <c r="G322" s="1"/>
  <c r="E322"/>
  <c r="D322"/>
  <c r="H321"/>
  <c r="F321"/>
  <c r="G321" s="1"/>
  <c r="E321"/>
  <c r="D321"/>
  <c r="H320"/>
  <c r="G320"/>
  <c r="F320"/>
  <c r="E320"/>
  <c r="D320"/>
  <c r="H319"/>
  <c r="F319"/>
  <c r="G319" s="1"/>
  <c r="E319"/>
  <c r="D319"/>
  <c r="H318"/>
  <c r="F318"/>
  <c r="G318" s="1"/>
  <c r="E318"/>
  <c r="D318"/>
  <c r="H317"/>
  <c r="F317"/>
  <c r="G317" s="1"/>
  <c r="E317"/>
  <c r="D317"/>
  <c r="H316"/>
  <c r="G316"/>
  <c r="F316"/>
  <c r="E316"/>
  <c r="D316"/>
  <c r="H315"/>
  <c r="F315"/>
  <c r="G315" s="1"/>
  <c r="E315"/>
  <c r="D315"/>
  <c r="H314"/>
  <c r="F314"/>
  <c r="G314" s="1"/>
  <c r="E314"/>
  <c r="D314"/>
  <c r="H313"/>
  <c r="F313"/>
  <c r="G313" s="1"/>
  <c r="E313"/>
  <c r="D313"/>
  <c r="H312"/>
  <c r="G312"/>
  <c r="F312"/>
  <c r="E312"/>
  <c r="D312"/>
  <c r="H311"/>
  <c r="F311"/>
  <c r="G311" s="1"/>
  <c r="E311"/>
  <c r="D311"/>
  <c r="H310"/>
  <c r="F310"/>
  <c r="G310" s="1"/>
  <c r="E310"/>
  <c r="D310"/>
  <c r="H309"/>
  <c r="F309"/>
  <c r="G309" s="1"/>
  <c r="E309"/>
  <c r="D309"/>
  <c r="H308"/>
  <c r="G308"/>
  <c r="F308"/>
  <c r="E308"/>
  <c r="D308"/>
  <c r="H307"/>
  <c r="F307"/>
  <c r="G307" s="1"/>
  <c r="E307"/>
  <c r="D307"/>
  <c r="H306"/>
  <c r="F306"/>
  <c r="G306" s="1"/>
  <c r="E306"/>
  <c r="D306"/>
  <c r="H305"/>
  <c r="F305"/>
  <c r="G305" s="1"/>
  <c r="E305"/>
  <c r="D305"/>
  <c r="H304"/>
  <c r="G304"/>
  <c r="F304"/>
  <c r="E304"/>
  <c r="D304"/>
  <c r="H303"/>
  <c r="F303"/>
  <c r="G303" s="1"/>
  <c r="E303"/>
  <c r="D303"/>
  <c r="H302"/>
  <c r="F302"/>
  <c r="G302" s="1"/>
  <c r="E302"/>
  <c r="D302"/>
  <c r="H301"/>
  <c r="F301"/>
  <c r="G301" s="1"/>
  <c r="E301"/>
  <c r="D301"/>
  <c r="H300"/>
  <c r="G300"/>
  <c r="F300"/>
  <c r="E300"/>
  <c r="D300"/>
  <c r="H299"/>
  <c r="F299"/>
  <c r="G299" s="1"/>
  <c r="E299"/>
  <c r="D299"/>
  <c r="H298"/>
  <c r="F298"/>
  <c r="G298" s="1"/>
  <c r="E298"/>
  <c r="D298"/>
  <c r="H297"/>
  <c r="F297"/>
  <c r="G297" s="1"/>
  <c r="E297"/>
  <c r="D297"/>
  <c r="H296"/>
  <c r="G296"/>
  <c r="F296"/>
  <c r="E296"/>
  <c r="D296"/>
  <c r="H295"/>
  <c r="F295"/>
  <c r="G295" s="1"/>
  <c r="E295"/>
  <c r="D295"/>
  <c r="H294"/>
  <c r="F294"/>
  <c r="G294" s="1"/>
  <c r="E294"/>
  <c r="D294"/>
  <c r="H293"/>
  <c r="F293"/>
  <c r="G293" s="1"/>
  <c r="E293"/>
  <c r="D293"/>
  <c r="H292"/>
  <c r="G292"/>
  <c r="F292"/>
  <c r="E292"/>
  <c r="D292"/>
  <c r="H291"/>
  <c r="F291"/>
  <c r="G291" s="1"/>
  <c r="E291"/>
  <c r="D291"/>
  <c r="H290"/>
  <c r="F290"/>
  <c r="G290" s="1"/>
  <c r="E290"/>
  <c r="D290"/>
  <c r="H289"/>
  <c r="F289"/>
  <c r="G289" s="1"/>
  <c r="E289"/>
  <c r="D289"/>
  <c r="H288"/>
  <c r="G288"/>
  <c r="F288"/>
  <c r="E288"/>
  <c r="D288"/>
  <c r="H287"/>
  <c r="F287"/>
  <c r="G287" s="1"/>
  <c r="E287"/>
  <c r="D287"/>
  <c r="H286"/>
  <c r="F286"/>
  <c r="G286" s="1"/>
  <c r="E286"/>
  <c r="D286"/>
  <c r="H285"/>
  <c r="F285"/>
  <c r="G285" s="1"/>
  <c r="E285"/>
  <c r="D285"/>
  <c r="H284"/>
  <c r="G284"/>
  <c r="F284"/>
  <c r="E284"/>
  <c r="D284"/>
  <c r="H283"/>
  <c r="F283"/>
  <c r="G283" s="1"/>
  <c r="E283"/>
  <c r="D283"/>
  <c r="H282"/>
  <c r="F282"/>
  <c r="G282" s="1"/>
  <c r="E282"/>
  <c r="D282"/>
  <c r="H281"/>
  <c r="F281"/>
  <c r="G281" s="1"/>
  <c r="E281"/>
  <c r="D281"/>
  <c r="H280"/>
  <c r="G280"/>
  <c r="F280"/>
  <c r="E280"/>
  <c r="D280"/>
  <c r="H279"/>
  <c r="F279"/>
  <c r="G279" s="1"/>
  <c r="E279"/>
  <c r="D279"/>
  <c r="H278"/>
  <c r="F278"/>
  <c r="G278" s="1"/>
  <c r="E278"/>
  <c r="D278"/>
  <c r="H277"/>
  <c r="F277"/>
  <c r="G277" s="1"/>
  <c r="E277"/>
  <c r="D277"/>
  <c r="H276"/>
  <c r="G276"/>
  <c r="F276"/>
  <c r="E276"/>
  <c r="D276"/>
  <c r="H275"/>
  <c r="F275"/>
  <c r="G275" s="1"/>
  <c r="E275"/>
  <c r="D275"/>
  <c r="H274"/>
  <c r="F274"/>
  <c r="G274" s="1"/>
  <c r="E274"/>
  <c r="D274"/>
  <c r="H273"/>
  <c r="F273"/>
  <c r="G273" s="1"/>
  <c r="E273"/>
  <c r="D273"/>
  <c r="H272"/>
  <c r="G272"/>
  <c r="F272"/>
  <c r="E272"/>
  <c r="D272"/>
  <c r="H271"/>
  <c r="F271"/>
  <c r="G271" s="1"/>
  <c r="E271"/>
  <c r="D271"/>
  <c r="H270"/>
  <c r="F270"/>
  <c r="G270" s="1"/>
  <c r="E270"/>
  <c r="D270"/>
  <c r="H269"/>
  <c r="F269"/>
  <c r="G269" s="1"/>
  <c r="E269"/>
  <c r="D269"/>
  <c r="H268"/>
  <c r="G268"/>
  <c r="F268"/>
  <c r="E268"/>
  <c r="D268"/>
  <c r="H267"/>
  <c r="F267"/>
  <c r="G267" s="1"/>
  <c r="E267"/>
  <c r="D267"/>
  <c r="H266"/>
  <c r="F266"/>
  <c r="G266" s="1"/>
  <c r="E266"/>
  <c r="D266"/>
  <c r="H265"/>
  <c r="F265"/>
  <c r="G265" s="1"/>
  <c r="E265"/>
  <c r="D265"/>
  <c r="H264"/>
  <c r="G264"/>
  <c r="F264"/>
  <c r="E264"/>
  <c r="D264"/>
  <c r="H263"/>
  <c r="F263"/>
  <c r="G263" s="1"/>
  <c r="E263"/>
  <c r="D263"/>
  <c r="H262"/>
  <c r="F262"/>
  <c r="G262" s="1"/>
  <c r="E262"/>
  <c r="D262"/>
  <c r="H261"/>
  <c r="F261"/>
  <c r="G261" s="1"/>
  <c r="E261"/>
  <c r="D261"/>
  <c r="H260"/>
  <c r="G260"/>
  <c r="F260"/>
  <c r="E260"/>
  <c r="D260"/>
  <c r="H259"/>
  <c r="F259"/>
  <c r="G259" s="1"/>
  <c r="E259"/>
  <c r="D259"/>
  <c r="H258"/>
  <c r="F258"/>
  <c r="G258" s="1"/>
  <c r="E258"/>
  <c r="D258"/>
  <c r="H257"/>
  <c r="F257"/>
  <c r="G257" s="1"/>
  <c r="E257"/>
  <c r="D257"/>
  <c r="H256"/>
  <c r="G256"/>
  <c r="F256"/>
  <c r="E256"/>
  <c r="D256"/>
  <c r="H255"/>
  <c r="F255"/>
  <c r="G255" s="1"/>
  <c r="E255"/>
  <c r="D255"/>
  <c r="H254"/>
  <c r="F254"/>
  <c r="E254"/>
  <c r="G254" s="1"/>
  <c r="D254"/>
  <c r="H253"/>
  <c r="F253"/>
  <c r="G253" s="1"/>
  <c r="E253"/>
  <c r="D253"/>
  <c r="H252"/>
  <c r="G252"/>
  <c r="F252"/>
  <c r="E252"/>
  <c r="D252"/>
  <c r="H251"/>
  <c r="F251"/>
  <c r="G251" s="1"/>
  <c r="E251"/>
  <c r="D251"/>
  <c r="H250"/>
  <c r="F250"/>
  <c r="G250" s="1"/>
  <c r="E250"/>
  <c r="D250"/>
  <c r="H249"/>
  <c r="F249"/>
  <c r="G249" s="1"/>
  <c r="E249"/>
  <c r="D249"/>
  <c r="H248"/>
  <c r="G248"/>
  <c r="F248"/>
  <c r="E248"/>
  <c r="D248"/>
  <c r="H247"/>
  <c r="F247"/>
  <c r="G247" s="1"/>
  <c r="E247"/>
  <c r="D247"/>
  <c r="H246"/>
  <c r="F246"/>
  <c r="G246" s="1"/>
  <c r="E246"/>
  <c r="D246"/>
  <c r="H245"/>
  <c r="F245"/>
  <c r="G245" s="1"/>
  <c r="E245"/>
  <c r="D245"/>
  <c r="H244"/>
  <c r="G244"/>
  <c r="F244"/>
  <c r="E244"/>
  <c r="D244"/>
  <c r="H243"/>
  <c r="F243"/>
  <c r="G243" s="1"/>
  <c r="E243"/>
  <c r="D243"/>
  <c r="H242"/>
  <c r="F242"/>
  <c r="G242" s="1"/>
  <c r="E242"/>
  <c r="D242"/>
  <c r="H241"/>
  <c r="F241"/>
  <c r="G241" s="1"/>
  <c r="E241"/>
  <c r="D241"/>
  <c r="H240"/>
  <c r="G240"/>
  <c r="F240"/>
  <c r="E240"/>
  <c r="D240"/>
  <c r="H239"/>
  <c r="F239"/>
  <c r="G239" s="1"/>
  <c r="E239"/>
  <c r="D239"/>
  <c r="H238"/>
  <c r="F238"/>
  <c r="G238" s="1"/>
  <c r="E238"/>
  <c r="D238"/>
  <c r="H237"/>
  <c r="F237"/>
  <c r="G237" s="1"/>
  <c r="E237"/>
  <c r="D237"/>
  <c r="H236"/>
  <c r="G236"/>
  <c r="F236"/>
  <c r="E236"/>
  <c r="D236"/>
  <c r="H235"/>
  <c r="F235"/>
  <c r="G235" s="1"/>
  <c r="E235"/>
  <c r="D235"/>
  <c r="H234"/>
  <c r="F234"/>
  <c r="G234" s="1"/>
  <c r="E234"/>
  <c r="D234"/>
  <c r="H233"/>
  <c r="F233"/>
  <c r="G233" s="1"/>
  <c r="E233"/>
  <c r="D233"/>
  <c r="H232"/>
  <c r="G232"/>
  <c r="F232"/>
  <c r="E232"/>
  <c r="D232"/>
  <c r="H231"/>
  <c r="F231"/>
  <c r="G231" s="1"/>
  <c r="E231"/>
  <c r="D231"/>
  <c r="H230"/>
  <c r="F230"/>
  <c r="G230" s="1"/>
  <c r="E230"/>
  <c r="D230"/>
  <c r="H229"/>
  <c r="F229"/>
  <c r="G229" s="1"/>
  <c r="E229"/>
  <c r="D229"/>
  <c r="H228"/>
  <c r="G228"/>
  <c r="F228"/>
  <c r="E228"/>
  <c r="D228"/>
  <c r="H227"/>
  <c r="F227"/>
  <c r="G227" s="1"/>
  <c r="E227"/>
  <c r="D227"/>
  <c r="H226"/>
  <c r="F226"/>
  <c r="G226" s="1"/>
  <c r="E226"/>
  <c r="D226"/>
  <c r="H225"/>
  <c r="F225"/>
  <c r="G225" s="1"/>
  <c r="E225"/>
  <c r="D225"/>
  <c r="H224"/>
  <c r="G224"/>
  <c r="F224"/>
  <c r="E224"/>
  <c r="D224"/>
  <c r="H223"/>
  <c r="F223"/>
  <c r="G223" s="1"/>
  <c r="E223"/>
  <c r="D223"/>
  <c r="H222"/>
  <c r="F222"/>
  <c r="G222" s="1"/>
  <c r="E222"/>
  <c r="D222"/>
  <c r="H221"/>
  <c r="F221"/>
  <c r="G221" s="1"/>
  <c r="E221"/>
  <c r="D221"/>
  <c r="H220"/>
  <c r="G220"/>
  <c r="F220"/>
  <c r="E220"/>
  <c r="D220"/>
  <c r="H219"/>
  <c r="F219"/>
  <c r="G219" s="1"/>
  <c r="E219"/>
  <c r="D219"/>
  <c r="H218"/>
  <c r="F218"/>
  <c r="G218" s="1"/>
  <c r="E218"/>
  <c r="D218"/>
  <c r="H217"/>
  <c r="F217"/>
  <c r="G217" s="1"/>
  <c r="E217"/>
  <c r="D217"/>
  <c r="H216"/>
  <c r="G216"/>
  <c r="F216"/>
  <c r="E216"/>
  <c r="D216"/>
  <c r="H215"/>
  <c r="F215"/>
  <c r="G215" s="1"/>
  <c r="E215"/>
  <c r="D215"/>
  <c r="H214"/>
  <c r="F214"/>
  <c r="G214" s="1"/>
  <c r="E214"/>
  <c r="D214"/>
  <c r="H213"/>
  <c r="F213"/>
  <c r="G213" s="1"/>
  <c r="E213"/>
  <c r="D213"/>
  <c r="H212"/>
  <c r="G212"/>
  <c r="F212"/>
  <c r="E212"/>
  <c r="D212"/>
  <c r="H211"/>
  <c r="F211"/>
  <c r="G211" s="1"/>
  <c r="E211"/>
  <c r="D211"/>
  <c r="H210"/>
  <c r="F210"/>
  <c r="G210" s="1"/>
  <c r="E210"/>
  <c r="D210"/>
  <c r="H209"/>
  <c r="F209"/>
  <c r="G209" s="1"/>
  <c r="E209"/>
  <c r="D209"/>
  <c r="H208"/>
  <c r="G208"/>
  <c r="F208"/>
  <c r="E208"/>
  <c r="D208"/>
  <c r="H207"/>
  <c r="F207"/>
  <c r="G207" s="1"/>
  <c r="E207"/>
  <c r="D207"/>
  <c r="H206"/>
  <c r="F206"/>
  <c r="G206" s="1"/>
  <c r="E206"/>
  <c r="D206"/>
  <c r="H205"/>
  <c r="F205"/>
  <c r="G205" s="1"/>
  <c r="E205"/>
  <c r="D205"/>
  <c r="H204"/>
  <c r="G204"/>
  <c r="F204"/>
  <c r="E204"/>
  <c r="D204"/>
  <c r="H203"/>
  <c r="F203"/>
  <c r="G203" s="1"/>
  <c r="E203"/>
  <c r="D203"/>
  <c r="H202"/>
  <c r="F202"/>
  <c r="G202" s="1"/>
  <c r="E202"/>
  <c r="D202"/>
  <c r="H201"/>
  <c r="F201"/>
  <c r="G201" s="1"/>
  <c r="E201"/>
  <c r="D201"/>
  <c r="H200"/>
  <c r="G200"/>
  <c r="F200"/>
  <c r="E200"/>
  <c r="D200"/>
  <c r="H199"/>
  <c r="F199"/>
  <c r="G199" s="1"/>
  <c r="E199"/>
  <c r="D199"/>
  <c r="H198"/>
  <c r="F198"/>
  <c r="G198" s="1"/>
  <c r="E198"/>
  <c r="D198"/>
  <c r="H197"/>
  <c r="F197"/>
  <c r="G197" s="1"/>
  <c r="E197"/>
  <c r="D197"/>
  <c r="H196"/>
  <c r="G196"/>
  <c r="F196"/>
  <c r="E196"/>
  <c r="D196"/>
  <c r="H195"/>
  <c r="F195"/>
  <c r="G195" s="1"/>
  <c r="E195"/>
  <c r="D195"/>
  <c r="H194"/>
  <c r="F194"/>
  <c r="G194" s="1"/>
  <c r="E194"/>
  <c r="D194"/>
  <c r="H193"/>
  <c r="F193"/>
  <c r="G193" s="1"/>
  <c r="E193"/>
  <c r="D193"/>
  <c r="H192"/>
  <c r="G192"/>
  <c r="F192"/>
  <c r="E192"/>
  <c r="D192"/>
  <c r="H191"/>
  <c r="F191"/>
  <c r="G191" s="1"/>
  <c r="E191"/>
  <c r="D191"/>
  <c r="H190"/>
  <c r="F190"/>
  <c r="G190" s="1"/>
  <c r="E190"/>
  <c r="D190"/>
  <c r="H189"/>
  <c r="F189"/>
  <c r="G189" s="1"/>
  <c r="E189"/>
  <c r="D189"/>
  <c r="H188"/>
  <c r="G188"/>
  <c r="F188"/>
  <c r="E188"/>
  <c r="D188"/>
  <c r="H187"/>
  <c r="F187"/>
  <c r="G187" s="1"/>
  <c r="E187"/>
  <c r="D187"/>
  <c r="H186"/>
  <c r="F186"/>
  <c r="G186" s="1"/>
  <c r="E186"/>
  <c r="D186"/>
  <c r="H185"/>
  <c r="F185"/>
  <c r="G185" s="1"/>
  <c r="E185"/>
  <c r="D185"/>
  <c r="H184"/>
  <c r="G184"/>
  <c r="F184"/>
  <c r="E184"/>
  <c r="D184"/>
  <c r="H183"/>
  <c r="F183"/>
  <c r="G183" s="1"/>
  <c r="E183"/>
  <c r="D183"/>
  <c r="H182"/>
  <c r="F182"/>
  <c r="G182" s="1"/>
  <c r="E182"/>
  <c r="D182"/>
  <c r="H181"/>
  <c r="F181"/>
  <c r="G181" s="1"/>
  <c r="E181"/>
  <c r="D181"/>
  <c r="H180"/>
  <c r="G180"/>
  <c r="F180"/>
  <c r="E180"/>
  <c r="D180"/>
  <c r="H179"/>
  <c r="F179"/>
  <c r="G179" s="1"/>
  <c r="E179"/>
  <c r="D179"/>
  <c r="H178"/>
  <c r="F178"/>
  <c r="G178" s="1"/>
  <c r="E178"/>
  <c r="D178"/>
  <c r="H177"/>
  <c r="F177"/>
  <c r="G177" s="1"/>
  <c r="E177"/>
  <c r="D177"/>
  <c r="H176"/>
  <c r="G176"/>
  <c r="F176"/>
  <c r="E176"/>
  <c r="D176"/>
  <c r="H175"/>
  <c r="F175"/>
  <c r="G175" s="1"/>
  <c r="E175"/>
  <c r="D175"/>
  <c r="H174"/>
  <c r="F174"/>
  <c r="G174" s="1"/>
  <c r="E174"/>
  <c r="D174"/>
  <c r="H173"/>
  <c r="F173"/>
  <c r="G173" s="1"/>
  <c r="E173"/>
  <c r="D173"/>
  <c r="H172"/>
  <c r="G172"/>
  <c r="F172"/>
  <c r="E172"/>
  <c r="D172"/>
  <c r="H171"/>
  <c r="F171"/>
  <c r="G171" s="1"/>
  <c r="E171"/>
  <c r="D171"/>
  <c r="H170"/>
  <c r="F170"/>
  <c r="G170" s="1"/>
  <c r="E170"/>
  <c r="D170"/>
  <c r="H169"/>
  <c r="F169"/>
  <c r="G169" s="1"/>
  <c r="E169"/>
  <c r="D169"/>
  <c r="H168"/>
  <c r="G168"/>
  <c r="F168"/>
  <c r="E168"/>
  <c r="D168"/>
  <c r="H167"/>
  <c r="F167"/>
  <c r="G167" s="1"/>
  <c r="E167"/>
  <c r="D167"/>
  <c r="H166"/>
  <c r="F166"/>
  <c r="G166" s="1"/>
  <c r="E166"/>
  <c r="D166"/>
  <c r="H165"/>
  <c r="F165"/>
  <c r="G165" s="1"/>
  <c r="E165"/>
  <c r="D165"/>
  <c r="H164"/>
  <c r="G164"/>
  <c r="F164"/>
  <c r="E164"/>
  <c r="D164"/>
  <c r="H163"/>
  <c r="F163"/>
  <c r="G163" s="1"/>
  <c r="E163"/>
  <c r="D163"/>
  <c r="H162"/>
  <c r="F162"/>
  <c r="G162" s="1"/>
  <c r="E162"/>
  <c r="D162"/>
  <c r="H161"/>
  <c r="F161"/>
  <c r="G161" s="1"/>
  <c r="E161"/>
  <c r="D161"/>
  <c r="H160"/>
  <c r="G160"/>
  <c r="F160"/>
  <c r="E160"/>
  <c r="D160"/>
  <c r="H159"/>
  <c r="F159"/>
  <c r="G159" s="1"/>
  <c r="E159"/>
  <c r="D159"/>
  <c r="H158"/>
  <c r="F158"/>
  <c r="G158" s="1"/>
  <c r="E158"/>
  <c r="D158"/>
  <c r="H157"/>
  <c r="F157"/>
  <c r="G157" s="1"/>
  <c r="E157"/>
  <c r="D157"/>
  <c r="H156"/>
  <c r="G156"/>
  <c r="F156"/>
  <c r="E156"/>
  <c r="D156"/>
  <c r="H155"/>
  <c r="F155"/>
  <c r="G155" s="1"/>
  <c r="E155"/>
  <c r="D155"/>
  <c r="H154"/>
  <c r="F154"/>
  <c r="G154" s="1"/>
  <c r="E154"/>
  <c r="D154"/>
  <c r="H153"/>
  <c r="F153"/>
  <c r="G153" s="1"/>
  <c r="E153"/>
  <c r="D153"/>
  <c r="H152"/>
  <c r="G152"/>
  <c r="F152"/>
  <c r="E152"/>
  <c r="D152"/>
  <c r="H151"/>
  <c r="F151"/>
  <c r="G151" s="1"/>
  <c r="E151"/>
  <c r="D151"/>
  <c r="H150"/>
  <c r="F150"/>
  <c r="G150" s="1"/>
  <c r="E150"/>
  <c r="D150"/>
  <c r="H149"/>
  <c r="F149"/>
  <c r="G149" s="1"/>
  <c r="E149"/>
  <c r="D149"/>
  <c r="H148"/>
  <c r="G148"/>
  <c r="F148"/>
  <c r="E148"/>
  <c r="D148"/>
  <c r="H147"/>
  <c r="F147"/>
  <c r="G147" s="1"/>
  <c r="E147"/>
  <c r="D147"/>
  <c r="H146"/>
  <c r="F146"/>
  <c r="G146" s="1"/>
  <c r="E146"/>
  <c r="D146"/>
  <c r="H145"/>
  <c r="F145"/>
  <c r="G145" s="1"/>
  <c r="E145"/>
  <c r="D145"/>
  <c r="H144"/>
  <c r="G144"/>
  <c r="F144"/>
  <c r="E144"/>
  <c r="D144"/>
  <c r="H143"/>
  <c r="F143"/>
  <c r="G143" s="1"/>
  <c r="E143"/>
  <c r="D143"/>
  <c r="H142"/>
  <c r="F142"/>
  <c r="G142" s="1"/>
  <c r="E142"/>
  <c r="D142"/>
  <c r="H141"/>
  <c r="F141"/>
  <c r="G141" s="1"/>
  <c r="E141"/>
  <c r="D141"/>
  <c r="H140"/>
  <c r="G140"/>
  <c r="F140"/>
  <c r="E140"/>
  <c r="D140"/>
  <c r="H139"/>
  <c r="F139"/>
  <c r="G139" s="1"/>
  <c r="E139"/>
  <c r="D139"/>
  <c r="H138"/>
  <c r="F138"/>
  <c r="G138" s="1"/>
  <c r="E138"/>
  <c r="D138"/>
  <c r="H137"/>
  <c r="F137"/>
  <c r="G137" s="1"/>
  <c r="E137"/>
  <c r="D137"/>
  <c r="H136"/>
  <c r="G136"/>
  <c r="F136"/>
  <c r="E136"/>
  <c r="D136"/>
  <c r="H135"/>
  <c r="F135"/>
  <c r="G135" s="1"/>
  <c r="E135"/>
  <c r="D135"/>
  <c r="H134"/>
  <c r="F134"/>
  <c r="G134" s="1"/>
  <c r="E134"/>
  <c r="D134"/>
  <c r="H133"/>
  <c r="F133"/>
  <c r="G133" s="1"/>
  <c r="E133"/>
  <c r="D133"/>
  <c r="H132"/>
  <c r="G132"/>
  <c r="F132"/>
  <c r="E132"/>
  <c r="D132"/>
  <c r="H131"/>
  <c r="F131"/>
  <c r="G131" s="1"/>
  <c r="E131"/>
  <c r="D131"/>
  <c r="H130"/>
  <c r="F130"/>
  <c r="G130" s="1"/>
  <c r="E130"/>
  <c r="D130"/>
  <c r="H129"/>
  <c r="F129"/>
  <c r="G129" s="1"/>
  <c r="E129"/>
  <c r="D129"/>
  <c r="H128"/>
  <c r="G128"/>
  <c r="F128"/>
  <c r="E128"/>
  <c r="D128"/>
  <c r="H127"/>
  <c r="F127"/>
  <c r="G127" s="1"/>
  <c r="E127"/>
  <c r="D127"/>
  <c r="H126"/>
  <c r="F126"/>
  <c r="G126" s="1"/>
  <c r="E126"/>
  <c r="D126"/>
  <c r="H125"/>
  <c r="F125"/>
  <c r="G125" s="1"/>
  <c r="E125"/>
  <c r="D125"/>
  <c r="H124"/>
  <c r="G124"/>
  <c r="F124"/>
  <c r="E124"/>
  <c r="D124"/>
  <c r="H123"/>
  <c r="F123"/>
  <c r="G123" s="1"/>
  <c r="E123"/>
  <c r="D123"/>
  <c r="H122"/>
  <c r="F122"/>
  <c r="G122" s="1"/>
  <c r="E122"/>
  <c r="D122"/>
  <c r="H121"/>
  <c r="F121"/>
  <c r="G121" s="1"/>
  <c r="E121"/>
  <c r="D121"/>
  <c r="H120"/>
  <c r="G120"/>
  <c r="F120"/>
  <c r="E120"/>
  <c r="D120"/>
  <c r="H119"/>
  <c r="F119"/>
  <c r="G119" s="1"/>
  <c r="E119"/>
  <c r="D119"/>
  <c r="H118"/>
  <c r="F118"/>
  <c r="G118" s="1"/>
  <c r="E118"/>
  <c r="D118"/>
  <c r="H117"/>
  <c r="F117"/>
  <c r="G117" s="1"/>
  <c r="E117"/>
  <c r="D117"/>
  <c r="H116"/>
  <c r="G116"/>
  <c r="F116"/>
  <c r="E116"/>
  <c r="D116"/>
  <c r="H115"/>
  <c r="F115"/>
  <c r="G115" s="1"/>
  <c r="E115"/>
  <c r="D115"/>
  <c r="H114"/>
  <c r="F114"/>
  <c r="G114" s="1"/>
  <c r="E114"/>
  <c r="D114"/>
  <c r="H113"/>
  <c r="F113"/>
  <c r="G113" s="1"/>
  <c r="E113"/>
  <c r="D113"/>
  <c r="H112"/>
  <c r="G112"/>
  <c r="F112"/>
  <c r="E112"/>
  <c r="D112"/>
  <c r="H111"/>
  <c r="F111"/>
  <c r="G111" s="1"/>
  <c r="E111"/>
  <c r="D111"/>
  <c r="H110"/>
  <c r="F110"/>
  <c r="G110" s="1"/>
  <c r="E110"/>
  <c r="D110"/>
  <c r="H109"/>
  <c r="F109"/>
  <c r="G109" s="1"/>
  <c r="E109"/>
  <c r="D109"/>
  <c r="H108"/>
  <c r="G108"/>
  <c r="F108"/>
  <c r="E108"/>
  <c r="D108"/>
  <c r="H107"/>
  <c r="F107"/>
  <c r="G107" s="1"/>
  <c r="E107"/>
  <c r="D107"/>
  <c r="H106"/>
  <c r="F106"/>
  <c r="G106" s="1"/>
  <c r="E106"/>
  <c r="D106"/>
  <c r="H105"/>
  <c r="F105"/>
  <c r="G105" s="1"/>
  <c r="E105"/>
  <c r="D105"/>
  <c r="H104"/>
  <c r="G104"/>
  <c r="F104"/>
  <c r="E104"/>
  <c r="D104"/>
  <c r="H103"/>
  <c r="F103"/>
  <c r="G103" s="1"/>
  <c r="E103"/>
  <c r="D103"/>
  <c r="H102"/>
  <c r="F102"/>
  <c r="G102" s="1"/>
  <c r="E102"/>
  <c r="D102"/>
  <c r="H101"/>
  <c r="F101"/>
  <c r="G101" s="1"/>
  <c r="E101"/>
  <c r="D101"/>
  <c r="H100"/>
  <c r="G100"/>
  <c r="F100"/>
  <c r="E100"/>
  <c r="D100"/>
  <c r="H99"/>
  <c r="F99"/>
  <c r="G99" s="1"/>
  <c r="E99"/>
  <c r="D99"/>
  <c r="H98"/>
  <c r="F98"/>
  <c r="G98" s="1"/>
  <c r="E98"/>
  <c r="D98"/>
  <c r="H97"/>
  <c r="F97"/>
  <c r="G97" s="1"/>
  <c r="E97"/>
  <c r="D97"/>
  <c r="H96"/>
  <c r="G96"/>
  <c r="F96"/>
  <c r="E96"/>
  <c r="D96"/>
  <c r="H95"/>
  <c r="F95"/>
  <c r="G95" s="1"/>
  <c r="E95"/>
  <c r="D95"/>
  <c r="H94"/>
  <c r="F94"/>
  <c r="G94" s="1"/>
  <c r="E94"/>
  <c r="D94"/>
  <c r="H93"/>
  <c r="F93"/>
  <c r="G93" s="1"/>
  <c r="E93"/>
  <c r="D93"/>
  <c r="H92"/>
  <c r="G92"/>
  <c r="F92"/>
  <c r="E92"/>
  <c r="D92"/>
  <c r="H91"/>
  <c r="F91"/>
  <c r="G91" s="1"/>
  <c r="E91"/>
  <c r="D91"/>
  <c r="H90"/>
  <c r="F90"/>
  <c r="G90" s="1"/>
  <c r="E90"/>
  <c r="D90"/>
  <c r="H89"/>
  <c r="F89"/>
  <c r="G89" s="1"/>
  <c r="E89"/>
  <c r="D89"/>
  <c r="H88"/>
  <c r="G88"/>
  <c r="F88"/>
  <c r="E88"/>
  <c r="D88"/>
  <c r="H87"/>
  <c r="F87"/>
  <c r="G87" s="1"/>
  <c r="E87"/>
  <c r="D87"/>
  <c r="H86"/>
  <c r="F86"/>
  <c r="G86" s="1"/>
  <c r="E86"/>
  <c r="D86"/>
  <c r="H85"/>
  <c r="F85"/>
  <c r="G85" s="1"/>
  <c r="E85"/>
  <c r="D85"/>
  <c r="H84"/>
  <c r="G84"/>
  <c r="F84"/>
  <c r="E84"/>
  <c r="D84"/>
  <c r="H83"/>
  <c r="F83"/>
  <c r="G83" s="1"/>
  <c r="E83"/>
  <c r="D83"/>
  <c r="H82"/>
  <c r="F82"/>
  <c r="G82" s="1"/>
  <c r="E82"/>
  <c r="D82"/>
  <c r="H81"/>
  <c r="F81"/>
  <c r="G81" s="1"/>
  <c r="E81"/>
  <c r="D81"/>
  <c r="H80"/>
  <c r="G80"/>
  <c r="F80"/>
  <c r="E80"/>
  <c r="D80"/>
  <c r="H79"/>
  <c r="F79"/>
  <c r="G79" s="1"/>
  <c r="E79"/>
  <c r="D79"/>
  <c r="H78"/>
  <c r="F78"/>
  <c r="G78" s="1"/>
  <c r="E78"/>
  <c r="D78"/>
  <c r="H77"/>
  <c r="F77"/>
  <c r="G77" s="1"/>
  <c r="E77"/>
  <c r="D77"/>
  <c r="H76"/>
  <c r="G76"/>
  <c r="F76"/>
  <c r="E76"/>
  <c r="D76"/>
  <c r="H75"/>
  <c r="F75"/>
  <c r="G75" s="1"/>
  <c r="E75"/>
  <c r="D75"/>
  <c r="H74"/>
  <c r="F74"/>
  <c r="G74" s="1"/>
  <c r="E74"/>
  <c r="D74"/>
  <c r="H73"/>
  <c r="F73"/>
  <c r="G73" s="1"/>
  <c r="E73"/>
  <c r="D73"/>
  <c r="H72"/>
  <c r="G72"/>
  <c r="F72"/>
  <c r="E72"/>
  <c r="D72"/>
  <c r="H71"/>
  <c r="F71"/>
  <c r="G71" s="1"/>
  <c r="E71"/>
  <c r="D71"/>
  <c r="H70"/>
  <c r="F70"/>
  <c r="G70" s="1"/>
  <c r="E70"/>
  <c r="D70"/>
  <c r="H69"/>
  <c r="F69"/>
  <c r="G69" s="1"/>
  <c r="E69"/>
  <c r="D69"/>
  <c r="H68"/>
  <c r="G68"/>
  <c r="F68"/>
  <c r="E68"/>
  <c r="D68"/>
  <c r="H67"/>
  <c r="F67"/>
  <c r="G67" s="1"/>
  <c r="E67"/>
  <c r="D67"/>
  <c r="H66"/>
  <c r="F66"/>
  <c r="G66" s="1"/>
  <c r="E66"/>
  <c r="D66"/>
  <c r="H65"/>
  <c r="F65"/>
  <c r="G65" s="1"/>
  <c r="E65"/>
  <c r="D65"/>
  <c r="H64"/>
  <c r="G64"/>
  <c r="F64"/>
  <c r="E64"/>
  <c r="D64"/>
  <c r="H63"/>
  <c r="F63"/>
  <c r="G63" s="1"/>
  <c r="E63"/>
  <c r="D63"/>
  <c r="H62"/>
  <c r="F62"/>
  <c r="G62" s="1"/>
  <c r="E62"/>
  <c r="D62"/>
  <c r="H61"/>
  <c r="F61"/>
  <c r="G61" s="1"/>
  <c r="E61"/>
  <c r="D61"/>
  <c r="H60"/>
  <c r="G60"/>
  <c r="F60"/>
  <c r="E60"/>
  <c r="D60"/>
  <c r="H59"/>
  <c r="F59"/>
  <c r="G59" s="1"/>
  <c r="E59"/>
  <c r="D59"/>
  <c r="H58"/>
  <c r="F58"/>
  <c r="G58" s="1"/>
  <c r="E58"/>
  <c r="D58"/>
  <c r="H57"/>
  <c r="F57"/>
  <c r="G57" s="1"/>
  <c r="E57"/>
  <c r="D57"/>
  <c r="H56"/>
  <c r="G56"/>
  <c r="F56"/>
  <c r="E56"/>
  <c r="D56"/>
  <c r="H55"/>
  <c r="F55"/>
  <c r="G55" s="1"/>
  <c r="E55"/>
  <c r="D55"/>
  <c r="H54"/>
  <c r="F54"/>
  <c r="G54" s="1"/>
  <c r="E54"/>
  <c r="D54"/>
  <c r="H53"/>
  <c r="F53"/>
  <c r="G53" s="1"/>
  <c r="E53"/>
  <c r="D53"/>
  <c r="H52"/>
  <c r="G52"/>
  <c r="F52"/>
  <c r="E52"/>
  <c r="D52"/>
  <c r="H51"/>
  <c r="F51"/>
  <c r="G51" s="1"/>
  <c r="E51"/>
  <c r="D51"/>
  <c r="H50"/>
  <c r="F50"/>
  <c r="G50" s="1"/>
  <c r="E50"/>
  <c r="D50"/>
  <c r="H49"/>
  <c r="F49"/>
  <c r="G49" s="1"/>
  <c r="E49"/>
  <c r="D49"/>
  <c r="H48"/>
  <c r="G48"/>
  <c r="F48"/>
  <c r="E48"/>
  <c r="D48"/>
  <c r="H47"/>
  <c r="F47"/>
  <c r="G47" s="1"/>
  <c r="E47"/>
  <c r="D47"/>
  <c r="H46"/>
  <c r="F46"/>
  <c r="G46" s="1"/>
  <c r="E46"/>
  <c r="D46"/>
  <c r="H45"/>
  <c r="F45"/>
  <c r="G45" s="1"/>
  <c r="E45"/>
  <c r="D45"/>
  <c r="H44"/>
  <c r="G44"/>
  <c r="F44"/>
  <c r="E44"/>
  <c r="D44"/>
  <c r="H43"/>
  <c r="F43"/>
  <c r="G43" s="1"/>
  <c r="E43"/>
  <c r="D43"/>
  <c r="H42"/>
  <c r="F42"/>
  <c r="G42" s="1"/>
  <c r="E42"/>
  <c r="D42"/>
  <c r="H41"/>
  <c r="F41"/>
  <c r="G41" s="1"/>
  <c r="E41"/>
  <c r="D41"/>
  <c r="H40"/>
  <c r="G40"/>
  <c r="F40"/>
  <c r="E40"/>
  <c r="D40"/>
  <c r="H39"/>
  <c r="F39"/>
  <c r="G39" s="1"/>
  <c r="E39"/>
  <c r="D39"/>
  <c r="H38"/>
  <c r="F38"/>
  <c r="G38" s="1"/>
  <c r="E38"/>
  <c r="D38"/>
  <c r="H37"/>
  <c r="F37"/>
  <c r="G37" s="1"/>
  <c r="E37"/>
  <c r="D37"/>
  <c r="H36"/>
  <c r="G36"/>
  <c r="F36"/>
  <c r="E36"/>
  <c r="D36"/>
  <c r="H35"/>
  <c r="F35"/>
  <c r="G35" s="1"/>
  <c r="E35"/>
  <c r="D35"/>
  <c r="H34"/>
  <c r="F34"/>
  <c r="G34" s="1"/>
  <c r="E34"/>
  <c r="D34"/>
  <c r="H33"/>
  <c r="F33"/>
  <c r="G33" s="1"/>
  <c r="E33"/>
  <c r="D33"/>
  <c r="H32"/>
  <c r="G32"/>
  <c r="F32"/>
  <c r="E32"/>
  <c r="D32"/>
  <c r="H31"/>
  <c r="F31"/>
  <c r="G31" s="1"/>
  <c r="E31"/>
  <c r="D31"/>
  <c r="H30"/>
  <c r="F30"/>
  <c r="G30" s="1"/>
  <c r="E30"/>
  <c r="D30"/>
  <c r="H29"/>
  <c r="F29"/>
  <c r="G29" s="1"/>
  <c r="E29"/>
  <c r="D29"/>
  <c r="H28"/>
  <c r="G28"/>
  <c r="F28"/>
  <c r="E28"/>
  <c r="D28"/>
  <c r="H27"/>
  <c r="F27"/>
  <c r="G27" s="1"/>
  <c r="E27"/>
  <c r="D27"/>
  <c r="H26"/>
  <c r="F26"/>
  <c r="G26" s="1"/>
  <c r="E26"/>
  <c r="D26"/>
  <c r="H25"/>
  <c r="F25"/>
  <c r="G25" s="1"/>
  <c r="E25"/>
  <c r="D25"/>
  <c r="H24"/>
  <c r="G24"/>
  <c r="F24"/>
  <c r="E24"/>
  <c r="D24"/>
  <c r="H23"/>
  <c r="F23"/>
  <c r="G23" s="1"/>
  <c r="E23"/>
  <c r="D23"/>
  <c r="H22"/>
  <c r="F22"/>
  <c r="G22" s="1"/>
  <c r="E22"/>
  <c r="D22"/>
  <c r="H21"/>
  <c r="F21"/>
  <c r="G21" s="1"/>
  <c r="E21"/>
  <c r="D21"/>
  <c r="H20"/>
  <c r="G20"/>
  <c r="F20"/>
  <c r="E20"/>
  <c r="D20"/>
  <c r="H19"/>
  <c r="F19"/>
  <c r="G19" s="1"/>
  <c r="E19"/>
  <c r="D19"/>
  <c r="H18"/>
  <c r="F18"/>
  <c r="G18" s="1"/>
  <c r="E18"/>
  <c r="D18"/>
  <c r="H17"/>
  <c r="F17"/>
  <c r="G17" s="1"/>
  <c r="E17"/>
  <c r="D17"/>
  <c r="H16"/>
  <c r="G16"/>
  <c r="F16"/>
  <c r="E16"/>
  <c r="D16"/>
  <c r="H15"/>
  <c r="F15"/>
  <c r="G15" s="1"/>
  <c r="E15"/>
  <c r="D15"/>
  <c r="H14"/>
  <c r="F14"/>
  <c r="G14" s="1"/>
  <c r="E14"/>
  <c r="D14"/>
  <c r="H13"/>
  <c r="F13"/>
  <c r="G13" s="1"/>
  <c r="E13"/>
  <c r="D13"/>
  <c r="H12"/>
  <c r="G12"/>
  <c r="F12"/>
  <c r="E12"/>
  <c r="D12"/>
  <c r="H11"/>
  <c r="F11"/>
  <c r="G11" s="1"/>
  <c r="E11"/>
  <c r="D11"/>
  <c r="H10"/>
  <c r="F10"/>
  <c r="G10" s="1"/>
  <c r="E10"/>
  <c r="D10"/>
  <c r="H9"/>
  <c r="F9"/>
  <c r="G9" s="1"/>
  <c r="E9"/>
  <c r="D9"/>
  <c r="H8"/>
  <c r="G8"/>
  <c r="F8"/>
  <c r="E8"/>
  <c r="D8"/>
  <c r="H7"/>
  <c r="F7"/>
  <c r="G7" s="1"/>
  <c r="E7"/>
  <c r="D7"/>
  <c r="H6"/>
  <c r="F6"/>
  <c r="G6" s="1"/>
  <c r="E6"/>
  <c r="D6"/>
  <c r="H5"/>
  <c r="F5"/>
  <c r="G5" s="1"/>
  <c r="E5"/>
  <c r="D5"/>
  <c r="H4"/>
  <c r="G4"/>
  <c r="F4"/>
  <c r="E4"/>
  <c r="D4"/>
  <c r="H3"/>
  <c r="F3"/>
  <c r="G3" s="1"/>
  <c r="E3"/>
  <c r="D3"/>
  <c r="H2"/>
  <c r="F2"/>
  <c r="G2" s="1"/>
  <c r="E2"/>
  <c r="D2"/>
</calcChain>
</file>

<file path=xl/sharedStrings.xml><?xml version="1.0" encoding="utf-8"?>
<sst xmlns="http://schemas.openxmlformats.org/spreadsheetml/2006/main" count="3140" uniqueCount="82">
  <si>
    <t>Date</t>
  </si>
  <si>
    <t>Time</t>
  </si>
  <si>
    <t>Pressure_Absolute</t>
  </si>
  <si>
    <t>Pressure_Relative</t>
  </si>
  <si>
    <t>Temperature_Indoor</t>
  </si>
  <si>
    <t>Humidity_Indoor</t>
  </si>
  <si>
    <t>DewPoint_Indor</t>
  </si>
  <si>
    <t>Temperature_Outdoor</t>
  </si>
  <si>
    <t>Humidity_Outdoor</t>
  </si>
  <si>
    <t>DewPoint_Outdor</t>
  </si>
  <si>
    <t>Wind_Chill</t>
  </si>
  <si>
    <t>Wind_Direction</t>
  </si>
  <si>
    <t>Wind_Gust</t>
  </si>
  <si>
    <t>Wind_Speed</t>
  </si>
  <si>
    <t>Rainfall_Absolute</t>
  </si>
  <si>
    <t>Rainfall_Relative</t>
  </si>
  <si>
    <t>Rainfall_1h</t>
  </si>
  <si>
    <t>Rainfall_24h</t>
  </si>
  <si>
    <t>Cloud_Base</t>
  </si>
  <si>
    <t>Humidex</t>
  </si>
  <si>
    <t>SolarRadiations</t>
  </si>
  <si>
    <t>UVIndex</t>
  </si>
  <si>
    <t>Temperature_2</t>
  </si>
  <si>
    <t>Humidity_2</t>
  </si>
  <si>
    <t>Temperature_3</t>
  </si>
  <si>
    <t>Humidity_3</t>
  </si>
  <si>
    <t>Temperature_4</t>
  </si>
  <si>
    <t>Humidity_4</t>
  </si>
  <si>
    <t>Temperature_5</t>
  </si>
  <si>
    <t>Humidity_5</t>
  </si>
  <si>
    <t>Temperature_6</t>
  </si>
  <si>
    <t>Humidity_6</t>
  </si>
  <si>
    <t>Temperature_7</t>
  </si>
  <si>
    <t>Humidity_7</t>
  </si>
  <si>
    <t>Temperature_8</t>
  </si>
  <si>
    <t>Humidity_8</t>
  </si>
  <si>
    <t>Temperature_9</t>
  </si>
  <si>
    <t>Humidity_9</t>
  </si>
  <si>
    <t>Temperature_10</t>
  </si>
  <si>
    <t>Humidity_10</t>
  </si>
  <si>
    <t>DewPoint_2</t>
  </si>
  <si>
    <t>DewPoint_3</t>
  </si>
  <si>
    <t>DewPoint_4</t>
  </si>
  <si>
    <t>DewPoint_5</t>
  </si>
  <si>
    <t>DewPoint_6</t>
  </si>
  <si>
    <t>DewPoint_7</t>
  </si>
  <si>
    <t>DewPoint_8</t>
  </si>
  <si>
    <t>DewPoint_9</t>
  </si>
  <si>
    <t>DewPoint_10</t>
  </si>
  <si>
    <t>Heatindex_0</t>
  </si>
  <si>
    <t>Heatindex_1</t>
  </si>
  <si>
    <t>Heatindex_2</t>
  </si>
  <si>
    <t>Heatindex_3</t>
  </si>
  <si>
    <t>Heatindex_4</t>
  </si>
  <si>
    <t>Heatindex_5</t>
  </si>
  <si>
    <t>Heatindex_6</t>
  </si>
  <si>
    <t>Heatindex_7</t>
  </si>
  <si>
    <t>Heatindex_8</t>
  </si>
  <si>
    <t>Heatindex_9</t>
  </si>
  <si>
    <t>Heatindex_10</t>
  </si>
  <si>
    <t>weather</t>
  </si>
  <si>
    <t>forecast</t>
  </si>
  <si>
    <t>N/A</t>
  </si>
  <si>
    <t>Cloudy</t>
  </si>
  <si>
    <t>Sunny</t>
  </si>
  <si>
    <t>Clear Night</t>
  </si>
  <si>
    <t>Snowy</t>
  </si>
  <si>
    <t>Party Cloudy</t>
  </si>
  <si>
    <t>Colonne contenant les heures</t>
  </si>
  <si>
    <t>B</t>
  </si>
  <si>
    <t>Heures à conserver</t>
  </si>
  <si>
    <t>Ligne de début de boucle</t>
  </si>
  <si>
    <t>Dates</t>
  </si>
  <si>
    <t>Heures</t>
  </si>
  <si>
    <t>Pression relative (atmosphèrique)</t>
  </si>
  <si>
    <t>Dates A</t>
  </si>
  <si>
    <t>Dates M</t>
  </si>
  <si>
    <t>Dates J</t>
  </si>
  <si>
    <t>Date France</t>
  </si>
  <si>
    <t>Heures France</t>
  </si>
  <si>
    <t>Format des heures</t>
  </si>
  <si>
    <t>Numérique</t>
  </si>
</sst>
</file>

<file path=xl/styles.xml><?xml version="1.0" encoding="utf-8"?>
<styleSheet xmlns="http://schemas.openxmlformats.org/spreadsheetml/2006/main">
  <numFmts count="2">
    <numFmt numFmtId="164" formatCode="00"/>
    <numFmt numFmtId="165" formatCode="[$-F400]h:mm:ss\ AM/PM"/>
  </numFmts>
  <fonts count="20">
    <font>
      <sz val="10"/>
      <color theme="1"/>
      <name val="Arial"/>
      <family val="2"/>
    </font>
    <font>
      <sz val="10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0"/>
      <color rgb="FF006100"/>
      <name val="Arial"/>
      <family val="2"/>
    </font>
    <font>
      <sz val="10"/>
      <color rgb="FF9C0006"/>
      <name val="Arial"/>
      <family val="2"/>
    </font>
    <font>
      <sz val="10"/>
      <color rgb="FF9C6500"/>
      <name val="Arial"/>
      <family val="2"/>
    </font>
    <font>
      <sz val="10"/>
      <color rgb="FF3F3F76"/>
      <name val="Arial"/>
      <family val="2"/>
    </font>
    <font>
      <b/>
      <sz val="10"/>
      <color rgb="FF3F3F3F"/>
      <name val="Arial"/>
      <family val="2"/>
    </font>
    <font>
      <b/>
      <sz val="10"/>
      <color rgb="FFFA7D00"/>
      <name val="Arial"/>
      <family val="2"/>
    </font>
    <font>
      <sz val="10"/>
      <color rgb="FFFA7D00"/>
      <name val="Arial"/>
      <family val="2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i/>
      <sz val="10"/>
      <color rgb="FF7F7F7F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/>
  </cellStyleXfs>
  <cellXfs count="16">
    <xf numFmtId="0" fontId="0" fillId="0" borderId="0" xfId="0"/>
    <xf numFmtId="0" fontId="0" fillId="33" borderId="0" xfId="0" applyFill="1"/>
    <xf numFmtId="0" fontId="0" fillId="0" borderId="0" xfId="0" applyAlignment="1">
      <alignment horizontal="center"/>
    </xf>
    <xf numFmtId="0" fontId="0" fillId="34" borderId="0" xfId="0" applyFill="1"/>
    <xf numFmtId="164" fontId="0" fillId="0" borderId="0" xfId="0" applyNumberFormat="1" applyAlignment="1">
      <alignment horizontal="center"/>
    </xf>
    <xf numFmtId="0" fontId="0" fillId="34" borderId="0" xfId="0" applyFill="1" applyAlignment="1">
      <alignment horizontal="center"/>
    </xf>
    <xf numFmtId="0" fontId="18" fillId="33" borderId="0" xfId="42" applyFont="1" applyFill="1" applyAlignment="1">
      <alignment horizontal="center" vertical="center" wrapText="1"/>
    </xf>
    <xf numFmtId="0" fontId="18" fillId="0" borderId="0" xfId="42" applyFont="1" applyAlignment="1">
      <alignment horizontal="center" vertical="center" wrapText="1"/>
    </xf>
    <xf numFmtId="0" fontId="18" fillId="35" borderId="0" xfId="42" applyFont="1" applyFill="1" applyAlignment="1">
      <alignment horizontal="center" vertical="center" wrapText="1"/>
    </xf>
    <xf numFmtId="0" fontId="18" fillId="0" borderId="10" xfId="42" applyFont="1" applyFill="1" applyBorder="1" applyAlignment="1">
      <alignment horizontal="center" vertical="center" wrapText="1"/>
    </xf>
    <xf numFmtId="0" fontId="18" fillId="36" borderId="10" xfId="42" applyFont="1" applyFill="1" applyBorder="1" applyAlignment="1">
      <alignment horizontal="center" vertical="center" wrapText="1"/>
    </xf>
    <xf numFmtId="0" fontId="19" fillId="0" borderId="0" xfId="42"/>
    <xf numFmtId="0" fontId="19" fillId="0" borderId="10" xfId="42" applyBorder="1"/>
    <xf numFmtId="165" fontId="19" fillId="33" borderId="10" xfId="42" applyNumberFormat="1" applyFill="1" applyBorder="1"/>
    <xf numFmtId="165" fontId="19" fillId="0" borderId="10" xfId="42" applyNumberFormat="1" applyBorder="1"/>
    <xf numFmtId="165" fontId="19" fillId="0" borderId="10" xfId="42" applyNumberFormat="1" applyFill="1" applyBorder="1"/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381001</xdr:colOff>
      <xdr:row>0</xdr:row>
      <xdr:rowOff>0</xdr:rowOff>
    </xdr:from>
    <xdr:to>
      <xdr:col>16</xdr:col>
      <xdr:colOff>238125</xdr:colOff>
      <xdr:row>12</xdr:row>
      <xdr:rowOff>85725</xdr:rowOff>
    </xdr:to>
    <xdr:sp macro="" textlink="">
      <xdr:nvSpPr>
        <xdr:cNvPr id="2" name="Rectangle 1"/>
        <xdr:cNvSpPr/>
      </xdr:nvSpPr>
      <xdr:spPr>
        <a:xfrm>
          <a:off x="4953001" y="0"/>
          <a:ext cx="5191124" cy="25146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288 lignes par jour.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1h00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4h00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7h00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N'en garder que 8.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7h00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10h00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16h00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19h00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22h00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Dans le fichier, ne garder que celles en jaune exemple effectué manuellement sur les deux premières lignes(attention dans le fichier, les lignes ne sont pas en couleur)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381001</xdr:colOff>
      <xdr:row>0</xdr:row>
      <xdr:rowOff>0</xdr:rowOff>
    </xdr:from>
    <xdr:to>
      <xdr:col>16</xdr:col>
      <xdr:colOff>238125</xdr:colOff>
      <xdr:row>1</xdr:row>
      <xdr:rowOff>0</xdr:rowOff>
    </xdr:to>
    <xdr:sp macro="" textlink="">
      <xdr:nvSpPr>
        <xdr:cNvPr id="2" name="Rectangle 1"/>
        <xdr:cNvSpPr/>
      </xdr:nvSpPr>
      <xdr:spPr>
        <a:xfrm>
          <a:off x="4953001" y="0"/>
          <a:ext cx="5191124" cy="25146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288 lignes par jour.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1h00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4h00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7h00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N'en garder que 8.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7h00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10h00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16h00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19h00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22h00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Dans le fichier, ne garder que celles en jaune exemple effectué manuellement sur les deux premières lignes(attention dans le fichier, les lignes ne sont pas en couleur)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381001</xdr:colOff>
      <xdr:row>0</xdr:row>
      <xdr:rowOff>0</xdr:rowOff>
    </xdr:from>
    <xdr:to>
      <xdr:col>16</xdr:col>
      <xdr:colOff>238125</xdr:colOff>
      <xdr:row>12</xdr:row>
      <xdr:rowOff>85725</xdr:rowOff>
    </xdr:to>
    <xdr:sp macro="" textlink="">
      <xdr:nvSpPr>
        <xdr:cNvPr id="2" name="Rectangle 1"/>
        <xdr:cNvSpPr/>
      </xdr:nvSpPr>
      <xdr:spPr>
        <a:xfrm>
          <a:off x="4953001" y="0"/>
          <a:ext cx="5191124" cy="2514600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288 lignes par jour.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1h00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4h00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7h00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N'en garder que 8.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7h00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10h00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16h00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19h00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22h00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Dans le fichier, ne garder que celles en jaune exemple effectué manuellement sur les deux premières lignes(attention dans le fichier, les lignes ne sont pas en couleur)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381001</xdr:colOff>
      <xdr:row>0</xdr:row>
      <xdr:rowOff>0</xdr:rowOff>
    </xdr:from>
    <xdr:to>
      <xdr:col>16</xdr:col>
      <xdr:colOff>238125</xdr:colOff>
      <xdr:row>1</xdr:row>
      <xdr:rowOff>0</xdr:rowOff>
    </xdr:to>
    <xdr:sp macro="" textlink="">
      <xdr:nvSpPr>
        <xdr:cNvPr id="2" name="Rectangle 1"/>
        <xdr:cNvSpPr/>
      </xdr:nvSpPr>
      <xdr:spPr>
        <a:xfrm>
          <a:off x="7239001" y="0"/>
          <a:ext cx="5191124" cy="161925"/>
        </a:xfrm>
        <a:prstGeom prst="rect">
          <a:avLst/>
        </a:prstGeom>
        <a:solidFill>
          <a:sysClr val="window" lastClr="FF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t"/>
        <a:lstStyle/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288 lignes par jour.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1h00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4h00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7h00</a:t>
          </a:r>
          <a:r>
            <a:rPr lang="fr-FR"/>
            <a:t> </a:t>
          </a:r>
          <a:r>
            <a:rPr lang="fr-FR" sz="1100" b="0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La pr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N'en garder que 8.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4h00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7h00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10h00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13h00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16h00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19h00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La première de:</a:t>
          </a:r>
          <a:r>
            <a:rPr lang="fr-FR">
              <a:solidFill>
                <a:sysClr val="windowText" lastClr="000000"/>
              </a:solidFill>
            </a:rPr>
            <a:t> </a:t>
          </a:r>
          <a:r>
            <a:rPr lang="fr-FR" sz="1100" b="0" i="0" u="none" strike="noStrike">
              <a:solidFill>
                <a:sysClr val="windowText" lastClr="000000"/>
              </a:solidFill>
              <a:latin typeface="+mn-lt"/>
              <a:ea typeface="+mn-ea"/>
              <a:cs typeface="+mn-cs"/>
            </a:rPr>
            <a:t>22h00</a:t>
          </a:r>
          <a:r>
            <a:rPr lang="fr-FR">
              <a:solidFill>
                <a:sysClr val="windowText" lastClr="000000"/>
              </a:solidFill>
            </a:rPr>
            <a:t> </a:t>
          </a:r>
        </a:p>
        <a:p>
          <a:pPr algn="l"/>
          <a:r>
            <a:rPr lang="fr-FR" sz="1100">
              <a:solidFill>
                <a:sysClr val="windowText" lastClr="000000"/>
              </a:solidFill>
            </a:rPr>
            <a:t>Dans le fichier, ne garder que celles en jaune exemple effectué manuellement sur les deux premières lignes(attention dans le fichier, les lignes ne sont pas en couleur)</a:t>
          </a:r>
        </a:p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H546"/>
  <sheetViews>
    <sheetView tabSelected="1" workbookViewId="0">
      <selection activeCell="C30" sqref="C30"/>
    </sheetView>
  </sheetViews>
  <sheetFormatPr baseColWidth="10" defaultRowHeight="12.75"/>
  <cols>
    <col min="1" max="3" width="11.42578125" style="11"/>
    <col min="4" max="6" width="0" style="11" hidden="1" customWidth="1"/>
    <col min="7" max="16384" width="11.42578125" style="11"/>
  </cols>
  <sheetData>
    <row r="1" spans="1:8" ht="51">
      <c r="A1" s="6" t="s">
        <v>72</v>
      </c>
      <c r="B1" s="7" t="s">
        <v>73</v>
      </c>
      <c r="C1" s="8" t="s">
        <v>74</v>
      </c>
      <c r="D1" s="9" t="s">
        <v>75</v>
      </c>
      <c r="E1" s="9" t="s">
        <v>76</v>
      </c>
      <c r="F1" s="9" t="s">
        <v>77</v>
      </c>
      <c r="G1" s="10" t="s">
        <v>78</v>
      </c>
      <c r="H1" s="10" t="s">
        <v>79</v>
      </c>
    </row>
    <row r="2" spans="1:8">
      <c r="A2" s="11">
        <v>20140519</v>
      </c>
      <c r="B2" s="11">
        <v>144</v>
      </c>
      <c r="C2" s="11">
        <v>1010</v>
      </c>
      <c r="D2" s="12" t="str">
        <f t="shared" ref="D2:D65" si="0">MID(A2,1,4)</f>
        <v>2014</v>
      </c>
      <c r="E2" s="12" t="str">
        <f t="shared" ref="E2:E65" si="1">MID(A2,5,2)</f>
        <v>05</v>
      </c>
      <c r="F2" s="12" t="str">
        <f t="shared" ref="F2:F65" si="2">MID(A2,7,2)</f>
        <v>19</v>
      </c>
      <c r="G2" s="12" t="str">
        <f t="shared" ref="G2:G65" si="3">CONCATENATE(F2,"/",E2,"/",D2)</f>
        <v>19/05/2014</v>
      </c>
      <c r="H2" s="13">
        <f>(60 * INT(B2/100) + (B2- 100*INT(B2/100) ))/3600/24</f>
        <v>1.2037037037037036E-3</v>
      </c>
    </row>
    <row r="3" spans="1:8">
      <c r="A3" s="11">
        <v>20140519</v>
      </c>
      <c r="B3" s="11">
        <v>24144</v>
      </c>
      <c r="C3" s="11">
        <v>1011</v>
      </c>
      <c r="D3" s="12" t="str">
        <f t="shared" si="0"/>
        <v>2014</v>
      </c>
      <c r="E3" s="12" t="str">
        <f t="shared" si="1"/>
        <v>05</v>
      </c>
      <c r="F3" s="12" t="str">
        <f t="shared" si="2"/>
        <v>19</v>
      </c>
      <c r="G3" s="12" t="str">
        <f t="shared" si="3"/>
        <v>19/05/2014</v>
      </c>
      <c r="H3" s="13">
        <f t="shared" ref="H3:H66" si="4">(60 * INT(B3/100) + (B3- 100*INT(B3/100) ))/3600/24</f>
        <v>0.16787037037037036</v>
      </c>
    </row>
    <row r="4" spans="1:8">
      <c r="A4" s="11">
        <v>20140519</v>
      </c>
      <c r="B4" s="11">
        <v>24644</v>
      </c>
      <c r="C4" s="11">
        <v>1011</v>
      </c>
      <c r="D4" s="12" t="str">
        <f t="shared" si="0"/>
        <v>2014</v>
      </c>
      <c r="E4" s="12" t="str">
        <f t="shared" si="1"/>
        <v>05</v>
      </c>
      <c r="F4" s="12" t="str">
        <f t="shared" si="2"/>
        <v>19</v>
      </c>
      <c r="G4" s="12" t="str">
        <f t="shared" si="3"/>
        <v>19/05/2014</v>
      </c>
      <c r="H4" s="14">
        <f t="shared" si="4"/>
        <v>0.17134259259259257</v>
      </c>
    </row>
    <row r="5" spans="1:8">
      <c r="A5" s="11">
        <v>20140519</v>
      </c>
      <c r="B5" s="11">
        <v>25144</v>
      </c>
      <c r="C5" s="11">
        <v>1011</v>
      </c>
      <c r="D5" s="12" t="str">
        <f t="shared" si="0"/>
        <v>2014</v>
      </c>
      <c r="E5" s="12" t="str">
        <f t="shared" si="1"/>
        <v>05</v>
      </c>
      <c r="F5" s="12" t="str">
        <f t="shared" si="2"/>
        <v>19</v>
      </c>
      <c r="G5" s="12" t="str">
        <f t="shared" si="3"/>
        <v>19/05/2014</v>
      </c>
      <c r="H5" s="14">
        <f t="shared" si="4"/>
        <v>0.17481481481481484</v>
      </c>
    </row>
    <row r="6" spans="1:8">
      <c r="A6" s="11">
        <v>20140519</v>
      </c>
      <c r="B6" s="11">
        <v>25644</v>
      </c>
      <c r="C6" s="11">
        <v>1011</v>
      </c>
      <c r="D6" s="12" t="str">
        <f t="shared" si="0"/>
        <v>2014</v>
      </c>
      <c r="E6" s="12" t="str">
        <f t="shared" si="1"/>
        <v>05</v>
      </c>
      <c r="F6" s="12" t="str">
        <f t="shared" si="2"/>
        <v>19</v>
      </c>
      <c r="G6" s="12" t="str">
        <f t="shared" si="3"/>
        <v>19/05/2014</v>
      </c>
      <c r="H6" s="14">
        <f t="shared" si="4"/>
        <v>0.17828703703703705</v>
      </c>
    </row>
    <row r="7" spans="1:8">
      <c r="A7" s="11">
        <v>20140519</v>
      </c>
      <c r="B7" s="11">
        <v>30144</v>
      </c>
      <c r="C7" s="11">
        <v>1010</v>
      </c>
      <c r="D7" s="12" t="str">
        <f t="shared" si="0"/>
        <v>2014</v>
      </c>
      <c r="E7" s="12" t="str">
        <f t="shared" si="1"/>
        <v>05</v>
      </c>
      <c r="F7" s="12" t="str">
        <f t="shared" si="2"/>
        <v>19</v>
      </c>
      <c r="G7" s="12" t="str">
        <f t="shared" si="3"/>
        <v>19/05/2014</v>
      </c>
      <c r="H7" s="15">
        <f t="shared" si="4"/>
        <v>0.20953703703703705</v>
      </c>
    </row>
    <row r="8" spans="1:8">
      <c r="A8" s="11">
        <v>20140519</v>
      </c>
      <c r="B8" s="11">
        <v>30644</v>
      </c>
      <c r="C8" s="11">
        <v>1010</v>
      </c>
      <c r="D8" s="12" t="str">
        <f t="shared" si="0"/>
        <v>2014</v>
      </c>
      <c r="E8" s="12" t="str">
        <f t="shared" si="1"/>
        <v>05</v>
      </c>
      <c r="F8" s="12" t="str">
        <f t="shared" si="2"/>
        <v>19</v>
      </c>
      <c r="G8" s="12" t="str">
        <f t="shared" si="3"/>
        <v>19/05/2014</v>
      </c>
      <c r="H8" s="14">
        <f t="shared" si="4"/>
        <v>0.21300925925925926</v>
      </c>
    </row>
    <row r="9" spans="1:8">
      <c r="A9" s="11">
        <v>20140519</v>
      </c>
      <c r="B9" s="11">
        <v>31144</v>
      </c>
      <c r="C9" s="11">
        <v>1010</v>
      </c>
      <c r="D9" s="12" t="str">
        <f t="shared" si="0"/>
        <v>2014</v>
      </c>
      <c r="E9" s="12" t="str">
        <f t="shared" si="1"/>
        <v>05</v>
      </c>
      <c r="F9" s="12" t="str">
        <f t="shared" si="2"/>
        <v>19</v>
      </c>
      <c r="G9" s="12" t="str">
        <f t="shared" si="3"/>
        <v>19/05/2014</v>
      </c>
      <c r="H9" s="14">
        <f t="shared" si="4"/>
        <v>0.2164814814814815</v>
      </c>
    </row>
    <row r="10" spans="1:8">
      <c r="A10" s="11">
        <v>20140519</v>
      </c>
      <c r="B10" s="11">
        <v>31644</v>
      </c>
      <c r="C10" s="11">
        <v>1010</v>
      </c>
      <c r="D10" s="12" t="str">
        <f t="shared" si="0"/>
        <v>2014</v>
      </c>
      <c r="E10" s="12" t="str">
        <f t="shared" si="1"/>
        <v>05</v>
      </c>
      <c r="F10" s="12" t="str">
        <f t="shared" si="2"/>
        <v>19</v>
      </c>
      <c r="G10" s="12" t="str">
        <f t="shared" si="3"/>
        <v>19/05/2014</v>
      </c>
      <c r="H10" s="14">
        <f t="shared" si="4"/>
        <v>0.21995370370370371</v>
      </c>
    </row>
    <row r="11" spans="1:8">
      <c r="A11" s="11">
        <v>20140519</v>
      </c>
      <c r="B11" s="11">
        <v>32144</v>
      </c>
      <c r="C11" s="11">
        <v>1010</v>
      </c>
      <c r="D11" s="12" t="str">
        <f t="shared" si="0"/>
        <v>2014</v>
      </c>
      <c r="E11" s="12" t="str">
        <f t="shared" si="1"/>
        <v>05</v>
      </c>
      <c r="F11" s="12" t="str">
        <f t="shared" si="2"/>
        <v>19</v>
      </c>
      <c r="G11" s="12" t="str">
        <f t="shared" si="3"/>
        <v>19/05/2014</v>
      </c>
      <c r="H11" s="14">
        <f t="shared" si="4"/>
        <v>0.22342592592592592</v>
      </c>
    </row>
    <row r="12" spans="1:8">
      <c r="A12" s="11">
        <v>20140519</v>
      </c>
      <c r="B12" s="11">
        <v>32644</v>
      </c>
      <c r="C12" s="11">
        <v>1010</v>
      </c>
      <c r="D12" s="12" t="str">
        <f t="shared" si="0"/>
        <v>2014</v>
      </c>
      <c r="E12" s="12" t="str">
        <f t="shared" si="1"/>
        <v>05</v>
      </c>
      <c r="F12" s="12" t="str">
        <f t="shared" si="2"/>
        <v>19</v>
      </c>
      <c r="G12" s="12" t="str">
        <f t="shared" si="3"/>
        <v>19/05/2014</v>
      </c>
      <c r="H12" s="14">
        <f t="shared" si="4"/>
        <v>0.22689814814814815</v>
      </c>
    </row>
    <row r="13" spans="1:8">
      <c r="A13" s="11">
        <v>20140519</v>
      </c>
      <c r="B13" s="11">
        <v>33144</v>
      </c>
      <c r="C13" s="11">
        <v>1010</v>
      </c>
      <c r="D13" s="12" t="str">
        <f t="shared" si="0"/>
        <v>2014</v>
      </c>
      <c r="E13" s="12" t="str">
        <f t="shared" si="1"/>
        <v>05</v>
      </c>
      <c r="F13" s="12" t="str">
        <f t="shared" si="2"/>
        <v>19</v>
      </c>
      <c r="G13" s="12" t="str">
        <f t="shared" si="3"/>
        <v>19/05/2014</v>
      </c>
      <c r="H13" s="14">
        <f t="shared" si="4"/>
        <v>0.23037037037037036</v>
      </c>
    </row>
    <row r="14" spans="1:8">
      <c r="A14" s="11">
        <v>20140519</v>
      </c>
      <c r="B14" s="11">
        <v>33644</v>
      </c>
      <c r="C14" s="11">
        <v>1010</v>
      </c>
      <c r="D14" s="12" t="str">
        <f t="shared" si="0"/>
        <v>2014</v>
      </c>
      <c r="E14" s="12" t="str">
        <f t="shared" si="1"/>
        <v>05</v>
      </c>
      <c r="F14" s="12" t="str">
        <f t="shared" si="2"/>
        <v>19</v>
      </c>
      <c r="G14" s="12" t="str">
        <f t="shared" si="3"/>
        <v>19/05/2014</v>
      </c>
      <c r="H14" s="14">
        <f t="shared" si="4"/>
        <v>0.23384259259259257</v>
      </c>
    </row>
    <row r="15" spans="1:8">
      <c r="A15" s="11">
        <v>20140519</v>
      </c>
      <c r="B15" s="11">
        <v>34145</v>
      </c>
      <c r="C15" s="11">
        <v>1010</v>
      </c>
      <c r="D15" s="12" t="str">
        <f t="shared" si="0"/>
        <v>2014</v>
      </c>
      <c r="E15" s="12" t="str">
        <f t="shared" si="1"/>
        <v>05</v>
      </c>
      <c r="F15" s="12" t="str">
        <f t="shared" si="2"/>
        <v>19</v>
      </c>
      <c r="G15" s="12" t="str">
        <f t="shared" si="3"/>
        <v>19/05/2014</v>
      </c>
      <c r="H15" s="14">
        <f t="shared" si="4"/>
        <v>0.23732638888888891</v>
      </c>
    </row>
    <row r="16" spans="1:8">
      <c r="A16" s="11">
        <v>20140519</v>
      </c>
      <c r="B16" s="11">
        <v>34645</v>
      </c>
      <c r="C16" s="11">
        <v>1010</v>
      </c>
      <c r="D16" s="12" t="str">
        <f t="shared" si="0"/>
        <v>2014</v>
      </c>
      <c r="E16" s="12" t="str">
        <f t="shared" si="1"/>
        <v>05</v>
      </c>
      <c r="F16" s="12" t="str">
        <f t="shared" si="2"/>
        <v>19</v>
      </c>
      <c r="G16" s="12" t="str">
        <f t="shared" si="3"/>
        <v>19/05/2014</v>
      </c>
      <c r="H16" s="14">
        <f t="shared" si="4"/>
        <v>0.24079861111111112</v>
      </c>
    </row>
    <row r="17" spans="1:8">
      <c r="A17" s="11">
        <v>20140519</v>
      </c>
      <c r="B17" s="11">
        <v>35145</v>
      </c>
      <c r="C17" s="11">
        <v>1010</v>
      </c>
      <c r="D17" s="12" t="str">
        <f t="shared" si="0"/>
        <v>2014</v>
      </c>
      <c r="E17" s="12" t="str">
        <f t="shared" si="1"/>
        <v>05</v>
      </c>
      <c r="F17" s="12" t="str">
        <f t="shared" si="2"/>
        <v>19</v>
      </c>
      <c r="G17" s="12" t="str">
        <f t="shared" si="3"/>
        <v>19/05/2014</v>
      </c>
      <c r="H17" s="14">
        <f t="shared" si="4"/>
        <v>0.24427083333333333</v>
      </c>
    </row>
    <row r="18" spans="1:8">
      <c r="A18" s="11">
        <v>20140519</v>
      </c>
      <c r="B18" s="11">
        <v>35645</v>
      </c>
      <c r="C18" s="11">
        <v>1010</v>
      </c>
      <c r="D18" s="12" t="str">
        <f t="shared" si="0"/>
        <v>2014</v>
      </c>
      <c r="E18" s="12" t="str">
        <f t="shared" si="1"/>
        <v>05</v>
      </c>
      <c r="F18" s="12" t="str">
        <f t="shared" si="2"/>
        <v>19</v>
      </c>
      <c r="G18" s="12" t="str">
        <f t="shared" si="3"/>
        <v>19/05/2014</v>
      </c>
      <c r="H18" s="14">
        <f t="shared" si="4"/>
        <v>0.24774305555555556</v>
      </c>
    </row>
    <row r="19" spans="1:8">
      <c r="A19" s="11">
        <v>20140519</v>
      </c>
      <c r="B19" s="11">
        <v>40145</v>
      </c>
      <c r="C19" s="11">
        <v>1010</v>
      </c>
      <c r="D19" s="12" t="str">
        <f t="shared" si="0"/>
        <v>2014</v>
      </c>
      <c r="E19" s="12" t="str">
        <f t="shared" si="1"/>
        <v>05</v>
      </c>
      <c r="F19" s="12" t="str">
        <f t="shared" si="2"/>
        <v>19</v>
      </c>
      <c r="G19" s="12" t="str">
        <f t="shared" si="3"/>
        <v>19/05/2014</v>
      </c>
      <c r="H19" s="15">
        <f t="shared" si="4"/>
        <v>0.27899305555555559</v>
      </c>
    </row>
    <row r="20" spans="1:8">
      <c r="A20" s="11">
        <v>20140519</v>
      </c>
      <c r="B20" s="11">
        <v>40645</v>
      </c>
      <c r="C20" s="11">
        <v>1010</v>
      </c>
      <c r="D20" s="12" t="str">
        <f t="shared" si="0"/>
        <v>2014</v>
      </c>
      <c r="E20" s="12" t="str">
        <f t="shared" si="1"/>
        <v>05</v>
      </c>
      <c r="F20" s="12" t="str">
        <f t="shared" si="2"/>
        <v>19</v>
      </c>
      <c r="G20" s="12" t="str">
        <f t="shared" si="3"/>
        <v>19/05/2014</v>
      </c>
      <c r="H20" s="14">
        <f t="shared" si="4"/>
        <v>0.2824652777777778</v>
      </c>
    </row>
    <row r="21" spans="1:8">
      <c r="A21" s="11">
        <v>20140519</v>
      </c>
      <c r="B21" s="11">
        <v>41145</v>
      </c>
      <c r="C21" s="11">
        <v>1010</v>
      </c>
      <c r="D21" s="12" t="str">
        <f t="shared" si="0"/>
        <v>2014</v>
      </c>
      <c r="E21" s="12" t="str">
        <f t="shared" si="1"/>
        <v>05</v>
      </c>
      <c r="F21" s="12" t="str">
        <f t="shared" si="2"/>
        <v>19</v>
      </c>
      <c r="G21" s="12" t="str">
        <f t="shared" si="3"/>
        <v>19/05/2014</v>
      </c>
      <c r="H21" s="14">
        <f t="shared" si="4"/>
        <v>0.28593750000000001</v>
      </c>
    </row>
    <row r="22" spans="1:8">
      <c r="A22" s="11">
        <v>20140519</v>
      </c>
      <c r="B22" s="11">
        <v>41645</v>
      </c>
      <c r="C22" s="11">
        <v>1010</v>
      </c>
      <c r="D22" s="12" t="str">
        <f t="shared" si="0"/>
        <v>2014</v>
      </c>
      <c r="E22" s="12" t="str">
        <f t="shared" si="1"/>
        <v>05</v>
      </c>
      <c r="F22" s="12" t="str">
        <f t="shared" si="2"/>
        <v>19</v>
      </c>
      <c r="G22" s="12" t="str">
        <f t="shared" si="3"/>
        <v>19/05/2014</v>
      </c>
      <c r="H22" s="14">
        <f t="shared" si="4"/>
        <v>0.28940972222222222</v>
      </c>
    </row>
    <row r="23" spans="1:8">
      <c r="A23" s="11">
        <v>20140519</v>
      </c>
      <c r="B23" s="11">
        <v>42145</v>
      </c>
      <c r="C23" s="11">
        <v>1010</v>
      </c>
      <c r="D23" s="12" t="str">
        <f t="shared" si="0"/>
        <v>2014</v>
      </c>
      <c r="E23" s="12" t="str">
        <f t="shared" si="1"/>
        <v>05</v>
      </c>
      <c r="F23" s="12" t="str">
        <f t="shared" si="2"/>
        <v>19</v>
      </c>
      <c r="G23" s="12" t="str">
        <f t="shared" si="3"/>
        <v>19/05/2014</v>
      </c>
      <c r="H23" s="13">
        <f t="shared" si="4"/>
        <v>0.29288194444444443</v>
      </c>
    </row>
    <row r="24" spans="1:8">
      <c r="A24" s="11">
        <v>20140519</v>
      </c>
      <c r="B24" s="11">
        <v>42645</v>
      </c>
      <c r="C24" s="11">
        <v>1010</v>
      </c>
      <c r="D24" s="12" t="str">
        <f t="shared" si="0"/>
        <v>2014</v>
      </c>
      <c r="E24" s="12" t="str">
        <f t="shared" si="1"/>
        <v>05</v>
      </c>
      <c r="F24" s="12" t="str">
        <f t="shared" si="2"/>
        <v>19</v>
      </c>
      <c r="G24" s="12" t="str">
        <f t="shared" si="3"/>
        <v>19/05/2014</v>
      </c>
      <c r="H24" s="14">
        <f t="shared" si="4"/>
        <v>0.29635416666666664</v>
      </c>
    </row>
    <row r="25" spans="1:8">
      <c r="A25" s="11">
        <v>20140519</v>
      </c>
      <c r="B25" s="11">
        <v>43145</v>
      </c>
      <c r="C25" s="11">
        <v>1010</v>
      </c>
      <c r="D25" s="12" t="str">
        <f t="shared" si="0"/>
        <v>2014</v>
      </c>
      <c r="E25" s="12" t="str">
        <f t="shared" si="1"/>
        <v>05</v>
      </c>
      <c r="F25" s="12" t="str">
        <f t="shared" si="2"/>
        <v>19</v>
      </c>
      <c r="G25" s="12" t="str">
        <f t="shared" si="3"/>
        <v>19/05/2014</v>
      </c>
      <c r="H25" s="14">
        <f t="shared" si="4"/>
        <v>0.29982638888888891</v>
      </c>
    </row>
    <row r="26" spans="1:8">
      <c r="A26" s="11">
        <v>20140519</v>
      </c>
      <c r="B26" s="11">
        <v>43645</v>
      </c>
      <c r="C26" s="11">
        <v>1010</v>
      </c>
      <c r="D26" s="12" t="str">
        <f t="shared" si="0"/>
        <v>2014</v>
      </c>
      <c r="E26" s="12" t="str">
        <f t="shared" si="1"/>
        <v>05</v>
      </c>
      <c r="F26" s="12" t="str">
        <f t="shared" si="2"/>
        <v>19</v>
      </c>
      <c r="G26" s="12" t="str">
        <f t="shared" si="3"/>
        <v>19/05/2014</v>
      </c>
      <c r="H26" s="14">
        <f t="shared" si="4"/>
        <v>0.30329861111111112</v>
      </c>
    </row>
    <row r="27" spans="1:8">
      <c r="A27" s="11">
        <v>20140519</v>
      </c>
      <c r="B27" s="11">
        <v>44145</v>
      </c>
      <c r="C27" s="11">
        <v>1010</v>
      </c>
      <c r="D27" s="12" t="str">
        <f t="shared" si="0"/>
        <v>2014</v>
      </c>
      <c r="E27" s="12" t="str">
        <f t="shared" si="1"/>
        <v>05</v>
      </c>
      <c r="F27" s="12" t="str">
        <f t="shared" si="2"/>
        <v>19</v>
      </c>
      <c r="G27" s="12" t="str">
        <f t="shared" si="3"/>
        <v>19/05/2014</v>
      </c>
      <c r="H27" s="14">
        <f t="shared" si="4"/>
        <v>0.30677083333333333</v>
      </c>
    </row>
    <row r="28" spans="1:8">
      <c r="A28" s="11">
        <v>20140519</v>
      </c>
      <c r="B28" s="11">
        <v>44645</v>
      </c>
      <c r="C28" s="11">
        <v>1010</v>
      </c>
      <c r="D28" s="12" t="str">
        <f t="shared" si="0"/>
        <v>2014</v>
      </c>
      <c r="E28" s="12" t="str">
        <f t="shared" si="1"/>
        <v>05</v>
      </c>
      <c r="F28" s="12" t="str">
        <f t="shared" si="2"/>
        <v>19</v>
      </c>
      <c r="G28" s="12" t="str">
        <f t="shared" si="3"/>
        <v>19/05/2014</v>
      </c>
      <c r="H28" s="14">
        <f t="shared" si="4"/>
        <v>0.31024305555555559</v>
      </c>
    </row>
    <row r="29" spans="1:8">
      <c r="A29" s="11">
        <v>20140519</v>
      </c>
      <c r="B29" s="11">
        <v>45145</v>
      </c>
      <c r="C29" s="11">
        <v>1010</v>
      </c>
      <c r="D29" s="12" t="str">
        <f t="shared" si="0"/>
        <v>2014</v>
      </c>
      <c r="E29" s="12" t="str">
        <f t="shared" si="1"/>
        <v>05</v>
      </c>
      <c r="F29" s="12" t="str">
        <f t="shared" si="2"/>
        <v>19</v>
      </c>
      <c r="G29" s="12" t="str">
        <f t="shared" si="3"/>
        <v>19/05/2014</v>
      </c>
      <c r="H29" s="14">
        <f t="shared" si="4"/>
        <v>0.3137152777777778</v>
      </c>
    </row>
    <row r="30" spans="1:8">
      <c r="A30" s="11">
        <v>20140519</v>
      </c>
      <c r="B30" s="11">
        <v>45645</v>
      </c>
      <c r="C30" s="11">
        <v>1010</v>
      </c>
      <c r="D30" s="12" t="str">
        <f t="shared" si="0"/>
        <v>2014</v>
      </c>
      <c r="E30" s="12" t="str">
        <f t="shared" si="1"/>
        <v>05</v>
      </c>
      <c r="F30" s="12" t="str">
        <f t="shared" si="2"/>
        <v>19</v>
      </c>
      <c r="G30" s="12" t="str">
        <f t="shared" si="3"/>
        <v>19/05/2014</v>
      </c>
      <c r="H30" s="14">
        <f t="shared" si="4"/>
        <v>0.31718750000000001</v>
      </c>
    </row>
    <row r="31" spans="1:8">
      <c r="A31" s="11">
        <v>20140519</v>
      </c>
      <c r="B31" s="11">
        <v>50145</v>
      </c>
      <c r="C31" s="11">
        <v>1010</v>
      </c>
      <c r="D31" s="12" t="str">
        <f t="shared" si="0"/>
        <v>2014</v>
      </c>
      <c r="E31" s="12" t="str">
        <f t="shared" si="1"/>
        <v>05</v>
      </c>
      <c r="F31" s="12" t="str">
        <f t="shared" si="2"/>
        <v>19</v>
      </c>
      <c r="G31" s="12" t="str">
        <f t="shared" si="3"/>
        <v>19/05/2014</v>
      </c>
      <c r="H31" s="14">
        <f t="shared" si="4"/>
        <v>0.34843750000000001</v>
      </c>
    </row>
    <row r="32" spans="1:8">
      <c r="A32" s="11">
        <v>20140519</v>
      </c>
      <c r="B32" s="11">
        <v>50645</v>
      </c>
      <c r="C32" s="11">
        <v>1010</v>
      </c>
      <c r="D32" s="12" t="str">
        <f t="shared" si="0"/>
        <v>2014</v>
      </c>
      <c r="E32" s="12" t="str">
        <f t="shared" si="1"/>
        <v>05</v>
      </c>
      <c r="F32" s="12" t="str">
        <f t="shared" si="2"/>
        <v>19</v>
      </c>
      <c r="G32" s="12" t="str">
        <f t="shared" si="3"/>
        <v>19/05/2014</v>
      </c>
      <c r="H32" s="14">
        <f t="shared" si="4"/>
        <v>0.35190972222222222</v>
      </c>
    </row>
    <row r="33" spans="1:8">
      <c r="A33" s="11">
        <v>20140519</v>
      </c>
      <c r="B33" s="11">
        <v>51145</v>
      </c>
      <c r="C33" s="11">
        <v>1010</v>
      </c>
      <c r="D33" s="12" t="str">
        <f t="shared" si="0"/>
        <v>2014</v>
      </c>
      <c r="E33" s="12" t="str">
        <f t="shared" si="1"/>
        <v>05</v>
      </c>
      <c r="F33" s="12" t="str">
        <f t="shared" si="2"/>
        <v>19</v>
      </c>
      <c r="G33" s="12" t="str">
        <f t="shared" si="3"/>
        <v>19/05/2014</v>
      </c>
      <c r="H33" s="14">
        <f t="shared" si="4"/>
        <v>0.35538194444444443</v>
      </c>
    </row>
    <row r="34" spans="1:8">
      <c r="A34" s="11">
        <v>20140519</v>
      </c>
      <c r="B34" s="11">
        <v>51645</v>
      </c>
      <c r="C34" s="11">
        <v>1010</v>
      </c>
      <c r="D34" s="12" t="str">
        <f t="shared" si="0"/>
        <v>2014</v>
      </c>
      <c r="E34" s="12" t="str">
        <f t="shared" si="1"/>
        <v>05</v>
      </c>
      <c r="F34" s="12" t="str">
        <f t="shared" si="2"/>
        <v>19</v>
      </c>
      <c r="G34" s="12" t="str">
        <f t="shared" si="3"/>
        <v>19/05/2014</v>
      </c>
      <c r="H34" s="14">
        <f t="shared" si="4"/>
        <v>0.3588541666666667</v>
      </c>
    </row>
    <row r="35" spans="1:8">
      <c r="A35" s="11">
        <v>20140519</v>
      </c>
      <c r="B35" s="11">
        <v>52145</v>
      </c>
      <c r="C35" s="11">
        <v>1010</v>
      </c>
      <c r="D35" s="12" t="str">
        <f t="shared" si="0"/>
        <v>2014</v>
      </c>
      <c r="E35" s="12" t="str">
        <f t="shared" si="1"/>
        <v>05</v>
      </c>
      <c r="F35" s="12" t="str">
        <f t="shared" si="2"/>
        <v>19</v>
      </c>
      <c r="G35" s="12" t="str">
        <f t="shared" si="3"/>
        <v>19/05/2014</v>
      </c>
      <c r="H35" s="14">
        <f t="shared" si="4"/>
        <v>0.36232638888888885</v>
      </c>
    </row>
    <row r="36" spans="1:8">
      <c r="A36" s="11">
        <v>20140519</v>
      </c>
      <c r="B36" s="11">
        <v>52645</v>
      </c>
      <c r="C36" s="11">
        <v>1010</v>
      </c>
      <c r="D36" s="12" t="str">
        <f t="shared" si="0"/>
        <v>2014</v>
      </c>
      <c r="E36" s="12" t="str">
        <f t="shared" si="1"/>
        <v>05</v>
      </c>
      <c r="F36" s="12" t="str">
        <f t="shared" si="2"/>
        <v>19</v>
      </c>
      <c r="G36" s="12" t="str">
        <f t="shared" si="3"/>
        <v>19/05/2014</v>
      </c>
      <c r="H36" s="14">
        <f t="shared" si="4"/>
        <v>0.36579861111111112</v>
      </c>
    </row>
    <row r="37" spans="1:8">
      <c r="A37" s="11">
        <v>20140519</v>
      </c>
      <c r="B37" s="11">
        <v>53145</v>
      </c>
      <c r="C37" s="11">
        <v>1010</v>
      </c>
      <c r="D37" s="12" t="str">
        <f t="shared" si="0"/>
        <v>2014</v>
      </c>
      <c r="E37" s="12" t="str">
        <f t="shared" si="1"/>
        <v>05</v>
      </c>
      <c r="F37" s="12" t="str">
        <f t="shared" si="2"/>
        <v>19</v>
      </c>
      <c r="G37" s="12" t="str">
        <f t="shared" si="3"/>
        <v>19/05/2014</v>
      </c>
      <c r="H37" s="14">
        <f t="shared" si="4"/>
        <v>0.36927083333333338</v>
      </c>
    </row>
    <row r="38" spans="1:8">
      <c r="A38" s="11">
        <v>20140519</v>
      </c>
      <c r="B38" s="11">
        <v>53645</v>
      </c>
      <c r="C38" s="11">
        <v>1010</v>
      </c>
      <c r="D38" s="12" t="str">
        <f t="shared" si="0"/>
        <v>2014</v>
      </c>
      <c r="E38" s="12" t="str">
        <f t="shared" si="1"/>
        <v>05</v>
      </c>
      <c r="F38" s="12" t="str">
        <f t="shared" si="2"/>
        <v>19</v>
      </c>
      <c r="G38" s="12" t="str">
        <f t="shared" si="3"/>
        <v>19/05/2014</v>
      </c>
      <c r="H38" s="14">
        <f t="shared" si="4"/>
        <v>0.37274305555555554</v>
      </c>
    </row>
    <row r="39" spans="1:8">
      <c r="A39" s="11">
        <v>20140519</v>
      </c>
      <c r="B39" s="11">
        <v>54145</v>
      </c>
      <c r="C39" s="11">
        <v>1010</v>
      </c>
      <c r="D39" s="12" t="str">
        <f t="shared" si="0"/>
        <v>2014</v>
      </c>
      <c r="E39" s="12" t="str">
        <f t="shared" si="1"/>
        <v>05</v>
      </c>
      <c r="F39" s="12" t="str">
        <f t="shared" si="2"/>
        <v>19</v>
      </c>
      <c r="G39" s="12" t="str">
        <f t="shared" si="3"/>
        <v>19/05/2014</v>
      </c>
      <c r="H39" s="14">
        <f t="shared" si="4"/>
        <v>0.3762152777777778</v>
      </c>
    </row>
    <row r="40" spans="1:8">
      <c r="A40" s="11">
        <v>20140519</v>
      </c>
      <c r="B40" s="11">
        <v>54645</v>
      </c>
      <c r="C40" s="11">
        <v>1010</v>
      </c>
      <c r="D40" s="12" t="str">
        <f t="shared" si="0"/>
        <v>2014</v>
      </c>
      <c r="E40" s="12" t="str">
        <f t="shared" si="1"/>
        <v>05</v>
      </c>
      <c r="F40" s="12" t="str">
        <f t="shared" si="2"/>
        <v>19</v>
      </c>
      <c r="G40" s="12" t="str">
        <f t="shared" si="3"/>
        <v>19/05/2014</v>
      </c>
      <c r="H40" s="14">
        <f t="shared" si="4"/>
        <v>0.37968750000000001</v>
      </c>
    </row>
    <row r="41" spans="1:8">
      <c r="A41" s="11">
        <v>20140519</v>
      </c>
      <c r="B41" s="11">
        <v>55145</v>
      </c>
      <c r="C41" s="11">
        <v>1010</v>
      </c>
      <c r="D41" s="12" t="str">
        <f t="shared" si="0"/>
        <v>2014</v>
      </c>
      <c r="E41" s="12" t="str">
        <f t="shared" si="1"/>
        <v>05</v>
      </c>
      <c r="F41" s="12" t="str">
        <f t="shared" si="2"/>
        <v>19</v>
      </c>
      <c r="G41" s="12" t="str">
        <f t="shared" si="3"/>
        <v>19/05/2014</v>
      </c>
      <c r="H41" s="14">
        <f t="shared" si="4"/>
        <v>0.38315972222222222</v>
      </c>
    </row>
    <row r="42" spans="1:8">
      <c r="A42" s="11">
        <v>20140519</v>
      </c>
      <c r="B42" s="11">
        <v>55645</v>
      </c>
      <c r="C42" s="11">
        <v>1010</v>
      </c>
      <c r="D42" s="12" t="str">
        <f t="shared" si="0"/>
        <v>2014</v>
      </c>
      <c r="E42" s="12" t="str">
        <f t="shared" si="1"/>
        <v>05</v>
      </c>
      <c r="F42" s="12" t="str">
        <f t="shared" si="2"/>
        <v>19</v>
      </c>
      <c r="G42" s="12" t="str">
        <f t="shared" si="3"/>
        <v>19/05/2014</v>
      </c>
      <c r="H42" s="14">
        <f t="shared" si="4"/>
        <v>0.38663194444444443</v>
      </c>
    </row>
    <row r="43" spans="1:8">
      <c r="A43" s="11">
        <v>20140519</v>
      </c>
      <c r="B43" s="11">
        <v>60145</v>
      </c>
      <c r="C43" s="11">
        <v>1010</v>
      </c>
      <c r="D43" s="12" t="str">
        <f t="shared" si="0"/>
        <v>2014</v>
      </c>
      <c r="E43" s="12" t="str">
        <f t="shared" si="1"/>
        <v>05</v>
      </c>
      <c r="F43" s="12" t="str">
        <f t="shared" si="2"/>
        <v>19</v>
      </c>
      <c r="G43" s="12" t="str">
        <f t="shared" si="3"/>
        <v>19/05/2014</v>
      </c>
      <c r="H43" s="13">
        <f t="shared" si="4"/>
        <v>0.41788194444444443</v>
      </c>
    </row>
    <row r="44" spans="1:8">
      <c r="A44" s="11">
        <v>20140519</v>
      </c>
      <c r="B44" s="11">
        <v>60645</v>
      </c>
      <c r="C44" s="11">
        <v>1010</v>
      </c>
      <c r="D44" s="12" t="str">
        <f t="shared" si="0"/>
        <v>2014</v>
      </c>
      <c r="E44" s="12" t="str">
        <f t="shared" si="1"/>
        <v>05</v>
      </c>
      <c r="F44" s="12" t="str">
        <f t="shared" si="2"/>
        <v>19</v>
      </c>
      <c r="G44" s="12" t="str">
        <f t="shared" si="3"/>
        <v>19/05/2014</v>
      </c>
      <c r="H44" s="14">
        <f t="shared" si="4"/>
        <v>0.4213541666666667</v>
      </c>
    </row>
    <row r="45" spans="1:8">
      <c r="A45" s="11">
        <v>20140519</v>
      </c>
      <c r="B45" s="11">
        <v>61145</v>
      </c>
      <c r="C45" s="11">
        <v>1010</v>
      </c>
      <c r="D45" s="12" t="str">
        <f t="shared" si="0"/>
        <v>2014</v>
      </c>
      <c r="E45" s="12" t="str">
        <f t="shared" si="1"/>
        <v>05</v>
      </c>
      <c r="F45" s="12" t="str">
        <f t="shared" si="2"/>
        <v>19</v>
      </c>
      <c r="G45" s="12" t="str">
        <f t="shared" si="3"/>
        <v>19/05/2014</v>
      </c>
      <c r="H45" s="14">
        <f t="shared" si="4"/>
        <v>0.42482638888888885</v>
      </c>
    </row>
    <row r="46" spans="1:8">
      <c r="A46" s="11">
        <v>20140519</v>
      </c>
      <c r="B46" s="11">
        <v>61645</v>
      </c>
      <c r="C46" s="11">
        <v>1010</v>
      </c>
      <c r="D46" s="12" t="str">
        <f t="shared" si="0"/>
        <v>2014</v>
      </c>
      <c r="E46" s="12" t="str">
        <f t="shared" si="1"/>
        <v>05</v>
      </c>
      <c r="F46" s="12" t="str">
        <f t="shared" si="2"/>
        <v>19</v>
      </c>
      <c r="G46" s="12" t="str">
        <f t="shared" si="3"/>
        <v>19/05/2014</v>
      </c>
      <c r="H46" s="14">
        <f t="shared" si="4"/>
        <v>0.42829861111111112</v>
      </c>
    </row>
    <row r="47" spans="1:8">
      <c r="A47" s="11">
        <v>20140519</v>
      </c>
      <c r="B47" s="11">
        <v>62145</v>
      </c>
      <c r="C47" s="11">
        <v>1010</v>
      </c>
      <c r="D47" s="12" t="str">
        <f t="shared" si="0"/>
        <v>2014</v>
      </c>
      <c r="E47" s="12" t="str">
        <f t="shared" si="1"/>
        <v>05</v>
      </c>
      <c r="F47" s="12" t="str">
        <f t="shared" si="2"/>
        <v>19</v>
      </c>
      <c r="G47" s="12" t="str">
        <f t="shared" si="3"/>
        <v>19/05/2014</v>
      </c>
      <c r="H47" s="14">
        <f t="shared" si="4"/>
        <v>0.43177083333333338</v>
      </c>
    </row>
    <row r="48" spans="1:8">
      <c r="A48" s="11">
        <v>20140519</v>
      </c>
      <c r="B48" s="11">
        <v>62645</v>
      </c>
      <c r="C48" s="11">
        <v>1010</v>
      </c>
      <c r="D48" s="12" t="str">
        <f t="shared" si="0"/>
        <v>2014</v>
      </c>
      <c r="E48" s="12" t="str">
        <f t="shared" si="1"/>
        <v>05</v>
      </c>
      <c r="F48" s="12" t="str">
        <f t="shared" si="2"/>
        <v>19</v>
      </c>
      <c r="G48" s="12" t="str">
        <f t="shared" si="3"/>
        <v>19/05/2014</v>
      </c>
      <c r="H48" s="14">
        <f t="shared" si="4"/>
        <v>0.43524305555555554</v>
      </c>
    </row>
    <row r="49" spans="1:8">
      <c r="A49" s="11">
        <v>20140519</v>
      </c>
      <c r="B49" s="11">
        <v>63145</v>
      </c>
      <c r="C49" s="11">
        <v>1010</v>
      </c>
      <c r="D49" s="12" t="str">
        <f t="shared" si="0"/>
        <v>2014</v>
      </c>
      <c r="E49" s="12" t="str">
        <f t="shared" si="1"/>
        <v>05</v>
      </c>
      <c r="F49" s="12" t="str">
        <f t="shared" si="2"/>
        <v>19</v>
      </c>
      <c r="G49" s="12" t="str">
        <f t="shared" si="3"/>
        <v>19/05/2014</v>
      </c>
      <c r="H49" s="14">
        <f t="shared" si="4"/>
        <v>0.4387152777777778</v>
      </c>
    </row>
    <row r="50" spans="1:8">
      <c r="A50" s="11">
        <v>20140519</v>
      </c>
      <c r="B50" s="11">
        <v>63645</v>
      </c>
      <c r="C50" s="11">
        <v>1010</v>
      </c>
      <c r="D50" s="12" t="str">
        <f t="shared" si="0"/>
        <v>2014</v>
      </c>
      <c r="E50" s="12" t="str">
        <f t="shared" si="1"/>
        <v>05</v>
      </c>
      <c r="F50" s="12" t="str">
        <f t="shared" si="2"/>
        <v>19</v>
      </c>
      <c r="G50" s="12" t="str">
        <f t="shared" si="3"/>
        <v>19/05/2014</v>
      </c>
      <c r="H50" s="14">
        <f t="shared" si="4"/>
        <v>0.44218750000000001</v>
      </c>
    </row>
    <row r="51" spans="1:8">
      <c r="A51" s="11">
        <v>20140519</v>
      </c>
      <c r="B51" s="11">
        <v>64145</v>
      </c>
      <c r="C51" s="11">
        <v>1010</v>
      </c>
      <c r="D51" s="12" t="str">
        <f t="shared" si="0"/>
        <v>2014</v>
      </c>
      <c r="E51" s="12" t="str">
        <f t="shared" si="1"/>
        <v>05</v>
      </c>
      <c r="F51" s="12" t="str">
        <f t="shared" si="2"/>
        <v>19</v>
      </c>
      <c r="G51" s="12" t="str">
        <f t="shared" si="3"/>
        <v>19/05/2014</v>
      </c>
      <c r="H51" s="14">
        <f t="shared" si="4"/>
        <v>0.44565972222222222</v>
      </c>
    </row>
    <row r="52" spans="1:8">
      <c r="A52" s="11">
        <v>20140519</v>
      </c>
      <c r="B52" s="11">
        <v>64645</v>
      </c>
      <c r="C52" s="11">
        <v>1010</v>
      </c>
      <c r="D52" s="12" t="str">
        <f t="shared" si="0"/>
        <v>2014</v>
      </c>
      <c r="E52" s="12" t="str">
        <f t="shared" si="1"/>
        <v>05</v>
      </c>
      <c r="F52" s="12" t="str">
        <f t="shared" si="2"/>
        <v>19</v>
      </c>
      <c r="G52" s="12" t="str">
        <f t="shared" si="3"/>
        <v>19/05/2014</v>
      </c>
      <c r="H52" s="14">
        <f t="shared" si="4"/>
        <v>0.44913194444444443</v>
      </c>
    </row>
    <row r="53" spans="1:8">
      <c r="A53" s="11">
        <v>20140519</v>
      </c>
      <c r="B53" s="11">
        <v>65145</v>
      </c>
      <c r="C53" s="11">
        <v>1010</v>
      </c>
      <c r="D53" s="12" t="str">
        <f t="shared" si="0"/>
        <v>2014</v>
      </c>
      <c r="E53" s="12" t="str">
        <f t="shared" si="1"/>
        <v>05</v>
      </c>
      <c r="F53" s="12" t="str">
        <f t="shared" si="2"/>
        <v>19</v>
      </c>
      <c r="G53" s="12" t="str">
        <f t="shared" si="3"/>
        <v>19/05/2014</v>
      </c>
      <c r="H53" s="14">
        <f t="shared" si="4"/>
        <v>0.4526041666666667</v>
      </c>
    </row>
    <row r="54" spans="1:8">
      <c r="A54" s="11">
        <v>20140519</v>
      </c>
      <c r="B54" s="11">
        <v>65645</v>
      </c>
      <c r="C54" s="11">
        <v>1010</v>
      </c>
      <c r="D54" s="12" t="str">
        <f t="shared" si="0"/>
        <v>2014</v>
      </c>
      <c r="E54" s="12" t="str">
        <f t="shared" si="1"/>
        <v>05</v>
      </c>
      <c r="F54" s="12" t="str">
        <f t="shared" si="2"/>
        <v>19</v>
      </c>
      <c r="G54" s="12" t="str">
        <f t="shared" si="3"/>
        <v>19/05/2014</v>
      </c>
      <c r="H54" s="14">
        <f t="shared" si="4"/>
        <v>0.45607638888888885</v>
      </c>
    </row>
    <row r="55" spans="1:8">
      <c r="A55" s="11">
        <v>20140519</v>
      </c>
      <c r="B55" s="11">
        <v>70145</v>
      </c>
      <c r="C55" s="11">
        <v>1010</v>
      </c>
      <c r="D55" s="12" t="str">
        <f t="shared" si="0"/>
        <v>2014</v>
      </c>
      <c r="E55" s="12" t="str">
        <f t="shared" si="1"/>
        <v>05</v>
      </c>
      <c r="F55" s="12" t="str">
        <f t="shared" si="2"/>
        <v>19</v>
      </c>
      <c r="G55" s="12" t="str">
        <f t="shared" si="3"/>
        <v>19/05/2014</v>
      </c>
      <c r="H55" s="14">
        <f t="shared" si="4"/>
        <v>0.48732638888888885</v>
      </c>
    </row>
    <row r="56" spans="1:8">
      <c r="A56" s="11">
        <v>20140519</v>
      </c>
      <c r="B56" s="11">
        <v>70645</v>
      </c>
      <c r="C56" s="11">
        <v>1010</v>
      </c>
      <c r="D56" s="12" t="str">
        <f t="shared" si="0"/>
        <v>2014</v>
      </c>
      <c r="E56" s="12" t="str">
        <f t="shared" si="1"/>
        <v>05</v>
      </c>
      <c r="F56" s="12" t="str">
        <f t="shared" si="2"/>
        <v>19</v>
      </c>
      <c r="G56" s="12" t="str">
        <f t="shared" si="3"/>
        <v>19/05/2014</v>
      </c>
      <c r="H56" s="14">
        <f t="shared" si="4"/>
        <v>0.49079861111111112</v>
      </c>
    </row>
    <row r="57" spans="1:8">
      <c r="A57" s="11">
        <v>20140519</v>
      </c>
      <c r="B57" s="11">
        <v>71145</v>
      </c>
      <c r="C57" s="11">
        <v>1010</v>
      </c>
      <c r="D57" s="12" t="str">
        <f t="shared" si="0"/>
        <v>2014</v>
      </c>
      <c r="E57" s="12" t="str">
        <f t="shared" si="1"/>
        <v>05</v>
      </c>
      <c r="F57" s="12" t="str">
        <f t="shared" si="2"/>
        <v>19</v>
      </c>
      <c r="G57" s="12" t="str">
        <f t="shared" si="3"/>
        <v>19/05/2014</v>
      </c>
      <c r="H57" s="14">
        <f t="shared" si="4"/>
        <v>0.49427083333333338</v>
      </c>
    </row>
    <row r="58" spans="1:8">
      <c r="A58" s="11">
        <v>20140519</v>
      </c>
      <c r="B58" s="11">
        <v>71645</v>
      </c>
      <c r="C58" s="11">
        <v>1010</v>
      </c>
      <c r="D58" s="12" t="str">
        <f t="shared" si="0"/>
        <v>2014</v>
      </c>
      <c r="E58" s="12" t="str">
        <f t="shared" si="1"/>
        <v>05</v>
      </c>
      <c r="F58" s="12" t="str">
        <f t="shared" si="2"/>
        <v>19</v>
      </c>
      <c r="G58" s="12" t="str">
        <f t="shared" si="3"/>
        <v>19/05/2014</v>
      </c>
      <c r="H58" s="14">
        <f t="shared" si="4"/>
        <v>0.49774305555555554</v>
      </c>
    </row>
    <row r="59" spans="1:8">
      <c r="A59" s="11">
        <v>20140519</v>
      </c>
      <c r="B59" s="11">
        <v>72145</v>
      </c>
      <c r="C59" s="11">
        <v>1010</v>
      </c>
      <c r="D59" s="12" t="str">
        <f t="shared" si="0"/>
        <v>2014</v>
      </c>
      <c r="E59" s="12" t="str">
        <f t="shared" si="1"/>
        <v>05</v>
      </c>
      <c r="F59" s="12" t="str">
        <f t="shared" si="2"/>
        <v>19</v>
      </c>
      <c r="G59" s="12" t="str">
        <f t="shared" si="3"/>
        <v>19/05/2014</v>
      </c>
      <c r="H59" s="14">
        <f t="shared" si="4"/>
        <v>0.50121527777777775</v>
      </c>
    </row>
    <row r="60" spans="1:8">
      <c r="A60" s="11">
        <v>20140519</v>
      </c>
      <c r="B60" s="11">
        <v>72645</v>
      </c>
      <c r="C60" s="11">
        <v>1010</v>
      </c>
      <c r="D60" s="12" t="str">
        <f t="shared" si="0"/>
        <v>2014</v>
      </c>
      <c r="E60" s="12" t="str">
        <f t="shared" si="1"/>
        <v>05</v>
      </c>
      <c r="F60" s="12" t="str">
        <f t="shared" si="2"/>
        <v>19</v>
      </c>
      <c r="G60" s="12" t="str">
        <f t="shared" si="3"/>
        <v>19/05/2014</v>
      </c>
      <c r="H60" s="14">
        <f t="shared" si="4"/>
        <v>0.50468750000000007</v>
      </c>
    </row>
    <row r="61" spans="1:8">
      <c r="A61" s="11">
        <v>20140519</v>
      </c>
      <c r="B61" s="11">
        <v>73145</v>
      </c>
      <c r="C61" s="11">
        <v>1010</v>
      </c>
      <c r="D61" s="12" t="str">
        <f t="shared" si="0"/>
        <v>2014</v>
      </c>
      <c r="E61" s="12" t="str">
        <f t="shared" si="1"/>
        <v>05</v>
      </c>
      <c r="F61" s="12" t="str">
        <f t="shared" si="2"/>
        <v>19</v>
      </c>
      <c r="G61" s="12" t="str">
        <f t="shared" si="3"/>
        <v>19/05/2014</v>
      </c>
      <c r="H61" s="14">
        <f t="shared" si="4"/>
        <v>0.50815972222222217</v>
      </c>
    </row>
    <row r="62" spans="1:8">
      <c r="A62" s="11">
        <v>20140519</v>
      </c>
      <c r="B62" s="11">
        <v>73645</v>
      </c>
      <c r="C62" s="11">
        <v>1010</v>
      </c>
      <c r="D62" s="12" t="str">
        <f t="shared" si="0"/>
        <v>2014</v>
      </c>
      <c r="E62" s="12" t="str">
        <f t="shared" si="1"/>
        <v>05</v>
      </c>
      <c r="F62" s="12" t="str">
        <f t="shared" si="2"/>
        <v>19</v>
      </c>
      <c r="G62" s="12" t="str">
        <f t="shared" si="3"/>
        <v>19/05/2014</v>
      </c>
      <c r="H62" s="14">
        <f t="shared" si="4"/>
        <v>0.51163194444444449</v>
      </c>
    </row>
    <row r="63" spans="1:8">
      <c r="A63" s="11">
        <v>20140519</v>
      </c>
      <c r="B63" s="11">
        <v>74145</v>
      </c>
      <c r="C63" s="11">
        <v>1010</v>
      </c>
      <c r="D63" s="12" t="str">
        <f t="shared" si="0"/>
        <v>2014</v>
      </c>
      <c r="E63" s="12" t="str">
        <f t="shared" si="1"/>
        <v>05</v>
      </c>
      <c r="F63" s="12" t="str">
        <f t="shared" si="2"/>
        <v>19</v>
      </c>
      <c r="G63" s="12" t="str">
        <f t="shared" si="3"/>
        <v>19/05/2014</v>
      </c>
      <c r="H63" s="14">
        <f t="shared" si="4"/>
        <v>0.5151041666666667</v>
      </c>
    </row>
    <row r="64" spans="1:8">
      <c r="A64" s="11">
        <v>20140519</v>
      </c>
      <c r="B64" s="11">
        <v>74645</v>
      </c>
      <c r="C64" s="11">
        <v>1009</v>
      </c>
      <c r="D64" s="12" t="str">
        <f t="shared" si="0"/>
        <v>2014</v>
      </c>
      <c r="E64" s="12" t="str">
        <f t="shared" si="1"/>
        <v>05</v>
      </c>
      <c r="F64" s="12" t="str">
        <f t="shared" si="2"/>
        <v>19</v>
      </c>
      <c r="G64" s="12" t="str">
        <f t="shared" si="3"/>
        <v>19/05/2014</v>
      </c>
      <c r="H64" s="14">
        <f t="shared" si="4"/>
        <v>0.51857638888888891</v>
      </c>
    </row>
    <row r="65" spans="1:8">
      <c r="A65" s="11">
        <v>20140519</v>
      </c>
      <c r="B65" s="11">
        <v>75145</v>
      </c>
      <c r="C65" s="11">
        <v>1009</v>
      </c>
      <c r="D65" s="12" t="str">
        <f t="shared" si="0"/>
        <v>2014</v>
      </c>
      <c r="E65" s="12" t="str">
        <f t="shared" si="1"/>
        <v>05</v>
      </c>
      <c r="F65" s="12" t="str">
        <f t="shared" si="2"/>
        <v>19</v>
      </c>
      <c r="G65" s="12" t="str">
        <f t="shared" si="3"/>
        <v>19/05/2014</v>
      </c>
      <c r="H65" s="14">
        <f t="shared" si="4"/>
        <v>0.52204861111111112</v>
      </c>
    </row>
    <row r="66" spans="1:8">
      <c r="A66" s="11">
        <v>20140519</v>
      </c>
      <c r="B66" s="11">
        <v>75645</v>
      </c>
      <c r="C66" s="11">
        <v>1009</v>
      </c>
      <c r="D66" s="12" t="str">
        <f t="shared" ref="D66:D129" si="5">MID(A66,1,4)</f>
        <v>2014</v>
      </c>
      <c r="E66" s="12" t="str">
        <f t="shared" ref="E66:E129" si="6">MID(A66,5,2)</f>
        <v>05</v>
      </c>
      <c r="F66" s="12" t="str">
        <f t="shared" ref="F66:F129" si="7">MID(A66,7,2)</f>
        <v>19</v>
      </c>
      <c r="G66" s="12" t="str">
        <f t="shared" ref="G66:G129" si="8">CONCATENATE(F66,"/",E66,"/",D66)</f>
        <v>19/05/2014</v>
      </c>
      <c r="H66" s="14">
        <f t="shared" si="4"/>
        <v>0.52552083333333333</v>
      </c>
    </row>
    <row r="67" spans="1:8">
      <c r="A67" s="11">
        <v>20140519</v>
      </c>
      <c r="B67" s="11">
        <v>80145</v>
      </c>
      <c r="C67" s="11">
        <v>1010</v>
      </c>
      <c r="D67" s="12" t="str">
        <f t="shared" si="5"/>
        <v>2014</v>
      </c>
      <c r="E67" s="12" t="str">
        <f t="shared" si="6"/>
        <v>05</v>
      </c>
      <c r="F67" s="12" t="str">
        <f t="shared" si="7"/>
        <v>19</v>
      </c>
      <c r="G67" s="12" t="str">
        <f t="shared" si="8"/>
        <v>19/05/2014</v>
      </c>
      <c r="H67" s="13">
        <f t="shared" ref="H67:H130" si="9">(60 * INT(B67/100) + (B67- 100*INT(B67/100) ))/3600/24</f>
        <v>0.55677083333333333</v>
      </c>
    </row>
    <row r="68" spans="1:8">
      <c r="A68" s="11">
        <v>20140519</v>
      </c>
      <c r="B68" s="11">
        <v>80645</v>
      </c>
      <c r="C68" s="11">
        <v>1010</v>
      </c>
      <c r="D68" s="12" t="str">
        <f t="shared" si="5"/>
        <v>2014</v>
      </c>
      <c r="E68" s="12" t="str">
        <f t="shared" si="6"/>
        <v>05</v>
      </c>
      <c r="F68" s="12" t="str">
        <f t="shared" si="7"/>
        <v>19</v>
      </c>
      <c r="G68" s="12" t="str">
        <f t="shared" si="8"/>
        <v>19/05/2014</v>
      </c>
      <c r="H68" s="14">
        <f t="shared" si="9"/>
        <v>0.56024305555555554</v>
      </c>
    </row>
    <row r="69" spans="1:8">
      <c r="A69" s="11">
        <v>20140519</v>
      </c>
      <c r="B69" s="11">
        <v>81145</v>
      </c>
      <c r="C69" s="11">
        <v>1010</v>
      </c>
      <c r="D69" s="12" t="str">
        <f t="shared" si="5"/>
        <v>2014</v>
      </c>
      <c r="E69" s="12" t="str">
        <f t="shared" si="6"/>
        <v>05</v>
      </c>
      <c r="F69" s="12" t="str">
        <f t="shared" si="7"/>
        <v>19</v>
      </c>
      <c r="G69" s="12" t="str">
        <f t="shared" si="8"/>
        <v>19/05/2014</v>
      </c>
      <c r="H69" s="14">
        <f t="shared" si="9"/>
        <v>0.56371527777777775</v>
      </c>
    </row>
    <row r="70" spans="1:8">
      <c r="A70" s="11">
        <v>20140519</v>
      </c>
      <c r="B70" s="11">
        <v>81645</v>
      </c>
      <c r="C70" s="11">
        <v>1010</v>
      </c>
      <c r="D70" s="12" t="str">
        <f t="shared" si="5"/>
        <v>2014</v>
      </c>
      <c r="E70" s="12" t="str">
        <f t="shared" si="6"/>
        <v>05</v>
      </c>
      <c r="F70" s="12" t="str">
        <f t="shared" si="7"/>
        <v>19</v>
      </c>
      <c r="G70" s="12" t="str">
        <f t="shared" si="8"/>
        <v>19/05/2014</v>
      </c>
      <c r="H70" s="14">
        <f t="shared" si="9"/>
        <v>0.56718750000000007</v>
      </c>
    </row>
    <row r="71" spans="1:8">
      <c r="A71" s="11">
        <v>20140519</v>
      </c>
      <c r="B71" s="11">
        <v>82145</v>
      </c>
      <c r="C71" s="11">
        <v>1010</v>
      </c>
      <c r="D71" s="12" t="str">
        <f t="shared" si="5"/>
        <v>2014</v>
      </c>
      <c r="E71" s="12" t="str">
        <f t="shared" si="6"/>
        <v>05</v>
      </c>
      <c r="F71" s="12" t="str">
        <f t="shared" si="7"/>
        <v>19</v>
      </c>
      <c r="G71" s="12" t="str">
        <f t="shared" si="8"/>
        <v>19/05/2014</v>
      </c>
      <c r="H71" s="14">
        <f t="shared" si="9"/>
        <v>0.57065972222222217</v>
      </c>
    </row>
    <row r="72" spans="1:8">
      <c r="A72" s="11">
        <v>20140519</v>
      </c>
      <c r="B72" s="11">
        <v>82645</v>
      </c>
      <c r="C72" s="11">
        <v>1010</v>
      </c>
      <c r="D72" s="12" t="str">
        <f t="shared" si="5"/>
        <v>2014</v>
      </c>
      <c r="E72" s="12" t="str">
        <f t="shared" si="6"/>
        <v>05</v>
      </c>
      <c r="F72" s="12" t="str">
        <f t="shared" si="7"/>
        <v>19</v>
      </c>
      <c r="G72" s="12" t="str">
        <f t="shared" si="8"/>
        <v>19/05/2014</v>
      </c>
      <c r="H72" s="14">
        <f t="shared" si="9"/>
        <v>0.57413194444444449</v>
      </c>
    </row>
    <row r="73" spans="1:8">
      <c r="A73" s="11">
        <v>20140519</v>
      </c>
      <c r="B73" s="11">
        <v>83145</v>
      </c>
      <c r="C73" s="11">
        <v>1010</v>
      </c>
      <c r="D73" s="12" t="str">
        <f t="shared" si="5"/>
        <v>2014</v>
      </c>
      <c r="E73" s="12" t="str">
        <f t="shared" si="6"/>
        <v>05</v>
      </c>
      <c r="F73" s="12" t="str">
        <f t="shared" si="7"/>
        <v>19</v>
      </c>
      <c r="G73" s="12" t="str">
        <f t="shared" si="8"/>
        <v>19/05/2014</v>
      </c>
      <c r="H73" s="14">
        <f t="shared" si="9"/>
        <v>0.5776041666666667</v>
      </c>
    </row>
    <row r="74" spans="1:8">
      <c r="A74" s="11">
        <v>20140519</v>
      </c>
      <c r="B74" s="11">
        <v>83645</v>
      </c>
      <c r="C74" s="11">
        <v>1010</v>
      </c>
      <c r="D74" s="12" t="str">
        <f t="shared" si="5"/>
        <v>2014</v>
      </c>
      <c r="E74" s="12" t="str">
        <f t="shared" si="6"/>
        <v>05</v>
      </c>
      <c r="F74" s="12" t="str">
        <f t="shared" si="7"/>
        <v>19</v>
      </c>
      <c r="G74" s="12" t="str">
        <f t="shared" si="8"/>
        <v>19/05/2014</v>
      </c>
      <c r="H74" s="14">
        <f t="shared" si="9"/>
        <v>0.58107638888888891</v>
      </c>
    </row>
    <row r="75" spans="1:8">
      <c r="A75" s="11">
        <v>20140519</v>
      </c>
      <c r="B75" s="11">
        <v>84145</v>
      </c>
      <c r="C75" s="11">
        <v>1010</v>
      </c>
      <c r="D75" s="12" t="str">
        <f t="shared" si="5"/>
        <v>2014</v>
      </c>
      <c r="E75" s="12" t="str">
        <f t="shared" si="6"/>
        <v>05</v>
      </c>
      <c r="F75" s="12" t="str">
        <f t="shared" si="7"/>
        <v>19</v>
      </c>
      <c r="G75" s="12" t="str">
        <f t="shared" si="8"/>
        <v>19/05/2014</v>
      </c>
      <c r="H75" s="14">
        <f t="shared" si="9"/>
        <v>0.58454861111111112</v>
      </c>
    </row>
    <row r="76" spans="1:8">
      <c r="A76" s="11">
        <v>20140519</v>
      </c>
      <c r="B76" s="11">
        <v>84645</v>
      </c>
      <c r="C76" s="11">
        <v>1009</v>
      </c>
      <c r="D76" s="12" t="str">
        <f t="shared" si="5"/>
        <v>2014</v>
      </c>
      <c r="E76" s="12" t="str">
        <f t="shared" si="6"/>
        <v>05</v>
      </c>
      <c r="F76" s="12" t="str">
        <f t="shared" si="7"/>
        <v>19</v>
      </c>
      <c r="G76" s="12" t="str">
        <f t="shared" si="8"/>
        <v>19/05/2014</v>
      </c>
      <c r="H76" s="14">
        <f t="shared" si="9"/>
        <v>0.58802083333333333</v>
      </c>
    </row>
    <row r="77" spans="1:8">
      <c r="A77" s="11">
        <v>20140519</v>
      </c>
      <c r="B77" s="11">
        <v>85145</v>
      </c>
      <c r="C77" s="11">
        <v>1009</v>
      </c>
      <c r="D77" s="12" t="str">
        <f t="shared" si="5"/>
        <v>2014</v>
      </c>
      <c r="E77" s="12" t="str">
        <f t="shared" si="6"/>
        <v>05</v>
      </c>
      <c r="F77" s="12" t="str">
        <f t="shared" si="7"/>
        <v>19</v>
      </c>
      <c r="G77" s="12" t="str">
        <f t="shared" si="8"/>
        <v>19/05/2014</v>
      </c>
      <c r="H77" s="14">
        <f t="shared" si="9"/>
        <v>0.59149305555555554</v>
      </c>
    </row>
    <row r="78" spans="1:8">
      <c r="A78" s="11">
        <v>20140519</v>
      </c>
      <c r="B78" s="11">
        <v>85645</v>
      </c>
      <c r="C78" s="11">
        <v>1009</v>
      </c>
      <c r="D78" s="12" t="str">
        <f t="shared" si="5"/>
        <v>2014</v>
      </c>
      <c r="E78" s="12" t="str">
        <f t="shared" si="6"/>
        <v>05</v>
      </c>
      <c r="F78" s="12" t="str">
        <f t="shared" si="7"/>
        <v>19</v>
      </c>
      <c r="G78" s="12" t="str">
        <f t="shared" si="8"/>
        <v>19/05/2014</v>
      </c>
      <c r="H78" s="14">
        <f t="shared" si="9"/>
        <v>0.59496527777777775</v>
      </c>
    </row>
    <row r="79" spans="1:8">
      <c r="A79" s="11">
        <v>20140519</v>
      </c>
      <c r="B79" s="11">
        <v>90145</v>
      </c>
      <c r="C79" s="11">
        <v>1009</v>
      </c>
      <c r="D79" s="12" t="str">
        <f t="shared" si="5"/>
        <v>2014</v>
      </c>
      <c r="E79" s="12" t="str">
        <f t="shared" si="6"/>
        <v>05</v>
      </c>
      <c r="F79" s="12" t="str">
        <f t="shared" si="7"/>
        <v>19</v>
      </c>
      <c r="G79" s="12" t="str">
        <f t="shared" si="8"/>
        <v>19/05/2014</v>
      </c>
      <c r="H79" s="14">
        <f t="shared" si="9"/>
        <v>0.62621527777777775</v>
      </c>
    </row>
    <row r="80" spans="1:8">
      <c r="A80" s="11">
        <v>20140519</v>
      </c>
      <c r="B80" s="11">
        <v>90645</v>
      </c>
      <c r="C80" s="11">
        <v>1009</v>
      </c>
      <c r="D80" s="12" t="str">
        <f t="shared" si="5"/>
        <v>2014</v>
      </c>
      <c r="E80" s="12" t="str">
        <f t="shared" si="6"/>
        <v>05</v>
      </c>
      <c r="F80" s="12" t="str">
        <f t="shared" si="7"/>
        <v>19</v>
      </c>
      <c r="G80" s="12" t="str">
        <f t="shared" si="8"/>
        <v>19/05/2014</v>
      </c>
      <c r="H80" s="14">
        <f t="shared" si="9"/>
        <v>0.62968750000000007</v>
      </c>
    </row>
    <row r="81" spans="1:8">
      <c r="A81" s="11">
        <v>20140519</v>
      </c>
      <c r="B81" s="11">
        <v>91145</v>
      </c>
      <c r="C81" s="11">
        <v>1009</v>
      </c>
      <c r="D81" s="12" t="str">
        <f t="shared" si="5"/>
        <v>2014</v>
      </c>
      <c r="E81" s="12" t="str">
        <f t="shared" si="6"/>
        <v>05</v>
      </c>
      <c r="F81" s="12" t="str">
        <f t="shared" si="7"/>
        <v>19</v>
      </c>
      <c r="G81" s="12" t="str">
        <f t="shared" si="8"/>
        <v>19/05/2014</v>
      </c>
      <c r="H81" s="14">
        <f t="shared" si="9"/>
        <v>0.63315972222222217</v>
      </c>
    </row>
    <row r="82" spans="1:8">
      <c r="A82" s="11">
        <v>20140519</v>
      </c>
      <c r="B82" s="11">
        <v>91645</v>
      </c>
      <c r="C82" s="11">
        <v>1009</v>
      </c>
      <c r="D82" s="12" t="str">
        <f t="shared" si="5"/>
        <v>2014</v>
      </c>
      <c r="E82" s="12" t="str">
        <f t="shared" si="6"/>
        <v>05</v>
      </c>
      <c r="F82" s="12" t="str">
        <f t="shared" si="7"/>
        <v>19</v>
      </c>
      <c r="G82" s="12" t="str">
        <f t="shared" si="8"/>
        <v>19/05/2014</v>
      </c>
      <c r="H82" s="14">
        <f t="shared" si="9"/>
        <v>0.63663194444444449</v>
      </c>
    </row>
    <row r="83" spans="1:8">
      <c r="A83" s="11">
        <v>20140519</v>
      </c>
      <c r="B83" s="11">
        <v>92145</v>
      </c>
      <c r="C83" s="11">
        <v>1009</v>
      </c>
      <c r="D83" s="12" t="str">
        <f t="shared" si="5"/>
        <v>2014</v>
      </c>
      <c r="E83" s="12" t="str">
        <f t="shared" si="6"/>
        <v>05</v>
      </c>
      <c r="F83" s="12" t="str">
        <f t="shared" si="7"/>
        <v>19</v>
      </c>
      <c r="G83" s="12" t="str">
        <f t="shared" si="8"/>
        <v>19/05/2014</v>
      </c>
      <c r="H83" s="14">
        <f t="shared" si="9"/>
        <v>0.6401041666666667</v>
      </c>
    </row>
    <row r="84" spans="1:8">
      <c r="A84" s="11">
        <v>20140519</v>
      </c>
      <c r="B84" s="11">
        <v>92645</v>
      </c>
      <c r="C84" s="11">
        <v>1009</v>
      </c>
      <c r="D84" s="12" t="str">
        <f t="shared" si="5"/>
        <v>2014</v>
      </c>
      <c r="E84" s="12" t="str">
        <f t="shared" si="6"/>
        <v>05</v>
      </c>
      <c r="F84" s="12" t="str">
        <f t="shared" si="7"/>
        <v>19</v>
      </c>
      <c r="G84" s="12" t="str">
        <f t="shared" si="8"/>
        <v>19/05/2014</v>
      </c>
      <c r="H84" s="14">
        <f t="shared" si="9"/>
        <v>0.64357638888888891</v>
      </c>
    </row>
    <row r="85" spans="1:8">
      <c r="A85" s="11">
        <v>20140519</v>
      </c>
      <c r="B85" s="11">
        <v>93145</v>
      </c>
      <c r="C85" s="11">
        <v>1009</v>
      </c>
      <c r="D85" s="12" t="str">
        <f t="shared" si="5"/>
        <v>2014</v>
      </c>
      <c r="E85" s="12" t="str">
        <f t="shared" si="6"/>
        <v>05</v>
      </c>
      <c r="F85" s="12" t="str">
        <f t="shared" si="7"/>
        <v>19</v>
      </c>
      <c r="G85" s="12" t="str">
        <f t="shared" si="8"/>
        <v>19/05/2014</v>
      </c>
      <c r="H85" s="14">
        <f t="shared" si="9"/>
        <v>0.64704861111111112</v>
      </c>
    </row>
    <row r="86" spans="1:8">
      <c r="A86" s="11">
        <v>20140519</v>
      </c>
      <c r="B86" s="11">
        <v>93645</v>
      </c>
      <c r="C86" s="11">
        <v>1009</v>
      </c>
      <c r="D86" s="12" t="str">
        <f t="shared" si="5"/>
        <v>2014</v>
      </c>
      <c r="E86" s="12" t="str">
        <f t="shared" si="6"/>
        <v>05</v>
      </c>
      <c r="F86" s="12" t="str">
        <f t="shared" si="7"/>
        <v>19</v>
      </c>
      <c r="G86" s="12" t="str">
        <f t="shared" si="8"/>
        <v>19/05/2014</v>
      </c>
      <c r="H86" s="14">
        <f t="shared" si="9"/>
        <v>0.65052083333333333</v>
      </c>
    </row>
    <row r="87" spans="1:8">
      <c r="A87" s="11">
        <v>20140519</v>
      </c>
      <c r="B87" s="11">
        <v>94145</v>
      </c>
      <c r="C87" s="11">
        <v>1009</v>
      </c>
      <c r="D87" s="12" t="str">
        <f t="shared" si="5"/>
        <v>2014</v>
      </c>
      <c r="E87" s="12" t="str">
        <f t="shared" si="6"/>
        <v>05</v>
      </c>
      <c r="F87" s="12" t="str">
        <f t="shared" si="7"/>
        <v>19</v>
      </c>
      <c r="G87" s="12" t="str">
        <f t="shared" si="8"/>
        <v>19/05/2014</v>
      </c>
      <c r="H87" s="14">
        <f t="shared" si="9"/>
        <v>0.65399305555555554</v>
      </c>
    </row>
    <row r="88" spans="1:8">
      <c r="A88" s="11">
        <v>20140519</v>
      </c>
      <c r="B88" s="11">
        <v>94645</v>
      </c>
      <c r="C88" s="11">
        <v>1009</v>
      </c>
      <c r="D88" s="12" t="str">
        <f t="shared" si="5"/>
        <v>2014</v>
      </c>
      <c r="E88" s="12" t="str">
        <f t="shared" si="6"/>
        <v>05</v>
      </c>
      <c r="F88" s="12" t="str">
        <f t="shared" si="7"/>
        <v>19</v>
      </c>
      <c r="G88" s="12" t="str">
        <f t="shared" si="8"/>
        <v>19/05/2014</v>
      </c>
      <c r="H88" s="14">
        <f t="shared" si="9"/>
        <v>0.65746527777777775</v>
      </c>
    </row>
    <row r="89" spans="1:8">
      <c r="A89" s="11">
        <v>20140519</v>
      </c>
      <c r="B89" s="11">
        <v>95145</v>
      </c>
      <c r="C89" s="11">
        <v>1009</v>
      </c>
      <c r="D89" s="12" t="str">
        <f t="shared" si="5"/>
        <v>2014</v>
      </c>
      <c r="E89" s="12" t="str">
        <f t="shared" si="6"/>
        <v>05</v>
      </c>
      <c r="F89" s="12" t="str">
        <f t="shared" si="7"/>
        <v>19</v>
      </c>
      <c r="G89" s="12" t="str">
        <f t="shared" si="8"/>
        <v>19/05/2014</v>
      </c>
      <c r="H89" s="14">
        <f t="shared" si="9"/>
        <v>0.66093750000000007</v>
      </c>
    </row>
    <row r="90" spans="1:8">
      <c r="A90" s="11">
        <v>20140519</v>
      </c>
      <c r="B90" s="11">
        <v>95645</v>
      </c>
      <c r="C90" s="11">
        <v>1009</v>
      </c>
      <c r="D90" s="12" t="str">
        <f t="shared" si="5"/>
        <v>2014</v>
      </c>
      <c r="E90" s="12" t="str">
        <f t="shared" si="6"/>
        <v>05</v>
      </c>
      <c r="F90" s="12" t="str">
        <f t="shared" si="7"/>
        <v>19</v>
      </c>
      <c r="G90" s="12" t="str">
        <f t="shared" si="8"/>
        <v>19/05/2014</v>
      </c>
      <c r="H90" s="14">
        <f t="shared" si="9"/>
        <v>0.66440972222222217</v>
      </c>
    </row>
    <row r="91" spans="1:8">
      <c r="A91" s="11">
        <v>20140519</v>
      </c>
      <c r="B91" s="11">
        <v>100145</v>
      </c>
      <c r="C91" s="11">
        <v>1009</v>
      </c>
      <c r="D91" s="12" t="str">
        <f t="shared" si="5"/>
        <v>2014</v>
      </c>
      <c r="E91" s="12" t="str">
        <f t="shared" si="6"/>
        <v>05</v>
      </c>
      <c r="F91" s="12" t="str">
        <f t="shared" si="7"/>
        <v>19</v>
      </c>
      <c r="G91" s="12" t="str">
        <f t="shared" si="8"/>
        <v>19/05/2014</v>
      </c>
      <c r="H91" s="13">
        <f t="shared" si="9"/>
        <v>0.69565972222222217</v>
      </c>
    </row>
    <row r="92" spans="1:8">
      <c r="A92" s="11">
        <v>20140519</v>
      </c>
      <c r="B92" s="11">
        <v>100645</v>
      </c>
      <c r="C92" s="11">
        <v>1009</v>
      </c>
      <c r="D92" s="12" t="str">
        <f t="shared" si="5"/>
        <v>2014</v>
      </c>
      <c r="E92" s="12" t="str">
        <f t="shared" si="6"/>
        <v>05</v>
      </c>
      <c r="F92" s="12" t="str">
        <f t="shared" si="7"/>
        <v>19</v>
      </c>
      <c r="G92" s="12" t="str">
        <f t="shared" si="8"/>
        <v>19/05/2014</v>
      </c>
      <c r="H92" s="14">
        <f t="shared" si="9"/>
        <v>0.69913194444444438</v>
      </c>
    </row>
    <row r="93" spans="1:8">
      <c r="A93" s="11">
        <v>20140519</v>
      </c>
      <c r="B93" s="11">
        <v>101145</v>
      </c>
      <c r="C93" s="11">
        <v>1009</v>
      </c>
      <c r="D93" s="12" t="str">
        <f t="shared" si="5"/>
        <v>2014</v>
      </c>
      <c r="E93" s="12" t="str">
        <f t="shared" si="6"/>
        <v>05</v>
      </c>
      <c r="F93" s="12" t="str">
        <f t="shared" si="7"/>
        <v>19</v>
      </c>
      <c r="G93" s="12" t="str">
        <f t="shared" si="8"/>
        <v>19/05/2014</v>
      </c>
      <c r="H93" s="14">
        <f t="shared" si="9"/>
        <v>0.7026041666666667</v>
      </c>
    </row>
    <row r="94" spans="1:8">
      <c r="A94" s="11">
        <v>20140519</v>
      </c>
      <c r="B94" s="11">
        <v>101645</v>
      </c>
      <c r="C94" s="11">
        <v>1008</v>
      </c>
      <c r="D94" s="12" t="str">
        <f t="shared" si="5"/>
        <v>2014</v>
      </c>
      <c r="E94" s="12" t="str">
        <f t="shared" si="6"/>
        <v>05</v>
      </c>
      <c r="F94" s="12" t="str">
        <f t="shared" si="7"/>
        <v>19</v>
      </c>
      <c r="G94" s="12" t="str">
        <f t="shared" si="8"/>
        <v>19/05/2014</v>
      </c>
      <c r="H94" s="14">
        <f t="shared" si="9"/>
        <v>0.70607638888888891</v>
      </c>
    </row>
    <row r="95" spans="1:8">
      <c r="A95" s="11">
        <v>20140519</v>
      </c>
      <c r="B95" s="11">
        <v>102145</v>
      </c>
      <c r="C95" s="11">
        <v>1008</v>
      </c>
      <c r="D95" s="12" t="str">
        <f t="shared" si="5"/>
        <v>2014</v>
      </c>
      <c r="E95" s="12" t="str">
        <f t="shared" si="6"/>
        <v>05</v>
      </c>
      <c r="F95" s="12" t="str">
        <f t="shared" si="7"/>
        <v>19</v>
      </c>
      <c r="G95" s="12" t="str">
        <f t="shared" si="8"/>
        <v>19/05/2014</v>
      </c>
      <c r="H95" s="14">
        <f t="shared" si="9"/>
        <v>0.70954861111111101</v>
      </c>
    </row>
    <row r="96" spans="1:8">
      <c r="A96" s="11">
        <v>20140519</v>
      </c>
      <c r="B96" s="11">
        <v>102645</v>
      </c>
      <c r="C96" s="11">
        <v>1008</v>
      </c>
      <c r="D96" s="12" t="str">
        <f t="shared" si="5"/>
        <v>2014</v>
      </c>
      <c r="E96" s="12" t="str">
        <f t="shared" si="6"/>
        <v>05</v>
      </c>
      <c r="F96" s="12" t="str">
        <f t="shared" si="7"/>
        <v>19</v>
      </c>
      <c r="G96" s="12" t="str">
        <f t="shared" si="8"/>
        <v>19/05/2014</v>
      </c>
      <c r="H96" s="14">
        <f t="shared" si="9"/>
        <v>0.71302083333333333</v>
      </c>
    </row>
    <row r="97" spans="1:8">
      <c r="A97" s="11">
        <v>20140519</v>
      </c>
      <c r="B97" s="11">
        <v>103145</v>
      </c>
      <c r="C97" s="11">
        <v>1008</v>
      </c>
      <c r="D97" s="12" t="str">
        <f t="shared" si="5"/>
        <v>2014</v>
      </c>
      <c r="E97" s="12" t="str">
        <f t="shared" si="6"/>
        <v>05</v>
      </c>
      <c r="F97" s="12" t="str">
        <f t="shared" si="7"/>
        <v>19</v>
      </c>
      <c r="G97" s="12" t="str">
        <f t="shared" si="8"/>
        <v>19/05/2014</v>
      </c>
      <c r="H97" s="14">
        <f t="shared" si="9"/>
        <v>0.71649305555555554</v>
      </c>
    </row>
    <row r="98" spans="1:8">
      <c r="A98" s="11">
        <v>20140519</v>
      </c>
      <c r="B98" s="11">
        <v>103645</v>
      </c>
      <c r="C98" s="11">
        <v>1008</v>
      </c>
      <c r="D98" s="12" t="str">
        <f t="shared" si="5"/>
        <v>2014</v>
      </c>
      <c r="E98" s="12" t="str">
        <f t="shared" si="6"/>
        <v>05</v>
      </c>
      <c r="F98" s="12" t="str">
        <f t="shared" si="7"/>
        <v>19</v>
      </c>
      <c r="G98" s="12" t="str">
        <f t="shared" si="8"/>
        <v>19/05/2014</v>
      </c>
      <c r="H98" s="14">
        <f t="shared" si="9"/>
        <v>0.71996527777777775</v>
      </c>
    </row>
    <row r="99" spans="1:8">
      <c r="A99" s="11">
        <v>20140519</v>
      </c>
      <c r="B99" s="11">
        <v>104145</v>
      </c>
      <c r="C99" s="11">
        <v>1008</v>
      </c>
      <c r="D99" s="12" t="str">
        <f t="shared" si="5"/>
        <v>2014</v>
      </c>
      <c r="E99" s="12" t="str">
        <f t="shared" si="6"/>
        <v>05</v>
      </c>
      <c r="F99" s="12" t="str">
        <f t="shared" si="7"/>
        <v>19</v>
      </c>
      <c r="G99" s="12" t="str">
        <f t="shared" si="8"/>
        <v>19/05/2014</v>
      </c>
      <c r="H99" s="14">
        <f t="shared" si="9"/>
        <v>0.72343750000000007</v>
      </c>
    </row>
    <row r="100" spans="1:8">
      <c r="A100" s="11">
        <v>20140519</v>
      </c>
      <c r="B100" s="11">
        <v>104645</v>
      </c>
      <c r="C100" s="11">
        <v>1009</v>
      </c>
      <c r="D100" s="12" t="str">
        <f t="shared" si="5"/>
        <v>2014</v>
      </c>
      <c r="E100" s="12" t="str">
        <f t="shared" si="6"/>
        <v>05</v>
      </c>
      <c r="F100" s="12" t="str">
        <f t="shared" si="7"/>
        <v>19</v>
      </c>
      <c r="G100" s="12" t="str">
        <f t="shared" si="8"/>
        <v>19/05/2014</v>
      </c>
      <c r="H100" s="14">
        <f t="shared" si="9"/>
        <v>0.72690972222222217</v>
      </c>
    </row>
    <row r="101" spans="1:8">
      <c r="A101" s="11">
        <v>20140519</v>
      </c>
      <c r="B101" s="11">
        <v>105145</v>
      </c>
      <c r="C101" s="11">
        <v>1009</v>
      </c>
      <c r="D101" s="12" t="str">
        <f t="shared" si="5"/>
        <v>2014</v>
      </c>
      <c r="E101" s="12" t="str">
        <f t="shared" si="6"/>
        <v>05</v>
      </c>
      <c r="F101" s="12" t="str">
        <f t="shared" si="7"/>
        <v>19</v>
      </c>
      <c r="G101" s="12" t="str">
        <f t="shared" si="8"/>
        <v>19/05/2014</v>
      </c>
      <c r="H101" s="14">
        <f t="shared" si="9"/>
        <v>0.73038194444444438</v>
      </c>
    </row>
    <row r="102" spans="1:8">
      <c r="A102" s="11">
        <v>20140519</v>
      </c>
      <c r="B102" s="11">
        <v>105645</v>
      </c>
      <c r="C102" s="11">
        <v>1009</v>
      </c>
      <c r="D102" s="12" t="str">
        <f t="shared" si="5"/>
        <v>2014</v>
      </c>
      <c r="E102" s="12" t="str">
        <f t="shared" si="6"/>
        <v>05</v>
      </c>
      <c r="F102" s="12" t="str">
        <f t="shared" si="7"/>
        <v>19</v>
      </c>
      <c r="G102" s="12" t="str">
        <f t="shared" si="8"/>
        <v>19/05/2014</v>
      </c>
      <c r="H102" s="14">
        <f t="shared" si="9"/>
        <v>0.7338541666666667</v>
      </c>
    </row>
    <row r="103" spans="1:8">
      <c r="A103" s="11">
        <v>20140519</v>
      </c>
      <c r="B103" s="11">
        <v>110145</v>
      </c>
      <c r="C103" s="11">
        <v>1008</v>
      </c>
      <c r="D103" s="12" t="str">
        <f t="shared" si="5"/>
        <v>2014</v>
      </c>
      <c r="E103" s="12" t="str">
        <f t="shared" si="6"/>
        <v>05</v>
      </c>
      <c r="F103" s="12" t="str">
        <f t="shared" si="7"/>
        <v>19</v>
      </c>
      <c r="G103" s="12" t="str">
        <f t="shared" si="8"/>
        <v>19/05/2014</v>
      </c>
      <c r="H103" s="14">
        <f t="shared" si="9"/>
        <v>0.7651041666666667</v>
      </c>
    </row>
    <row r="104" spans="1:8">
      <c r="A104" s="11">
        <v>20140519</v>
      </c>
      <c r="B104" s="11">
        <v>110645</v>
      </c>
      <c r="C104" s="11">
        <v>1008</v>
      </c>
      <c r="D104" s="12" t="str">
        <f t="shared" si="5"/>
        <v>2014</v>
      </c>
      <c r="E104" s="12" t="str">
        <f t="shared" si="6"/>
        <v>05</v>
      </c>
      <c r="F104" s="12" t="str">
        <f t="shared" si="7"/>
        <v>19</v>
      </c>
      <c r="G104" s="12" t="str">
        <f t="shared" si="8"/>
        <v>19/05/2014</v>
      </c>
      <c r="H104" s="14">
        <f t="shared" si="9"/>
        <v>0.76857638888888891</v>
      </c>
    </row>
    <row r="105" spans="1:8">
      <c r="A105" s="11">
        <v>20140519</v>
      </c>
      <c r="B105" s="11">
        <v>111145</v>
      </c>
      <c r="C105" s="11">
        <v>1008</v>
      </c>
      <c r="D105" s="12" t="str">
        <f t="shared" si="5"/>
        <v>2014</v>
      </c>
      <c r="E105" s="12" t="str">
        <f t="shared" si="6"/>
        <v>05</v>
      </c>
      <c r="F105" s="12" t="str">
        <f t="shared" si="7"/>
        <v>19</v>
      </c>
      <c r="G105" s="12" t="str">
        <f t="shared" si="8"/>
        <v>19/05/2014</v>
      </c>
      <c r="H105" s="14">
        <f t="shared" si="9"/>
        <v>0.77204861111111101</v>
      </c>
    </row>
    <row r="106" spans="1:8">
      <c r="A106" s="11">
        <v>20140519</v>
      </c>
      <c r="B106" s="11">
        <v>111645</v>
      </c>
      <c r="C106" s="11">
        <v>1009</v>
      </c>
      <c r="D106" s="12" t="str">
        <f t="shared" si="5"/>
        <v>2014</v>
      </c>
      <c r="E106" s="12" t="str">
        <f t="shared" si="6"/>
        <v>05</v>
      </c>
      <c r="F106" s="12" t="str">
        <f t="shared" si="7"/>
        <v>19</v>
      </c>
      <c r="G106" s="12" t="str">
        <f t="shared" si="8"/>
        <v>19/05/2014</v>
      </c>
      <c r="H106" s="14">
        <f t="shared" si="9"/>
        <v>0.77552083333333333</v>
      </c>
    </row>
    <row r="107" spans="1:8">
      <c r="A107" s="11">
        <v>20140519</v>
      </c>
      <c r="B107" s="11">
        <v>112145</v>
      </c>
      <c r="C107" s="11">
        <v>1009</v>
      </c>
      <c r="D107" s="12" t="str">
        <f t="shared" si="5"/>
        <v>2014</v>
      </c>
      <c r="E107" s="12" t="str">
        <f t="shared" si="6"/>
        <v>05</v>
      </c>
      <c r="F107" s="12" t="str">
        <f t="shared" si="7"/>
        <v>19</v>
      </c>
      <c r="G107" s="12" t="str">
        <f t="shared" si="8"/>
        <v>19/05/2014</v>
      </c>
      <c r="H107" s="14">
        <f t="shared" si="9"/>
        <v>0.77899305555555554</v>
      </c>
    </row>
    <row r="108" spans="1:8">
      <c r="A108" s="11">
        <v>20140519</v>
      </c>
      <c r="B108" s="11">
        <v>112645</v>
      </c>
      <c r="C108" s="11">
        <v>1009</v>
      </c>
      <c r="D108" s="12" t="str">
        <f t="shared" si="5"/>
        <v>2014</v>
      </c>
      <c r="E108" s="12" t="str">
        <f t="shared" si="6"/>
        <v>05</v>
      </c>
      <c r="F108" s="12" t="str">
        <f t="shared" si="7"/>
        <v>19</v>
      </c>
      <c r="G108" s="12" t="str">
        <f t="shared" si="8"/>
        <v>19/05/2014</v>
      </c>
      <c r="H108" s="14">
        <f t="shared" si="9"/>
        <v>0.78246527777777775</v>
      </c>
    </row>
    <row r="109" spans="1:8">
      <c r="A109" s="11">
        <v>20140519</v>
      </c>
      <c r="B109" s="11">
        <v>113145</v>
      </c>
      <c r="C109" s="11">
        <v>1009</v>
      </c>
      <c r="D109" s="12" t="str">
        <f t="shared" si="5"/>
        <v>2014</v>
      </c>
      <c r="E109" s="12" t="str">
        <f t="shared" si="6"/>
        <v>05</v>
      </c>
      <c r="F109" s="12" t="str">
        <f t="shared" si="7"/>
        <v>19</v>
      </c>
      <c r="G109" s="12" t="str">
        <f t="shared" si="8"/>
        <v>19/05/2014</v>
      </c>
      <c r="H109" s="14">
        <f t="shared" si="9"/>
        <v>0.78593750000000007</v>
      </c>
    </row>
    <row r="110" spans="1:8">
      <c r="A110" s="11">
        <v>20140519</v>
      </c>
      <c r="B110" s="11">
        <v>113645</v>
      </c>
      <c r="C110" s="11">
        <v>1009</v>
      </c>
      <c r="D110" s="12" t="str">
        <f t="shared" si="5"/>
        <v>2014</v>
      </c>
      <c r="E110" s="12" t="str">
        <f t="shared" si="6"/>
        <v>05</v>
      </c>
      <c r="F110" s="12" t="str">
        <f t="shared" si="7"/>
        <v>19</v>
      </c>
      <c r="G110" s="12" t="str">
        <f t="shared" si="8"/>
        <v>19/05/2014</v>
      </c>
      <c r="H110" s="14">
        <f t="shared" si="9"/>
        <v>0.78940972222222217</v>
      </c>
    </row>
    <row r="111" spans="1:8">
      <c r="A111" s="11">
        <v>20140519</v>
      </c>
      <c r="B111" s="11">
        <v>114145</v>
      </c>
      <c r="C111" s="11">
        <v>1009</v>
      </c>
      <c r="D111" s="12" t="str">
        <f t="shared" si="5"/>
        <v>2014</v>
      </c>
      <c r="E111" s="12" t="str">
        <f t="shared" si="6"/>
        <v>05</v>
      </c>
      <c r="F111" s="12" t="str">
        <f t="shared" si="7"/>
        <v>19</v>
      </c>
      <c r="G111" s="12" t="str">
        <f t="shared" si="8"/>
        <v>19/05/2014</v>
      </c>
      <c r="H111" s="13">
        <f t="shared" si="9"/>
        <v>0.79288194444444438</v>
      </c>
    </row>
    <row r="112" spans="1:8">
      <c r="A112" s="11">
        <v>20140519</v>
      </c>
      <c r="B112" s="11">
        <v>114645</v>
      </c>
      <c r="C112" s="11">
        <v>1009</v>
      </c>
      <c r="D112" s="12" t="str">
        <f t="shared" si="5"/>
        <v>2014</v>
      </c>
      <c r="E112" s="12" t="str">
        <f t="shared" si="6"/>
        <v>05</v>
      </c>
      <c r="F112" s="12" t="str">
        <f t="shared" si="7"/>
        <v>19</v>
      </c>
      <c r="G112" s="12" t="str">
        <f t="shared" si="8"/>
        <v>19/05/2014</v>
      </c>
      <c r="H112" s="14">
        <f t="shared" si="9"/>
        <v>0.7963541666666667</v>
      </c>
    </row>
    <row r="113" spans="1:8">
      <c r="A113" s="11">
        <v>20140519</v>
      </c>
      <c r="B113" s="11">
        <v>115145</v>
      </c>
      <c r="C113" s="11">
        <v>1009</v>
      </c>
      <c r="D113" s="12" t="str">
        <f t="shared" si="5"/>
        <v>2014</v>
      </c>
      <c r="E113" s="12" t="str">
        <f t="shared" si="6"/>
        <v>05</v>
      </c>
      <c r="F113" s="12" t="str">
        <f t="shared" si="7"/>
        <v>19</v>
      </c>
      <c r="G113" s="12" t="str">
        <f t="shared" si="8"/>
        <v>19/05/2014</v>
      </c>
      <c r="H113" s="14">
        <f t="shared" si="9"/>
        <v>0.79982638888888891</v>
      </c>
    </row>
    <row r="114" spans="1:8">
      <c r="A114" s="11">
        <v>20140519</v>
      </c>
      <c r="B114" s="11">
        <v>115645</v>
      </c>
      <c r="C114" s="11">
        <v>1009</v>
      </c>
      <c r="D114" s="12" t="str">
        <f t="shared" si="5"/>
        <v>2014</v>
      </c>
      <c r="E114" s="12" t="str">
        <f t="shared" si="6"/>
        <v>05</v>
      </c>
      <c r="F114" s="12" t="str">
        <f t="shared" si="7"/>
        <v>19</v>
      </c>
      <c r="G114" s="12" t="str">
        <f t="shared" si="8"/>
        <v>19/05/2014</v>
      </c>
      <c r="H114" s="14">
        <f t="shared" si="9"/>
        <v>0.80329861111111101</v>
      </c>
    </row>
    <row r="115" spans="1:8">
      <c r="A115" s="11">
        <v>20140519</v>
      </c>
      <c r="B115" s="11">
        <v>120145</v>
      </c>
      <c r="C115" s="11">
        <v>1009</v>
      </c>
      <c r="D115" s="12" t="str">
        <f t="shared" si="5"/>
        <v>2014</v>
      </c>
      <c r="E115" s="12" t="str">
        <f t="shared" si="6"/>
        <v>05</v>
      </c>
      <c r="F115" s="12" t="str">
        <f t="shared" si="7"/>
        <v>19</v>
      </c>
      <c r="G115" s="12" t="str">
        <f t="shared" si="8"/>
        <v>19/05/2014</v>
      </c>
      <c r="H115" s="14">
        <f t="shared" si="9"/>
        <v>0.83454861111111101</v>
      </c>
    </row>
    <row r="116" spans="1:8">
      <c r="A116" s="11">
        <v>20140519</v>
      </c>
      <c r="B116" s="11">
        <v>120645</v>
      </c>
      <c r="C116" s="11">
        <v>1009</v>
      </c>
      <c r="D116" s="12" t="str">
        <f t="shared" si="5"/>
        <v>2014</v>
      </c>
      <c r="E116" s="12" t="str">
        <f t="shared" si="6"/>
        <v>05</v>
      </c>
      <c r="F116" s="12" t="str">
        <f t="shared" si="7"/>
        <v>19</v>
      </c>
      <c r="G116" s="12" t="str">
        <f t="shared" si="8"/>
        <v>19/05/2014</v>
      </c>
      <c r="H116" s="14">
        <f t="shared" si="9"/>
        <v>0.83802083333333333</v>
      </c>
    </row>
    <row r="117" spans="1:8">
      <c r="A117" s="11">
        <v>20140519</v>
      </c>
      <c r="B117" s="11">
        <v>121145</v>
      </c>
      <c r="C117" s="11">
        <v>1009</v>
      </c>
      <c r="D117" s="12" t="str">
        <f t="shared" si="5"/>
        <v>2014</v>
      </c>
      <c r="E117" s="12" t="str">
        <f t="shared" si="6"/>
        <v>05</v>
      </c>
      <c r="F117" s="12" t="str">
        <f t="shared" si="7"/>
        <v>19</v>
      </c>
      <c r="G117" s="12" t="str">
        <f t="shared" si="8"/>
        <v>19/05/2014</v>
      </c>
      <c r="H117" s="14">
        <f t="shared" si="9"/>
        <v>0.84149305555555554</v>
      </c>
    </row>
    <row r="118" spans="1:8">
      <c r="A118" s="11">
        <v>20140519</v>
      </c>
      <c r="B118" s="11">
        <v>121645</v>
      </c>
      <c r="C118" s="11">
        <v>1009</v>
      </c>
      <c r="D118" s="12" t="str">
        <f t="shared" si="5"/>
        <v>2014</v>
      </c>
      <c r="E118" s="12" t="str">
        <f t="shared" si="6"/>
        <v>05</v>
      </c>
      <c r="F118" s="12" t="str">
        <f t="shared" si="7"/>
        <v>19</v>
      </c>
      <c r="G118" s="12" t="str">
        <f t="shared" si="8"/>
        <v>19/05/2014</v>
      </c>
      <c r="H118" s="14">
        <f t="shared" si="9"/>
        <v>0.84496527777777775</v>
      </c>
    </row>
    <row r="119" spans="1:8">
      <c r="A119" s="11">
        <v>20140519</v>
      </c>
      <c r="B119" s="11">
        <v>122145</v>
      </c>
      <c r="C119" s="11">
        <v>1009</v>
      </c>
      <c r="D119" s="12" t="str">
        <f t="shared" si="5"/>
        <v>2014</v>
      </c>
      <c r="E119" s="12" t="str">
        <f t="shared" si="6"/>
        <v>05</v>
      </c>
      <c r="F119" s="12" t="str">
        <f t="shared" si="7"/>
        <v>19</v>
      </c>
      <c r="G119" s="12" t="str">
        <f t="shared" si="8"/>
        <v>19/05/2014</v>
      </c>
      <c r="H119" s="14">
        <f t="shared" si="9"/>
        <v>0.84843750000000007</v>
      </c>
    </row>
    <row r="120" spans="1:8">
      <c r="A120" s="11">
        <v>20140519</v>
      </c>
      <c r="B120" s="11">
        <v>122645</v>
      </c>
      <c r="C120" s="11">
        <v>1009</v>
      </c>
      <c r="D120" s="12" t="str">
        <f t="shared" si="5"/>
        <v>2014</v>
      </c>
      <c r="E120" s="12" t="str">
        <f t="shared" si="6"/>
        <v>05</v>
      </c>
      <c r="F120" s="12" t="str">
        <f t="shared" si="7"/>
        <v>19</v>
      </c>
      <c r="G120" s="12" t="str">
        <f t="shared" si="8"/>
        <v>19/05/2014</v>
      </c>
      <c r="H120" s="14">
        <f t="shared" si="9"/>
        <v>0.85190972222222217</v>
      </c>
    </row>
    <row r="121" spans="1:8">
      <c r="A121" s="11">
        <v>20140519</v>
      </c>
      <c r="B121" s="11">
        <v>123145</v>
      </c>
      <c r="C121" s="11">
        <v>1008</v>
      </c>
      <c r="D121" s="12" t="str">
        <f t="shared" si="5"/>
        <v>2014</v>
      </c>
      <c r="E121" s="12" t="str">
        <f t="shared" si="6"/>
        <v>05</v>
      </c>
      <c r="F121" s="12" t="str">
        <f t="shared" si="7"/>
        <v>19</v>
      </c>
      <c r="G121" s="12" t="str">
        <f t="shared" si="8"/>
        <v>19/05/2014</v>
      </c>
      <c r="H121" s="14">
        <f t="shared" si="9"/>
        <v>0.85538194444444438</v>
      </c>
    </row>
    <row r="122" spans="1:8">
      <c r="A122" s="11">
        <v>20140519</v>
      </c>
      <c r="B122" s="11">
        <v>123645</v>
      </c>
      <c r="C122" s="11">
        <v>1008</v>
      </c>
      <c r="D122" s="12" t="str">
        <f t="shared" si="5"/>
        <v>2014</v>
      </c>
      <c r="E122" s="12" t="str">
        <f t="shared" si="6"/>
        <v>05</v>
      </c>
      <c r="F122" s="12" t="str">
        <f t="shared" si="7"/>
        <v>19</v>
      </c>
      <c r="G122" s="12" t="str">
        <f t="shared" si="8"/>
        <v>19/05/2014</v>
      </c>
      <c r="H122" s="14">
        <f t="shared" si="9"/>
        <v>0.8588541666666667</v>
      </c>
    </row>
    <row r="123" spans="1:8">
      <c r="A123" s="11">
        <v>20140519</v>
      </c>
      <c r="B123" s="11">
        <v>124145</v>
      </c>
      <c r="C123" s="11">
        <v>1008</v>
      </c>
      <c r="D123" s="12" t="str">
        <f t="shared" si="5"/>
        <v>2014</v>
      </c>
      <c r="E123" s="12" t="str">
        <f t="shared" si="6"/>
        <v>05</v>
      </c>
      <c r="F123" s="12" t="str">
        <f t="shared" si="7"/>
        <v>19</v>
      </c>
      <c r="G123" s="12" t="str">
        <f t="shared" si="8"/>
        <v>19/05/2014</v>
      </c>
      <c r="H123" s="14">
        <f t="shared" si="9"/>
        <v>0.86232638888888891</v>
      </c>
    </row>
    <row r="124" spans="1:8">
      <c r="A124" s="11">
        <v>20140519</v>
      </c>
      <c r="B124" s="11">
        <v>124645</v>
      </c>
      <c r="C124" s="11">
        <v>1009</v>
      </c>
      <c r="D124" s="12" t="str">
        <f t="shared" si="5"/>
        <v>2014</v>
      </c>
      <c r="E124" s="12" t="str">
        <f t="shared" si="6"/>
        <v>05</v>
      </c>
      <c r="F124" s="12" t="str">
        <f t="shared" si="7"/>
        <v>19</v>
      </c>
      <c r="G124" s="12" t="str">
        <f t="shared" si="8"/>
        <v>19/05/2014</v>
      </c>
      <c r="H124" s="14">
        <f t="shared" si="9"/>
        <v>0.86579861111111101</v>
      </c>
    </row>
    <row r="125" spans="1:8">
      <c r="A125" s="11">
        <v>20140519</v>
      </c>
      <c r="B125" s="11">
        <v>125145</v>
      </c>
      <c r="C125" s="11">
        <v>1009</v>
      </c>
      <c r="D125" s="12" t="str">
        <f t="shared" si="5"/>
        <v>2014</v>
      </c>
      <c r="E125" s="12" t="str">
        <f t="shared" si="6"/>
        <v>05</v>
      </c>
      <c r="F125" s="12" t="str">
        <f t="shared" si="7"/>
        <v>19</v>
      </c>
      <c r="G125" s="12" t="str">
        <f t="shared" si="8"/>
        <v>19/05/2014</v>
      </c>
      <c r="H125" s="14">
        <f t="shared" si="9"/>
        <v>0.86927083333333333</v>
      </c>
    </row>
    <row r="126" spans="1:8">
      <c r="A126" s="11">
        <v>20140519</v>
      </c>
      <c r="B126" s="11">
        <v>125645</v>
      </c>
      <c r="C126" s="11">
        <v>1009</v>
      </c>
      <c r="D126" s="12" t="str">
        <f t="shared" si="5"/>
        <v>2014</v>
      </c>
      <c r="E126" s="12" t="str">
        <f t="shared" si="6"/>
        <v>05</v>
      </c>
      <c r="F126" s="12" t="str">
        <f t="shared" si="7"/>
        <v>19</v>
      </c>
      <c r="G126" s="12" t="str">
        <f t="shared" si="8"/>
        <v>19/05/2014</v>
      </c>
      <c r="H126" s="14">
        <f t="shared" si="9"/>
        <v>0.87274305555555554</v>
      </c>
    </row>
    <row r="127" spans="1:8">
      <c r="A127" s="11">
        <v>20140519</v>
      </c>
      <c r="B127" s="11">
        <v>130145</v>
      </c>
      <c r="C127" s="11">
        <v>1009</v>
      </c>
      <c r="D127" s="12" t="str">
        <f t="shared" si="5"/>
        <v>2014</v>
      </c>
      <c r="E127" s="12" t="str">
        <f t="shared" si="6"/>
        <v>05</v>
      </c>
      <c r="F127" s="12" t="str">
        <f t="shared" si="7"/>
        <v>19</v>
      </c>
      <c r="G127" s="12" t="str">
        <f t="shared" si="8"/>
        <v>19/05/2014</v>
      </c>
      <c r="H127" s="14">
        <f t="shared" si="9"/>
        <v>0.90399305555555554</v>
      </c>
    </row>
    <row r="128" spans="1:8">
      <c r="A128" s="11">
        <v>20140519</v>
      </c>
      <c r="B128" s="11">
        <v>130645</v>
      </c>
      <c r="C128" s="11">
        <v>1009</v>
      </c>
      <c r="D128" s="12" t="str">
        <f t="shared" si="5"/>
        <v>2014</v>
      </c>
      <c r="E128" s="12" t="str">
        <f t="shared" si="6"/>
        <v>05</v>
      </c>
      <c r="F128" s="12" t="str">
        <f t="shared" si="7"/>
        <v>19</v>
      </c>
      <c r="G128" s="12" t="str">
        <f t="shared" si="8"/>
        <v>19/05/2014</v>
      </c>
      <c r="H128" s="14">
        <f t="shared" si="9"/>
        <v>0.90746527777777775</v>
      </c>
    </row>
    <row r="129" spans="1:8">
      <c r="A129" s="11">
        <v>20140519</v>
      </c>
      <c r="B129" s="11">
        <v>131145</v>
      </c>
      <c r="C129" s="11">
        <v>1009</v>
      </c>
      <c r="D129" s="12" t="str">
        <f t="shared" si="5"/>
        <v>2014</v>
      </c>
      <c r="E129" s="12" t="str">
        <f t="shared" si="6"/>
        <v>05</v>
      </c>
      <c r="F129" s="12" t="str">
        <f t="shared" si="7"/>
        <v>19</v>
      </c>
      <c r="G129" s="12" t="str">
        <f t="shared" si="8"/>
        <v>19/05/2014</v>
      </c>
      <c r="H129" s="14">
        <f t="shared" si="9"/>
        <v>0.91093750000000007</v>
      </c>
    </row>
    <row r="130" spans="1:8">
      <c r="A130" s="11">
        <v>20140519</v>
      </c>
      <c r="B130" s="11">
        <v>131645</v>
      </c>
      <c r="C130" s="11">
        <v>1009</v>
      </c>
      <c r="D130" s="12" t="str">
        <f t="shared" ref="D130:D193" si="10">MID(A130,1,4)</f>
        <v>2014</v>
      </c>
      <c r="E130" s="12" t="str">
        <f t="shared" ref="E130:E193" si="11">MID(A130,5,2)</f>
        <v>05</v>
      </c>
      <c r="F130" s="12" t="str">
        <f t="shared" ref="F130:F193" si="12">MID(A130,7,2)</f>
        <v>19</v>
      </c>
      <c r="G130" s="12" t="str">
        <f t="shared" ref="G130:G193" si="13">CONCATENATE(F130,"/",E130,"/",D130)</f>
        <v>19/05/2014</v>
      </c>
      <c r="H130" s="14">
        <f t="shared" si="9"/>
        <v>0.91440972222222217</v>
      </c>
    </row>
    <row r="131" spans="1:8">
      <c r="A131" s="11">
        <v>20140519</v>
      </c>
      <c r="B131" s="11">
        <v>132145</v>
      </c>
      <c r="C131" s="11">
        <v>1009</v>
      </c>
      <c r="D131" s="12" t="str">
        <f t="shared" si="10"/>
        <v>2014</v>
      </c>
      <c r="E131" s="12" t="str">
        <f t="shared" si="11"/>
        <v>05</v>
      </c>
      <c r="F131" s="12" t="str">
        <f t="shared" si="12"/>
        <v>19</v>
      </c>
      <c r="G131" s="12" t="str">
        <f t="shared" si="13"/>
        <v>19/05/2014</v>
      </c>
      <c r="H131" s="13">
        <f t="shared" ref="H131:H194" si="14">(60 * INT(B131/100) + (B131- 100*INT(B131/100) ))/3600/24</f>
        <v>0.91788194444444438</v>
      </c>
    </row>
    <row r="132" spans="1:8">
      <c r="A132" s="11">
        <v>20140519</v>
      </c>
      <c r="B132" s="11">
        <v>132645</v>
      </c>
      <c r="C132" s="11">
        <v>1009</v>
      </c>
      <c r="D132" s="12" t="str">
        <f t="shared" si="10"/>
        <v>2014</v>
      </c>
      <c r="E132" s="12" t="str">
        <f t="shared" si="11"/>
        <v>05</v>
      </c>
      <c r="F132" s="12" t="str">
        <f t="shared" si="12"/>
        <v>19</v>
      </c>
      <c r="G132" s="12" t="str">
        <f t="shared" si="13"/>
        <v>19/05/2014</v>
      </c>
      <c r="H132" s="14">
        <f t="shared" si="14"/>
        <v>0.9213541666666667</v>
      </c>
    </row>
    <row r="133" spans="1:8">
      <c r="A133" s="11">
        <v>20140519</v>
      </c>
      <c r="B133" s="11">
        <v>133145</v>
      </c>
      <c r="C133" s="11">
        <v>1008</v>
      </c>
      <c r="D133" s="12" t="str">
        <f t="shared" si="10"/>
        <v>2014</v>
      </c>
      <c r="E133" s="12" t="str">
        <f t="shared" si="11"/>
        <v>05</v>
      </c>
      <c r="F133" s="12" t="str">
        <f t="shared" si="12"/>
        <v>19</v>
      </c>
      <c r="G133" s="12" t="str">
        <f t="shared" si="13"/>
        <v>19/05/2014</v>
      </c>
      <c r="H133" s="14">
        <f t="shared" si="14"/>
        <v>0.92482638888888891</v>
      </c>
    </row>
    <row r="134" spans="1:8">
      <c r="A134" s="11">
        <v>20140519</v>
      </c>
      <c r="B134" s="11">
        <v>133645</v>
      </c>
      <c r="C134" s="11">
        <v>1008</v>
      </c>
      <c r="D134" s="12" t="str">
        <f t="shared" si="10"/>
        <v>2014</v>
      </c>
      <c r="E134" s="12" t="str">
        <f t="shared" si="11"/>
        <v>05</v>
      </c>
      <c r="F134" s="12" t="str">
        <f t="shared" si="12"/>
        <v>19</v>
      </c>
      <c r="G134" s="12" t="str">
        <f t="shared" si="13"/>
        <v>19/05/2014</v>
      </c>
      <c r="H134" s="14">
        <f t="shared" si="14"/>
        <v>0.92829861111111101</v>
      </c>
    </row>
    <row r="135" spans="1:8">
      <c r="A135" s="11">
        <v>20140519</v>
      </c>
      <c r="B135" s="11">
        <v>134145</v>
      </c>
      <c r="C135" s="11">
        <v>1008</v>
      </c>
      <c r="D135" s="12" t="str">
        <f t="shared" si="10"/>
        <v>2014</v>
      </c>
      <c r="E135" s="12" t="str">
        <f t="shared" si="11"/>
        <v>05</v>
      </c>
      <c r="F135" s="12" t="str">
        <f t="shared" si="12"/>
        <v>19</v>
      </c>
      <c r="G135" s="12" t="str">
        <f t="shared" si="13"/>
        <v>19/05/2014</v>
      </c>
      <c r="H135" s="14">
        <f t="shared" si="14"/>
        <v>0.93177083333333333</v>
      </c>
    </row>
    <row r="136" spans="1:8">
      <c r="A136" s="11">
        <v>20140519</v>
      </c>
      <c r="B136" s="11">
        <v>134645</v>
      </c>
      <c r="C136" s="11">
        <v>1008</v>
      </c>
      <c r="D136" s="12" t="str">
        <f t="shared" si="10"/>
        <v>2014</v>
      </c>
      <c r="E136" s="12" t="str">
        <f t="shared" si="11"/>
        <v>05</v>
      </c>
      <c r="F136" s="12" t="str">
        <f t="shared" si="12"/>
        <v>19</v>
      </c>
      <c r="G136" s="12" t="str">
        <f t="shared" si="13"/>
        <v>19/05/2014</v>
      </c>
      <c r="H136" s="14">
        <f t="shared" si="14"/>
        <v>0.93524305555555554</v>
      </c>
    </row>
    <row r="137" spans="1:8">
      <c r="A137" s="11">
        <v>20140519</v>
      </c>
      <c r="B137" s="11">
        <v>135145</v>
      </c>
      <c r="C137" s="11">
        <v>1008</v>
      </c>
      <c r="D137" s="12" t="str">
        <f t="shared" si="10"/>
        <v>2014</v>
      </c>
      <c r="E137" s="12" t="str">
        <f t="shared" si="11"/>
        <v>05</v>
      </c>
      <c r="F137" s="12" t="str">
        <f t="shared" si="12"/>
        <v>19</v>
      </c>
      <c r="G137" s="12" t="str">
        <f t="shared" si="13"/>
        <v>19/05/2014</v>
      </c>
      <c r="H137" s="14">
        <f t="shared" si="14"/>
        <v>0.93871527777777775</v>
      </c>
    </row>
    <row r="138" spans="1:8">
      <c r="A138" s="11">
        <v>20140519</v>
      </c>
      <c r="B138" s="11">
        <v>135645</v>
      </c>
      <c r="C138" s="11">
        <v>1008</v>
      </c>
      <c r="D138" s="12" t="str">
        <f t="shared" si="10"/>
        <v>2014</v>
      </c>
      <c r="E138" s="12" t="str">
        <f t="shared" si="11"/>
        <v>05</v>
      </c>
      <c r="F138" s="12" t="str">
        <f t="shared" si="12"/>
        <v>19</v>
      </c>
      <c r="G138" s="12" t="str">
        <f t="shared" si="13"/>
        <v>19/05/2014</v>
      </c>
      <c r="H138" s="14">
        <f t="shared" si="14"/>
        <v>0.94218750000000007</v>
      </c>
    </row>
    <row r="139" spans="1:8">
      <c r="A139" s="11">
        <v>20140519</v>
      </c>
      <c r="B139" s="11">
        <v>140145</v>
      </c>
      <c r="C139" s="11">
        <v>1008</v>
      </c>
      <c r="D139" s="12" t="str">
        <f t="shared" si="10"/>
        <v>2014</v>
      </c>
      <c r="E139" s="12" t="str">
        <f t="shared" si="11"/>
        <v>05</v>
      </c>
      <c r="F139" s="12" t="str">
        <f t="shared" si="12"/>
        <v>19</v>
      </c>
      <c r="G139" s="12" t="str">
        <f t="shared" si="13"/>
        <v>19/05/2014</v>
      </c>
      <c r="H139" s="14">
        <f t="shared" si="14"/>
        <v>0.97343750000000007</v>
      </c>
    </row>
    <row r="140" spans="1:8">
      <c r="A140" s="11">
        <v>20140519</v>
      </c>
      <c r="B140" s="11">
        <v>140645</v>
      </c>
      <c r="C140" s="11">
        <v>1008</v>
      </c>
      <c r="D140" s="12" t="str">
        <f t="shared" si="10"/>
        <v>2014</v>
      </c>
      <c r="E140" s="12" t="str">
        <f t="shared" si="11"/>
        <v>05</v>
      </c>
      <c r="F140" s="12" t="str">
        <f t="shared" si="12"/>
        <v>19</v>
      </c>
      <c r="G140" s="12" t="str">
        <f t="shared" si="13"/>
        <v>19/05/2014</v>
      </c>
      <c r="H140" s="14">
        <f t="shared" si="14"/>
        <v>0.97690972222222217</v>
      </c>
    </row>
    <row r="141" spans="1:8">
      <c r="A141" s="11">
        <v>20140519</v>
      </c>
      <c r="B141" s="11">
        <v>141145</v>
      </c>
      <c r="C141" s="11">
        <v>1008</v>
      </c>
      <c r="D141" s="12" t="str">
        <f t="shared" si="10"/>
        <v>2014</v>
      </c>
      <c r="E141" s="12" t="str">
        <f t="shared" si="11"/>
        <v>05</v>
      </c>
      <c r="F141" s="12" t="str">
        <f t="shared" si="12"/>
        <v>19</v>
      </c>
      <c r="G141" s="12" t="str">
        <f t="shared" si="13"/>
        <v>19/05/2014</v>
      </c>
      <c r="H141" s="14">
        <f t="shared" si="14"/>
        <v>0.98038194444444438</v>
      </c>
    </row>
    <row r="142" spans="1:8">
      <c r="A142" s="11">
        <v>20140519</v>
      </c>
      <c r="B142" s="11">
        <v>141645</v>
      </c>
      <c r="C142" s="11">
        <v>1008</v>
      </c>
      <c r="D142" s="12" t="str">
        <f t="shared" si="10"/>
        <v>2014</v>
      </c>
      <c r="E142" s="12" t="str">
        <f t="shared" si="11"/>
        <v>05</v>
      </c>
      <c r="F142" s="12" t="str">
        <f t="shared" si="12"/>
        <v>19</v>
      </c>
      <c r="G142" s="12" t="str">
        <f t="shared" si="13"/>
        <v>19/05/2014</v>
      </c>
      <c r="H142" s="14">
        <f t="shared" si="14"/>
        <v>0.9838541666666667</v>
      </c>
    </row>
    <row r="143" spans="1:8">
      <c r="A143" s="11">
        <v>20140519</v>
      </c>
      <c r="B143" s="11">
        <v>142145</v>
      </c>
      <c r="C143" s="11">
        <v>1008</v>
      </c>
      <c r="D143" s="12" t="str">
        <f t="shared" si="10"/>
        <v>2014</v>
      </c>
      <c r="E143" s="12" t="str">
        <f t="shared" si="11"/>
        <v>05</v>
      </c>
      <c r="F143" s="12" t="str">
        <f t="shared" si="12"/>
        <v>19</v>
      </c>
      <c r="G143" s="12" t="str">
        <f t="shared" si="13"/>
        <v>19/05/2014</v>
      </c>
      <c r="H143" s="14">
        <f t="shared" si="14"/>
        <v>0.98732638888888891</v>
      </c>
    </row>
    <row r="144" spans="1:8">
      <c r="A144" s="11">
        <v>20140519</v>
      </c>
      <c r="B144" s="11">
        <v>142645</v>
      </c>
      <c r="C144" s="11">
        <v>1008</v>
      </c>
      <c r="D144" s="12" t="str">
        <f t="shared" si="10"/>
        <v>2014</v>
      </c>
      <c r="E144" s="12" t="str">
        <f t="shared" si="11"/>
        <v>05</v>
      </c>
      <c r="F144" s="12" t="str">
        <f t="shared" si="12"/>
        <v>19</v>
      </c>
      <c r="G144" s="12" t="str">
        <f t="shared" si="13"/>
        <v>19/05/2014</v>
      </c>
      <c r="H144" s="14">
        <f t="shared" si="14"/>
        <v>0.99079861111111101</v>
      </c>
    </row>
    <row r="145" spans="1:8">
      <c r="A145" s="11">
        <v>20140519</v>
      </c>
      <c r="B145" s="11">
        <v>143145</v>
      </c>
      <c r="C145" s="11">
        <v>1008</v>
      </c>
      <c r="D145" s="12" t="str">
        <f t="shared" si="10"/>
        <v>2014</v>
      </c>
      <c r="E145" s="12" t="str">
        <f t="shared" si="11"/>
        <v>05</v>
      </c>
      <c r="F145" s="12" t="str">
        <f t="shared" si="12"/>
        <v>19</v>
      </c>
      <c r="G145" s="12" t="str">
        <f t="shared" si="13"/>
        <v>19/05/2014</v>
      </c>
      <c r="H145" s="14">
        <f t="shared" si="14"/>
        <v>0.99427083333333333</v>
      </c>
    </row>
    <row r="146" spans="1:8">
      <c r="A146" s="11">
        <v>20140519</v>
      </c>
      <c r="B146" s="11">
        <v>143645</v>
      </c>
      <c r="C146" s="11">
        <v>1008</v>
      </c>
      <c r="D146" s="12" t="str">
        <f t="shared" si="10"/>
        <v>2014</v>
      </c>
      <c r="E146" s="12" t="str">
        <f t="shared" si="11"/>
        <v>05</v>
      </c>
      <c r="F146" s="12" t="str">
        <f t="shared" si="12"/>
        <v>19</v>
      </c>
      <c r="G146" s="12" t="str">
        <f t="shared" si="13"/>
        <v>19/05/2014</v>
      </c>
      <c r="H146" s="14">
        <f t="shared" si="14"/>
        <v>0.99774305555555554</v>
      </c>
    </row>
    <row r="147" spans="1:8">
      <c r="A147" s="11">
        <v>20140519</v>
      </c>
      <c r="B147" s="11">
        <v>144145</v>
      </c>
      <c r="C147" s="11">
        <v>1008</v>
      </c>
      <c r="D147" s="12" t="str">
        <f t="shared" si="10"/>
        <v>2014</v>
      </c>
      <c r="E147" s="12" t="str">
        <f t="shared" si="11"/>
        <v>05</v>
      </c>
      <c r="F147" s="12" t="str">
        <f t="shared" si="12"/>
        <v>19</v>
      </c>
      <c r="G147" s="12" t="str">
        <f t="shared" si="13"/>
        <v>19/05/2014</v>
      </c>
      <c r="H147" s="14">
        <f t="shared" si="14"/>
        <v>1.0012152777777776</v>
      </c>
    </row>
    <row r="148" spans="1:8">
      <c r="A148" s="11">
        <v>20140519</v>
      </c>
      <c r="B148" s="11">
        <v>144645</v>
      </c>
      <c r="C148" s="11">
        <v>1008</v>
      </c>
      <c r="D148" s="12" t="str">
        <f t="shared" si="10"/>
        <v>2014</v>
      </c>
      <c r="E148" s="12" t="str">
        <f t="shared" si="11"/>
        <v>05</v>
      </c>
      <c r="F148" s="12" t="str">
        <f t="shared" si="12"/>
        <v>19</v>
      </c>
      <c r="G148" s="12" t="str">
        <f t="shared" si="13"/>
        <v>19/05/2014</v>
      </c>
      <c r="H148" s="14">
        <f t="shared" si="14"/>
        <v>1.0046875</v>
      </c>
    </row>
    <row r="149" spans="1:8">
      <c r="A149" s="11">
        <v>20140519</v>
      </c>
      <c r="B149" s="11">
        <v>145145</v>
      </c>
      <c r="C149" s="11">
        <v>1008</v>
      </c>
      <c r="D149" s="12" t="str">
        <f t="shared" si="10"/>
        <v>2014</v>
      </c>
      <c r="E149" s="12" t="str">
        <f t="shared" si="11"/>
        <v>05</v>
      </c>
      <c r="F149" s="12" t="str">
        <f t="shared" si="12"/>
        <v>19</v>
      </c>
      <c r="G149" s="12" t="str">
        <f t="shared" si="13"/>
        <v>19/05/2014</v>
      </c>
      <c r="H149" s="14">
        <f t="shared" si="14"/>
        <v>1.0081597222222223</v>
      </c>
    </row>
    <row r="150" spans="1:8">
      <c r="A150" s="11">
        <v>20140519</v>
      </c>
      <c r="B150" s="11">
        <v>145645</v>
      </c>
      <c r="C150" s="11">
        <v>1008</v>
      </c>
      <c r="D150" s="12" t="str">
        <f t="shared" si="10"/>
        <v>2014</v>
      </c>
      <c r="E150" s="12" t="str">
        <f t="shared" si="11"/>
        <v>05</v>
      </c>
      <c r="F150" s="12" t="str">
        <f t="shared" si="12"/>
        <v>19</v>
      </c>
      <c r="G150" s="12" t="str">
        <f t="shared" si="13"/>
        <v>19/05/2014</v>
      </c>
      <c r="H150" s="14">
        <f t="shared" si="14"/>
        <v>1.0116319444444444</v>
      </c>
    </row>
    <row r="151" spans="1:8">
      <c r="A151" s="11">
        <v>20140519</v>
      </c>
      <c r="B151" s="11">
        <v>150145</v>
      </c>
      <c r="C151" s="11">
        <v>1008</v>
      </c>
      <c r="D151" s="12" t="str">
        <f t="shared" si="10"/>
        <v>2014</v>
      </c>
      <c r="E151" s="12" t="str">
        <f t="shared" si="11"/>
        <v>05</v>
      </c>
      <c r="F151" s="12" t="str">
        <f t="shared" si="12"/>
        <v>19</v>
      </c>
      <c r="G151" s="12" t="str">
        <f t="shared" si="13"/>
        <v>19/05/2014</v>
      </c>
      <c r="H151" s="13">
        <f t="shared" si="14"/>
        <v>1.0428819444444444</v>
      </c>
    </row>
    <row r="152" spans="1:8">
      <c r="A152" s="11">
        <v>20140519</v>
      </c>
      <c r="B152" s="11">
        <v>150645</v>
      </c>
      <c r="C152" s="11">
        <v>1008</v>
      </c>
      <c r="D152" s="12" t="str">
        <f t="shared" si="10"/>
        <v>2014</v>
      </c>
      <c r="E152" s="12" t="str">
        <f t="shared" si="11"/>
        <v>05</v>
      </c>
      <c r="F152" s="12" t="str">
        <f t="shared" si="12"/>
        <v>19</v>
      </c>
      <c r="G152" s="12" t="str">
        <f t="shared" si="13"/>
        <v>19/05/2014</v>
      </c>
      <c r="H152" s="14">
        <f t="shared" si="14"/>
        <v>1.0463541666666667</v>
      </c>
    </row>
    <row r="153" spans="1:8">
      <c r="A153" s="11">
        <v>20140519</v>
      </c>
      <c r="B153" s="11">
        <v>151145</v>
      </c>
      <c r="C153" s="11">
        <v>1008</v>
      </c>
      <c r="D153" s="12" t="str">
        <f t="shared" si="10"/>
        <v>2014</v>
      </c>
      <c r="E153" s="12" t="str">
        <f t="shared" si="11"/>
        <v>05</v>
      </c>
      <c r="F153" s="12" t="str">
        <f t="shared" si="12"/>
        <v>19</v>
      </c>
      <c r="G153" s="12" t="str">
        <f t="shared" si="13"/>
        <v>19/05/2014</v>
      </c>
      <c r="H153" s="14">
        <f t="shared" si="14"/>
        <v>1.0498263888888888</v>
      </c>
    </row>
    <row r="154" spans="1:8">
      <c r="A154" s="11">
        <v>20140519</v>
      </c>
      <c r="B154" s="11">
        <v>151645</v>
      </c>
      <c r="C154" s="11">
        <v>1008</v>
      </c>
      <c r="D154" s="12" t="str">
        <f t="shared" si="10"/>
        <v>2014</v>
      </c>
      <c r="E154" s="12" t="str">
        <f t="shared" si="11"/>
        <v>05</v>
      </c>
      <c r="F154" s="12" t="str">
        <f t="shared" si="12"/>
        <v>19</v>
      </c>
      <c r="G154" s="12" t="str">
        <f t="shared" si="13"/>
        <v>19/05/2014</v>
      </c>
      <c r="H154" s="14">
        <f t="shared" si="14"/>
        <v>1.0532986111111111</v>
      </c>
    </row>
    <row r="155" spans="1:8">
      <c r="A155" s="11">
        <v>20140519</v>
      </c>
      <c r="B155" s="11">
        <v>152145</v>
      </c>
      <c r="C155" s="11">
        <v>1008</v>
      </c>
      <c r="D155" s="12" t="str">
        <f t="shared" si="10"/>
        <v>2014</v>
      </c>
      <c r="E155" s="12" t="str">
        <f t="shared" si="11"/>
        <v>05</v>
      </c>
      <c r="F155" s="12" t="str">
        <f t="shared" si="12"/>
        <v>19</v>
      </c>
      <c r="G155" s="12" t="str">
        <f t="shared" si="13"/>
        <v>19/05/2014</v>
      </c>
      <c r="H155" s="14">
        <f t="shared" si="14"/>
        <v>1.0567708333333334</v>
      </c>
    </row>
    <row r="156" spans="1:8">
      <c r="A156" s="11">
        <v>20140519</v>
      </c>
      <c r="B156" s="11">
        <v>152645</v>
      </c>
      <c r="C156" s="11">
        <v>1008</v>
      </c>
      <c r="D156" s="12" t="str">
        <f t="shared" si="10"/>
        <v>2014</v>
      </c>
      <c r="E156" s="12" t="str">
        <f t="shared" si="11"/>
        <v>05</v>
      </c>
      <c r="F156" s="12" t="str">
        <f t="shared" si="12"/>
        <v>19</v>
      </c>
      <c r="G156" s="12" t="str">
        <f t="shared" si="13"/>
        <v>19/05/2014</v>
      </c>
      <c r="H156" s="14">
        <f t="shared" si="14"/>
        <v>1.0602430555555555</v>
      </c>
    </row>
    <row r="157" spans="1:8">
      <c r="A157" s="11">
        <v>20140519</v>
      </c>
      <c r="B157" s="11">
        <v>153145</v>
      </c>
      <c r="C157" s="11">
        <v>1008</v>
      </c>
      <c r="D157" s="12" t="str">
        <f t="shared" si="10"/>
        <v>2014</v>
      </c>
      <c r="E157" s="12" t="str">
        <f t="shared" si="11"/>
        <v>05</v>
      </c>
      <c r="F157" s="12" t="str">
        <f t="shared" si="12"/>
        <v>19</v>
      </c>
      <c r="G157" s="12" t="str">
        <f t="shared" si="13"/>
        <v>19/05/2014</v>
      </c>
      <c r="H157" s="14">
        <f t="shared" si="14"/>
        <v>1.0637152777777776</v>
      </c>
    </row>
    <row r="158" spans="1:8">
      <c r="A158" s="11">
        <v>20140519</v>
      </c>
      <c r="B158" s="11">
        <v>153645</v>
      </c>
      <c r="C158" s="11">
        <v>1008</v>
      </c>
      <c r="D158" s="12" t="str">
        <f t="shared" si="10"/>
        <v>2014</v>
      </c>
      <c r="E158" s="12" t="str">
        <f t="shared" si="11"/>
        <v>05</v>
      </c>
      <c r="F158" s="12" t="str">
        <f t="shared" si="12"/>
        <v>19</v>
      </c>
      <c r="G158" s="12" t="str">
        <f t="shared" si="13"/>
        <v>19/05/2014</v>
      </c>
      <c r="H158" s="14">
        <f t="shared" si="14"/>
        <v>1.0671875</v>
      </c>
    </row>
    <row r="159" spans="1:8">
      <c r="A159" s="11">
        <v>20140519</v>
      </c>
      <c r="B159" s="11">
        <v>154145</v>
      </c>
      <c r="C159" s="11">
        <v>1008</v>
      </c>
      <c r="D159" s="12" t="str">
        <f t="shared" si="10"/>
        <v>2014</v>
      </c>
      <c r="E159" s="12" t="str">
        <f t="shared" si="11"/>
        <v>05</v>
      </c>
      <c r="F159" s="12" t="str">
        <f t="shared" si="12"/>
        <v>19</v>
      </c>
      <c r="G159" s="12" t="str">
        <f t="shared" si="13"/>
        <v>19/05/2014</v>
      </c>
      <c r="H159" s="14">
        <f t="shared" si="14"/>
        <v>1.0706597222222223</v>
      </c>
    </row>
    <row r="160" spans="1:8">
      <c r="A160" s="11">
        <v>20140519</v>
      </c>
      <c r="B160" s="11">
        <v>154645</v>
      </c>
      <c r="C160" s="11">
        <v>1008</v>
      </c>
      <c r="D160" s="12" t="str">
        <f t="shared" si="10"/>
        <v>2014</v>
      </c>
      <c r="E160" s="12" t="str">
        <f t="shared" si="11"/>
        <v>05</v>
      </c>
      <c r="F160" s="12" t="str">
        <f t="shared" si="12"/>
        <v>19</v>
      </c>
      <c r="G160" s="12" t="str">
        <f t="shared" si="13"/>
        <v>19/05/2014</v>
      </c>
      <c r="H160" s="14">
        <f t="shared" si="14"/>
        <v>1.0741319444444444</v>
      </c>
    </row>
    <row r="161" spans="1:8">
      <c r="A161" s="11">
        <v>20140519</v>
      </c>
      <c r="B161" s="11">
        <v>155145</v>
      </c>
      <c r="C161" s="11">
        <v>1008</v>
      </c>
      <c r="D161" s="12" t="str">
        <f t="shared" si="10"/>
        <v>2014</v>
      </c>
      <c r="E161" s="12" t="str">
        <f t="shared" si="11"/>
        <v>05</v>
      </c>
      <c r="F161" s="12" t="str">
        <f t="shared" si="12"/>
        <v>19</v>
      </c>
      <c r="G161" s="12" t="str">
        <f t="shared" si="13"/>
        <v>19/05/2014</v>
      </c>
      <c r="H161" s="14">
        <f t="shared" si="14"/>
        <v>1.0776041666666667</v>
      </c>
    </row>
    <row r="162" spans="1:8">
      <c r="A162" s="11">
        <v>20140519</v>
      </c>
      <c r="B162" s="11">
        <v>155645</v>
      </c>
      <c r="C162" s="11">
        <v>1008</v>
      </c>
      <c r="D162" s="12" t="str">
        <f t="shared" si="10"/>
        <v>2014</v>
      </c>
      <c r="E162" s="12" t="str">
        <f t="shared" si="11"/>
        <v>05</v>
      </c>
      <c r="F162" s="12" t="str">
        <f t="shared" si="12"/>
        <v>19</v>
      </c>
      <c r="G162" s="12" t="str">
        <f t="shared" si="13"/>
        <v>19/05/2014</v>
      </c>
      <c r="H162" s="14">
        <f t="shared" si="14"/>
        <v>1.0810763888888888</v>
      </c>
    </row>
    <row r="163" spans="1:8">
      <c r="A163" s="11">
        <v>20140519</v>
      </c>
      <c r="B163" s="11">
        <v>160145</v>
      </c>
      <c r="C163" s="11">
        <v>1008</v>
      </c>
      <c r="D163" s="12" t="str">
        <f t="shared" si="10"/>
        <v>2014</v>
      </c>
      <c r="E163" s="12" t="str">
        <f t="shared" si="11"/>
        <v>05</v>
      </c>
      <c r="F163" s="12" t="str">
        <f t="shared" si="12"/>
        <v>19</v>
      </c>
      <c r="G163" s="12" t="str">
        <f t="shared" si="13"/>
        <v>19/05/2014</v>
      </c>
      <c r="H163" s="14">
        <f t="shared" si="14"/>
        <v>1.1123263888888888</v>
      </c>
    </row>
    <row r="164" spans="1:8">
      <c r="A164" s="11">
        <v>20140519</v>
      </c>
      <c r="B164" s="11">
        <v>160645</v>
      </c>
      <c r="C164" s="11">
        <v>1008</v>
      </c>
      <c r="D164" s="12" t="str">
        <f t="shared" si="10"/>
        <v>2014</v>
      </c>
      <c r="E164" s="12" t="str">
        <f t="shared" si="11"/>
        <v>05</v>
      </c>
      <c r="F164" s="12" t="str">
        <f t="shared" si="12"/>
        <v>19</v>
      </c>
      <c r="G164" s="12" t="str">
        <f t="shared" si="13"/>
        <v>19/05/2014</v>
      </c>
      <c r="H164" s="14">
        <f t="shared" si="14"/>
        <v>1.1157986111111111</v>
      </c>
    </row>
    <row r="165" spans="1:8">
      <c r="A165" s="11">
        <v>20140519</v>
      </c>
      <c r="B165" s="11">
        <v>161145</v>
      </c>
      <c r="C165" s="11">
        <v>1008</v>
      </c>
      <c r="D165" s="12" t="str">
        <f t="shared" si="10"/>
        <v>2014</v>
      </c>
      <c r="E165" s="12" t="str">
        <f t="shared" si="11"/>
        <v>05</v>
      </c>
      <c r="F165" s="12" t="str">
        <f t="shared" si="12"/>
        <v>19</v>
      </c>
      <c r="G165" s="12" t="str">
        <f t="shared" si="13"/>
        <v>19/05/2014</v>
      </c>
      <c r="H165" s="14">
        <f t="shared" si="14"/>
        <v>1.1192708333333334</v>
      </c>
    </row>
    <row r="166" spans="1:8">
      <c r="A166" s="11">
        <v>20140519</v>
      </c>
      <c r="B166" s="11">
        <v>161645</v>
      </c>
      <c r="C166" s="11">
        <v>1007</v>
      </c>
      <c r="D166" s="12" t="str">
        <f t="shared" si="10"/>
        <v>2014</v>
      </c>
      <c r="E166" s="12" t="str">
        <f t="shared" si="11"/>
        <v>05</v>
      </c>
      <c r="F166" s="12" t="str">
        <f t="shared" si="12"/>
        <v>19</v>
      </c>
      <c r="G166" s="12" t="str">
        <f t="shared" si="13"/>
        <v>19/05/2014</v>
      </c>
      <c r="H166" s="14">
        <f t="shared" si="14"/>
        <v>1.1227430555555555</v>
      </c>
    </row>
    <row r="167" spans="1:8">
      <c r="A167" s="11">
        <v>20140519</v>
      </c>
      <c r="B167" s="11">
        <v>162145</v>
      </c>
      <c r="C167" s="11">
        <v>1007</v>
      </c>
      <c r="D167" s="12" t="str">
        <f t="shared" si="10"/>
        <v>2014</v>
      </c>
      <c r="E167" s="12" t="str">
        <f t="shared" si="11"/>
        <v>05</v>
      </c>
      <c r="F167" s="12" t="str">
        <f t="shared" si="12"/>
        <v>19</v>
      </c>
      <c r="G167" s="12" t="str">
        <f t="shared" si="13"/>
        <v>19/05/2014</v>
      </c>
      <c r="H167" s="14">
        <f t="shared" si="14"/>
        <v>1.1262152777777776</v>
      </c>
    </row>
    <row r="168" spans="1:8">
      <c r="A168" s="11">
        <v>20140519</v>
      </c>
      <c r="B168" s="11">
        <v>162645</v>
      </c>
      <c r="C168" s="11">
        <v>1007</v>
      </c>
      <c r="D168" s="12" t="str">
        <f t="shared" si="10"/>
        <v>2014</v>
      </c>
      <c r="E168" s="12" t="str">
        <f t="shared" si="11"/>
        <v>05</v>
      </c>
      <c r="F168" s="12" t="str">
        <f t="shared" si="12"/>
        <v>19</v>
      </c>
      <c r="G168" s="12" t="str">
        <f t="shared" si="13"/>
        <v>19/05/2014</v>
      </c>
      <c r="H168" s="14">
        <f t="shared" si="14"/>
        <v>1.1296875</v>
      </c>
    </row>
    <row r="169" spans="1:8">
      <c r="A169" s="11">
        <v>20140519</v>
      </c>
      <c r="B169" s="11">
        <v>163145</v>
      </c>
      <c r="C169" s="11">
        <v>1007</v>
      </c>
      <c r="D169" s="12" t="str">
        <f t="shared" si="10"/>
        <v>2014</v>
      </c>
      <c r="E169" s="12" t="str">
        <f t="shared" si="11"/>
        <v>05</v>
      </c>
      <c r="F169" s="12" t="str">
        <f t="shared" si="12"/>
        <v>19</v>
      </c>
      <c r="G169" s="12" t="str">
        <f t="shared" si="13"/>
        <v>19/05/2014</v>
      </c>
      <c r="H169" s="14">
        <f t="shared" si="14"/>
        <v>1.1331597222222223</v>
      </c>
    </row>
    <row r="170" spans="1:8">
      <c r="A170" s="11">
        <v>20140519</v>
      </c>
      <c r="B170" s="11">
        <v>163645</v>
      </c>
      <c r="C170" s="11">
        <v>1007</v>
      </c>
      <c r="D170" s="12" t="str">
        <f t="shared" si="10"/>
        <v>2014</v>
      </c>
      <c r="E170" s="12" t="str">
        <f t="shared" si="11"/>
        <v>05</v>
      </c>
      <c r="F170" s="12" t="str">
        <f t="shared" si="12"/>
        <v>19</v>
      </c>
      <c r="G170" s="12" t="str">
        <f t="shared" si="13"/>
        <v>19/05/2014</v>
      </c>
      <c r="H170" s="14">
        <f t="shared" si="14"/>
        <v>1.1366319444444444</v>
      </c>
    </row>
    <row r="171" spans="1:8">
      <c r="A171" s="11">
        <v>20140519</v>
      </c>
      <c r="B171" s="11">
        <v>164145</v>
      </c>
      <c r="C171" s="11">
        <v>1007</v>
      </c>
      <c r="D171" s="12" t="str">
        <f t="shared" si="10"/>
        <v>2014</v>
      </c>
      <c r="E171" s="12" t="str">
        <f t="shared" si="11"/>
        <v>05</v>
      </c>
      <c r="F171" s="12" t="str">
        <f t="shared" si="12"/>
        <v>19</v>
      </c>
      <c r="G171" s="12" t="str">
        <f t="shared" si="13"/>
        <v>19/05/2014</v>
      </c>
      <c r="H171" s="14">
        <f t="shared" si="14"/>
        <v>1.1401041666666667</v>
      </c>
    </row>
    <row r="172" spans="1:8">
      <c r="A172" s="11">
        <v>20140519</v>
      </c>
      <c r="B172" s="11">
        <v>164645</v>
      </c>
      <c r="C172" s="11">
        <v>1008</v>
      </c>
      <c r="D172" s="12" t="str">
        <f t="shared" si="10"/>
        <v>2014</v>
      </c>
      <c r="E172" s="12" t="str">
        <f t="shared" si="11"/>
        <v>05</v>
      </c>
      <c r="F172" s="12" t="str">
        <f t="shared" si="12"/>
        <v>19</v>
      </c>
      <c r="G172" s="12" t="str">
        <f t="shared" si="13"/>
        <v>19/05/2014</v>
      </c>
      <c r="H172" s="14">
        <f t="shared" si="14"/>
        <v>1.1435763888888888</v>
      </c>
    </row>
    <row r="173" spans="1:8">
      <c r="A173" s="11">
        <v>20140519</v>
      </c>
      <c r="B173" s="11">
        <v>165145</v>
      </c>
      <c r="C173" s="11">
        <v>1008</v>
      </c>
      <c r="D173" s="12" t="str">
        <f t="shared" si="10"/>
        <v>2014</v>
      </c>
      <c r="E173" s="12" t="str">
        <f t="shared" si="11"/>
        <v>05</v>
      </c>
      <c r="F173" s="12" t="str">
        <f t="shared" si="12"/>
        <v>19</v>
      </c>
      <c r="G173" s="12" t="str">
        <f t="shared" si="13"/>
        <v>19/05/2014</v>
      </c>
      <c r="H173" s="14">
        <f t="shared" si="14"/>
        <v>1.1470486111111111</v>
      </c>
    </row>
    <row r="174" spans="1:8">
      <c r="A174" s="11">
        <v>20140519</v>
      </c>
      <c r="B174" s="11">
        <v>165645</v>
      </c>
      <c r="C174" s="11">
        <v>1008</v>
      </c>
      <c r="D174" s="12" t="str">
        <f t="shared" si="10"/>
        <v>2014</v>
      </c>
      <c r="E174" s="12" t="str">
        <f t="shared" si="11"/>
        <v>05</v>
      </c>
      <c r="F174" s="12" t="str">
        <f t="shared" si="12"/>
        <v>19</v>
      </c>
      <c r="G174" s="12" t="str">
        <f t="shared" si="13"/>
        <v>19/05/2014</v>
      </c>
      <c r="H174" s="14">
        <f t="shared" si="14"/>
        <v>1.1505208333333334</v>
      </c>
    </row>
    <row r="175" spans="1:8">
      <c r="A175" s="11">
        <v>20140519</v>
      </c>
      <c r="B175" s="11">
        <v>170145</v>
      </c>
      <c r="C175" s="11">
        <v>1008</v>
      </c>
      <c r="D175" s="12" t="str">
        <f t="shared" si="10"/>
        <v>2014</v>
      </c>
      <c r="E175" s="12" t="str">
        <f t="shared" si="11"/>
        <v>05</v>
      </c>
      <c r="F175" s="12" t="str">
        <f t="shared" si="12"/>
        <v>19</v>
      </c>
      <c r="G175" s="12" t="str">
        <f t="shared" si="13"/>
        <v>19/05/2014</v>
      </c>
      <c r="H175" s="13">
        <f t="shared" si="14"/>
        <v>1.1817708333333334</v>
      </c>
    </row>
    <row r="176" spans="1:8">
      <c r="A176" s="11">
        <v>20140519</v>
      </c>
      <c r="B176" s="11">
        <v>170645</v>
      </c>
      <c r="C176" s="11">
        <v>1008</v>
      </c>
      <c r="D176" s="12" t="str">
        <f t="shared" si="10"/>
        <v>2014</v>
      </c>
      <c r="E176" s="12" t="str">
        <f t="shared" si="11"/>
        <v>05</v>
      </c>
      <c r="F176" s="12" t="str">
        <f t="shared" si="12"/>
        <v>19</v>
      </c>
      <c r="G176" s="12" t="str">
        <f t="shared" si="13"/>
        <v>19/05/2014</v>
      </c>
      <c r="H176" s="14">
        <f t="shared" si="14"/>
        <v>1.1852430555555555</v>
      </c>
    </row>
    <row r="177" spans="1:8">
      <c r="A177" s="11">
        <v>20140519</v>
      </c>
      <c r="B177" s="11">
        <v>171145</v>
      </c>
      <c r="C177" s="11">
        <v>1008</v>
      </c>
      <c r="D177" s="12" t="str">
        <f t="shared" si="10"/>
        <v>2014</v>
      </c>
      <c r="E177" s="12" t="str">
        <f t="shared" si="11"/>
        <v>05</v>
      </c>
      <c r="F177" s="12" t="str">
        <f t="shared" si="12"/>
        <v>19</v>
      </c>
      <c r="G177" s="12" t="str">
        <f t="shared" si="13"/>
        <v>19/05/2014</v>
      </c>
      <c r="H177" s="14">
        <f t="shared" si="14"/>
        <v>1.1887152777777776</v>
      </c>
    </row>
    <row r="178" spans="1:8">
      <c r="A178" s="11">
        <v>20140519</v>
      </c>
      <c r="B178" s="11">
        <v>171645</v>
      </c>
      <c r="C178" s="11">
        <v>1008</v>
      </c>
      <c r="D178" s="12" t="str">
        <f t="shared" si="10"/>
        <v>2014</v>
      </c>
      <c r="E178" s="12" t="str">
        <f t="shared" si="11"/>
        <v>05</v>
      </c>
      <c r="F178" s="12" t="str">
        <f t="shared" si="12"/>
        <v>19</v>
      </c>
      <c r="G178" s="12" t="str">
        <f t="shared" si="13"/>
        <v>19/05/2014</v>
      </c>
      <c r="H178" s="14">
        <f t="shared" si="14"/>
        <v>1.1921875</v>
      </c>
    </row>
    <row r="179" spans="1:8">
      <c r="A179" s="11">
        <v>20140519</v>
      </c>
      <c r="B179" s="11">
        <v>172145</v>
      </c>
      <c r="C179" s="11">
        <v>1008</v>
      </c>
      <c r="D179" s="12" t="str">
        <f t="shared" si="10"/>
        <v>2014</v>
      </c>
      <c r="E179" s="12" t="str">
        <f t="shared" si="11"/>
        <v>05</v>
      </c>
      <c r="F179" s="12" t="str">
        <f t="shared" si="12"/>
        <v>19</v>
      </c>
      <c r="G179" s="12" t="str">
        <f t="shared" si="13"/>
        <v>19/05/2014</v>
      </c>
      <c r="H179" s="14">
        <f t="shared" si="14"/>
        <v>1.1956597222222223</v>
      </c>
    </row>
    <row r="180" spans="1:8">
      <c r="A180" s="11">
        <v>20140519</v>
      </c>
      <c r="B180" s="11">
        <v>172645</v>
      </c>
      <c r="C180" s="11">
        <v>1008</v>
      </c>
      <c r="D180" s="12" t="str">
        <f t="shared" si="10"/>
        <v>2014</v>
      </c>
      <c r="E180" s="12" t="str">
        <f t="shared" si="11"/>
        <v>05</v>
      </c>
      <c r="F180" s="12" t="str">
        <f t="shared" si="12"/>
        <v>19</v>
      </c>
      <c r="G180" s="12" t="str">
        <f t="shared" si="13"/>
        <v>19/05/2014</v>
      </c>
      <c r="H180" s="14">
        <f t="shared" si="14"/>
        <v>1.1991319444444444</v>
      </c>
    </row>
    <row r="181" spans="1:8">
      <c r="A181" s="11">
        <v>20140519</v>
      </c>
      <c r="B181" s="11">
        <v>173145</v>
      </c>
      <c r="C181" s="11">
        <v>1008</v>
      </c>
      <c r="D181" s="12" t="str">
        <f t="shared" si="10"/>
        <v>2014</v>
      </c>
      <c r="E181" s="12" t="str">
        <f t="shared" si="11"/>
        <v>05</v>
      </c>
      <c r="F181" s="12" t="str">
        <f t="shared" si="12"/>
        <v>19</v>
      </c>
      <c r="G181" s="12" t="str">
        <f t="shared" si="13"/>
        <v>19/05/2014</v>
      </c>
      <c r="H181" s="14">
        <f t="shared" si="14"/>
        <v>1.2026041666666667</v>
      </c>
    </row>
    <row r="182" spans="1:8">
      <c r="A182" s="11">
        <v>20140519</v>
      </c>
      <c r="B182" s="11">
        <v>173645</v>
      </c>
      <c r="C182" s="11">
        <v>1008</v>
      </c>
      <c r="D182" s="12" t="str">
        <f t="shared" si="10"/>
        <v>2014</v>
      </c>
      <c r="E182" s="12" t="str">
        <f t="shared" si="11"/>
        <v>05</v>
      </c>
      <c r="F182" s="12" t="str">
        <f t="shared" si="12"/>
        <v>19</v>
      </c>
      <c r="G182" s="12" t="str">
        <f t="shared" si="13"/>
        <v>19/05/2014</v>
      </c>
      <c r="H182" s="14">
        <f t="shared" si="14"/>
        <v>1.2060763888888888</v>
      </c>
    </row>
    <row r="183" spans="1:8">
      <c r="A183" s="11">
        <v>20140519</v>
      </c>
      <c r="B183" s="11">
        <v>174145</v>
      </c>
      <c r="C183" s="11">
        <v>1008</v>
      </c>
      <c r="D183" s="12" t="str">
        <f t="shared" si="10"/>
        <v>2014</v>
      </c>
      <c r="E183" s="12" t="str">
        <f t="shared" si="11"/>
        <v>05</v>
      </c>
      <c r="F183" s="12" t="str">
        <f t="shared" si="12"/>
        <v>19</v>
      </c>
      <c r="G183" s="12" t="str">
        <f t="shared" si="13"/>
        <v>19/05/2014</v>
      </c>
      <c r="H183" s="14">
        <f t="shared" si="14"/>
        <v>1.2095486111111111</v>
      </c>
    </row>
    <row r="184" spans="1:8">
      <c r="A184" s="11">
        <v>20140519</v>
      </c>
      <c r="B184" s="11">
        <v>174645</v>
      </c>
      <c r="C184" s="11">
        <v>1007</v>
      </c>
      <c r="D184" s="12" t="str">
        <f t="shared" si="10"/>
        <v>2014</v>
      </c>
      <c r="E184" s="12" t="str">
        <f t="shared" si="11"/>
        <v>05</v>
      </c>
      <c r="F184" s="12" t="str">
        <f t="shared" si="12"/>
        <v>19</v>
      </c>
      <c r="G184" s="12" t="str">
        <f t="shared" si="13"/>
        <v>19/05/2014</v>
      </c>
      <c r="H184" s="14">
        <f t="shared" si="14"/>
        <v>1.2130208333333334</v>
      </c>
    </row>
    <row r="185" spans="1:8">
      <c r="A185" s="11">
        <v>20140519</v>
      </c>
      <c r="B185" s="11">
        <v>175145</v>
      </c>
      <c r="C185" s="11">
        <v>1007</v>
      </c>
      <c r="D185" s="12" t="str">
        <f t="shared" si="10"/>
        <v>2014</v>
      </c>
      <c r="E185" s="12" t="str">
        <f t="shared" si="11"/>
        <v>05</v>
      </c>
      <c r="F185" s="12" t="str">
        <f t="shared" si="12"/>
        <v>19</v>
      </c>
      <c r="G185" s="12" t="str">
        <f t="shared" si="13"/>
        <v>19/05/2014</v>
      </c>
      <c r="H185" s="14">
        <f t="shared" si="14"/>
        <v>1.2164930555555555</v>
      </c>
    </row>
    <row r="186" spans="1:8">
      <c r="A186" s="11">
        <v>20140519</v>
      </c>
      <c r="B186" s="11">
        <v>175645</v>
      </c>
      <c r="C186" s="11">
        <v>1007</v>
      </c>
      <c r="D186" s="12" t="str">
        <f t="shared" si="10"/>
        <v>2014</v>
      </c>
      <c r="E186" s="12" t="str">
        <f t="shared" si="11"/>
        <v>05</v>
      </c>
      <c r="F186" s="12" t="str">
        <f t="shared" si="12"/>
        <v>19</v>
      </c>
      <c r="G186" s="12" t="str">
        <f t="shared" si="13"/>
        <v>19/05/2014</v>
      </c>
      <c r="H186" s="14">
        <f t="shared" si="14"/>
        <v>1.2199652777777776</v>
      </c>
    </row>
    <row r="187" spans="1:8">
      <c r="A187" s="11">
        <v>20140519</v>
      </c>
      <c r="B187" s="11">
        <v>180145</v>
      </c>
      <c r="C187" s="11">
        <v>1008</v>
      </c>
      <c r="D187" s="12" t="str">
        <f t="shared" si="10"/>
        <v>2014</v>
      </c>
      <c r="E187" s="12" t="str">
        <f t="shared" si="11"/>
        <v>05</v>
      </c>
      <c r="F187" s="12" t="str">
        <f t="shared" si="12"/>
        <v>19</v>
      </c>
      <c r="G187" s="12" t="str">
        <f t="shared" si="13"/>
        <v>19/05/2014</v>
      </c>
      <c r="H187" s="14">
        <f t="shared" si="14"/>
        <v>1.2512152777777776</v>
      </c>
    </row>
    <row r="188" spans="1:8">
      <c r="A188" s="11">
        <v>20140519</v>
      </c>
      <c r="B188" s="11">
        <v>180645</v>
      </c>
      <c r="C188" s="11">
        <v>1008</v>
      </c>
      <c r="D188" s="12" t="str">
        <f t="shared" si="10"/>
        <v>2014</v>
      </c>
      <c r="E188" s="12" t="str">
        <f t="shared" si="11"/>
        <v>05</v>
      </c>
      <c r="F188" s="12" t="str">
        <f t="shared" si="12"/>
        <v>19</v>
      </c>
      <c r="G188" s="12" t="str">
        <f t="shared" si="13"/>
        <v>19/05/2014</v>
      </c>
      <c r="H188" s="14">
        <f t="shared" si="14"/>
        <v>1.2546875</v>
      </c>
    </row>
    <row r="189" spans="1:8">
      <c r="A189" s="11">
        <v>20140519</v>
      </c>
      <c r="B189" s="11">
        <v>181145</v>
      </c>
      <c r="C189" s="11">
        <v>1008</v>
      </c>
      <c r="D189" s="12" t="str">
        <f t="shared" si="10"/>
        <v>2014</v>
      </c>
      <c r="E189" s="12" t="str">
        <f t="shared" si="11"/>
        <v>05</v>
      </c>
      <c r="F189" s="12" t="str">
        <f t="shared" si="12"/>
        <v>19</v>
      </c>
      <c r="G189" s="12" t="str">
        <f t="shared" si="13"/>
        <v>19/05/2014</v>
      </c>
      <c r="H189" s="14">
        <f t="shared" si="14"/>
        <v>1.2581597222222223</v>
      </c>
    </row>
    <row r="190" spans="1:8">
      <c r="A190" s="11">
        <v>20140519</v>
      </c>
      <c r="B190" s="11">
        <v>181645</v>
      </c>
      <c r="C190" s="11">
        <v>1008</v>
      </c>
      <c r="D190" s="12" t="str">
        <f t="shared" si="10"/>
        <v>2014</v>
      </c>
      <c r="E190" s="12" t="str">
        <f t="shared" si="11"/>
        <v>05</v>
      </c>
      <c r="F190" s="12" t="str">
        <f t="shared" si="12"/>
        <v>19</v>
      </c>
      <c r="G190" s="12" t="str">
        <f t="shared" si="13"/>
        <v>19/05/2014</v>
      </c>
      <c r="H190" s="14">
        <f t="shared" si="14"/>
        <v>1.2616319444444444</v>
      </c>
    </row>
    <row r="191" spans="1:8">
      <c r="A191" s="11">
        <v>20140519</v>
      </c>
      <c r="B191" s="11">
        <v>182145</v>
      </c>
      <c r="C191" s="11">
        <v>1008</v>
      </c>
      <c r="D191" s="12" t="str">
        <f t="shared" si="10"/>
        <v>2014</v>
      </c>
      <c r="E191" s="12" t="str">
        <f t="shared" si="11"/>
        <v>05</v>
      </c>
      <c r="F191" s="12" t="str">
        <f t="shared" si="12"/>
        <v>19</v>
      </c>
      <c r="G191" s="12" t="str">
        <f t="shared" si="13"/>
        <v>19/05/2014</v>
      </c>
      <c r="H191" s="14">
        <f t="shared" si="14"/>
        <v>1.2651041666666667</v>
      </c>
    </row>
    <row r="192" spans="1:8">
      <c r="A192" s="11">
        <v>20140519</v>
      </c>
      <c r="B192" s="11">
        <v>182645</v>
      </c>
      <c r="C192" s="11">
        <v>1008</v>
      </c>
      <c r="D192" s="12" t="str">
        <f t="shared" si="10"/>
        <v>2014</v>
      </c>
      <c r="E192" s="12" t="str">
        <f t="shared" si="11"/>
        <v>05</v>
      </c>
      <c r="F192" s="12" t="str">
        <f t="shared" si="12"/>
        <v>19</v>
      </c>
      <c r="G192" s="12" t="str">
        <f t="shared" si="13"/>
        <v>19/05/2014</v>
      </c>
      <c r="H192" s="14">
        <f t="shared" si="14"/>
        <v>1.2685763888888888</v>
      </c>
    </row>
    <row r="193" spans="1:8">
      <c r="A193" s="11">
        <v>20140519</v>
      </c>
      <c r="B193" s="11">
        <v>183145</v>
      </c>
      <c r="C193" s="11">
        <v>1008</v>
      </c>
      <c r="D193" s="12" t="str">
        <f t="shared" si="10"/>
        <v>2014</v>
      </c>
      <c r="E193" s="12" t="str">
        <f t="shared" si="11"/>
        <v>05</v>
      </c>
      <c r="F193" s="12" t="str">
        <f t="shared" si="12"/>
        <v>19</v>
      </c>
      <c r="G193" s="12" t="str">
        <f t="shared" si="13"/>
        <v>19/05/2014</v>
      </c>
      <c r="H193" s="14">
        <f t="shared" si="14"/>
        <v>1.2720486111111111</v>
      </c>
    </row>
    <row r="194" spans="1:8">
      <c r="A194" s="11">
        <v>20140519</v>
      </c>
      <c r="B194" s="11">
        <v>183645</v>
      </c>
      <c r="C194" s="11">
        <v>1008</v>
      </c>
      <c r="D194" s="12" t="str">
        <f t="shared" ref="D194:D257" si="15">MID(A194,1,4)</f>
        <v>2014</v>
      </c>
      <c r="E194" s="12" t="str">
        <f t="shared" ref="E194:E257" si="16">MID(A194,5,2)</f>
        <v>05</v>
      </c>
      <c r="F194" s="12" t="str">
        <f t="shared" ref="F194:F257" si="17">MID(A194,7,2)</f>
        <v>19</v>
      </c>
      <c r="G194" s="12" t="str">
        <f t="shared" ref="G194:G257" si="18">CONCATENATE(F194,"/",E194,"/",D194)</f>
        <v>19/05/2014</v>
      </c>
      <c r="H194" s="14">
        <f t="shared" si="14"/>
        <v>1.2755208333333334</v>
      </c>
    </row>
    <row r="195" spans="1:8">
      <c r="A195" s="11">
        <v>20140519</v>
      </c>
      <c r="B195" s="11">
        <v>184145</v>
      </c>
      <c r="C195" s="11">
        <v>1008</v>
      </c>
      <c r="D195" s="12" t="str">
        <f t="shared" si="15"/>
        <v>2014</v>
      </c>
      <c r="E195" s="12" t="str">
        <f t="shared" si="16"/>
        <v>05</v>
      </c>
      <c r="F195" s="12" t="str">
        <f t="shared" si="17"/>
        <v>19</v>
      </c>
      <c r="G195" s="12" t="str">
        <f t="shared" si="18"/>
        <v>19/05/2014</v>
      </c>
      <c r="H195" s="14">
        <f t="shared" ref="H195:H258" si="19">(60 * INT(B195/100) + (B195- 100*INT(B195/100) ))/3600/24</f>
        <v>1.2789930555555555</v>
      </c>
    </row>
    <row r="196" spans="1:8">
      <c r="A196" s="11">
        <v>20140519</v>
      </c>
      <c r="B196" s="11">
        <v>184645</v>
      </c>
      <c r="C196" s="11">
        <v>1008</v>
      </c>
      <c r="D196" s="12" t="str">
        <f t="shared" si="15"/>
        <v>2014</v>
      </c>
      <c r="E196" s="12" t="str">
        <f t="shared" si="16"/>
        <v>05</v>
      </c>
      <c r="F196" s="12" t="str">
        <f t="shared" si="17"/>
        <v>19</v>
      </c>
      <c r="G196" s="12" t="str">
        <f t="shared" si="18"/>
        <v>19/05/2014</v>
      </c>
      <c r="H196" s="14">
        <f t="shared" si="19"/>
        <v>1.2824652777777776</v>
      </c>
    </row>
    <row r="197" spans="1:8">
      <c r="A197" s="11">
        <v>20140519</v>
      </c>
      <c r="B197" s="11">
        <v>185145</v>
      </c>
      <c r="C197" s="11">
        <v>1008</v>
      </c>
      <c r="D197" s="12" t="str">
        <f t="shared" si="15"/>
        <v>2014</v>
      </c>
      <c r="E197" s="12" t="str">
        <f t="shared" si="16"/>
        <v>05</v>
      </c>
      <c r="F197" s="12" t="str">
        <f t="shared" si="17"/>
        <v>19</v>
      </c>
      <c r="G197" s="12" t="str">
        <f t="shared" si="18"/>
        <v>19/05/2014</v>
      </c>
      <c r="H197" s="14">
        <f t="shared" si="19"/>
        <v>1.2859375</v>
      </c>
    </row>
    <row r="198" spans="1:8">
      <c r="A198" s="11">
        <v>20140519</v>
      </c>
      <c r="B198" s="11">
        <v>185646</v>
      </c>
      <c r="C198" s="11">
        <v>1008</v>
      </c>
      <c r="D198" s="12" t="str">
        <f t="shared" si="15"/>
        <v>2014</v>
      </c>
      <c r="E198" s="12" t="str">
        <f t="shared" si="16"/>
        <v>05</v>
      </c>
      <c r="F198" s="12" t="str">
        <f t="shared" si="17"/>
        <v>19</v>
      </c>
      <c r="G198" s="12" t="str">
        <f t="shared" si="18"/>
        <v>19/05/2014</v>
      </c>
      <c r="H198" s="14">
        <f t="shared" si="19"/>
        <v>1.2894212962962963</v>
      </c>
    </row>
    <row r="199" spans="1:8">
      <c r="A199" s="11">
        <v>20140519</v>
      </c>
      <c r="B199" s="11">
        <v>190146</v>
      </c>
      <c r="C199" s="11">
        <v>1008</v>
      </c>
      <c r="D199" s="12" t="str">
        <f t="shared" si="15"/>
        <v>2014</v>
      </c>
      <c r="E199" s="12" t="str">
        <f t="shared" si="16"/>
        <v>05</v>
      </c>
      <c r="F199" s="12" t="str">
        <f t="shared" si="17"/>
        <v>19</v>
      </c>
      <c r="G199" s="12" t="str">
        <f t="shared" si="18"/>
        <v>19/05/2014</v>
      </c>
      <c r="H199" s="13">
        <f t="shared" si="19"/>
        <v>1.3206712962962963</v>
      </c>
    </row>
    <row r="200" spans="1:8">
      <c r="A200" s="11">
        <v>20140519</v>
      </c>
      <c r="B200" s="11">
        <v>190646</v>
      </c>
      <c r="C200" s="11">
        <v>1008</v>
      </c>
      <c r="D200" s="12" t="str">
        <f t="shared" si="15"/>
        <v>2014</v>
      </c>
      <c r="E200" s="12" t="str">
        <f t="shared" si="16"/>
        <v>05</v>
      </c>
      <c r="F200" s="12" t="str">
        <f t="shared" si="17"/>
        <v>19</v>
      </c>
      <c r="G200" s="12" t="str">
        <f t="shared" si="18"/>
        <v>19/05/2014</v>
      </c>
      <c r="H200" s="14">
        <f t="shared" si="19"/>
        <v>1.3241435185185184</v>
      </c>
    </row>
    <row r="201" spans="1:8">
      <c r="A201" s="11">
        <v>20140519</v>
      </c>
      <c r="B201" s="11">
        <v>191146</v>
      </c>
      <c r="C201" s="11">
        <v>1008</v>
      </c>
      <c r="D201" s="12" t="str">
        <f t="shared" si="15"/>
        <v>2014</v>
      </c>
      <c r="E201" s="12" t="str">
        <f t="shared" si="16"/>
        <v>05</v>
      </c>
      <c r="F201" s="12" t="str">
        <f t="shared" si="17"/>
        <v>19</v>
      </c>
      <c r="G201" s="12" t="str">
        <f t="shared" si="18"/>
        <v>19/05/2014</v>
      </c>
      <c r="H201" s="14">
        <f t="shared" si="19"/>
        <v>1.3276157407407407</v>
      </c>
    </row>
    <row r="202" spans="1:8">
      <c r="A202" s="11">
        <v>20140519</v>
      </c>
      <c r="B202" s="11">
        <v>191646</v>
      </c>
      <c r="C202" s="11">
        <v>1008</v>
      </c>
      <c r="D202" s="12" t="str">
        <f t="shared" si="15"/>
        <v>2014</v>
      </c>
      <c r="E202" s="12" t="str">
        <f t="shared" si="16"/>
        <v>05</v>
      </c>
      <c r="F202" s="12" t="str">
        <f t="shared" si="17"/>
        <v>19</v>
      </c>
      <c r="G202" s="12" t="str">
        <f t="shared" si="18"/>
        <v>19/05/2014</v>
      </c>
      <c r="H202" s="14">
        <f t="shared" si="19"/>
        <v>1.3310879629629631</v>
      </c>
    </row>
    <row r="203" spans="1:8">
      <c r="A203" s="11">
        <v>20140519</v>
      </c>
      <c r="B203" s="11">
        <v>192146</v>
      </c>
      <c r="C203" s="11">
        <v>1008</v>
      </c>
      <c r="D203" s="12" t="str">
        <f t="shared" si="15"/>
        <v>2014</v>
      </c>
      <c r="E203" s="12" t="str">
        <f t="shared" si="16"/>
        <v>05</v>
      </c>
      <c r="F203" s="12" t="str">
        <f t="shared" si="17"/>
        <v>19</v>
      </c>
      <c r="G203" s="12" t="str">
        <f t="shared" si="18"/>
        <v>19/05/2014</v>
      </c>
      <c r="H203" s="14">
        <f t="shared" si="19"/>
        <v>1.3345601851851852</v>
      </c>
    </row>
    <row r="204" spans="1:8">
      <c r="A204" s="11">
        <v>20140519</v>
      </c>
      <c r="B204" s="11">
        <v>192646</v>
      </c>
      <c r="C204" s="11">
        <v>1008</v>
      </c>
      <c r="D204" s="12" t="str">
        <f t="shared" si="15"/>
        <v>2014</v>
      </c>
      <c r="E204" s="12" t="str">
        <f t="shared" si="16"/>
        <v>05</v>
      </c>
      <c r="F204" s="12" t="str">
        <f t="shared" si="17"/>
        <v>19</v>
      </c>
      <c r="G204" s="12" t="str">
        <f t="shared" si="18"/>
        <v>19/05/2014</v>
      </c>
      <c r="H204" s="14">
        <f t="shared" si="19"/>
        <v>1.3380324074074075</v>
      </c>
    </row>
    <row r="205" spans="1:8">
      <c r="A205" s="11">
        <v>20140519</v>
      </c>
      <c r="B205" s="11">
        <v>193146</v>
      </c>
      <c r="C205" s="11">
        <v>1008</v>
      </c>
      <c r="D205" s="12" t="str">
        <f t="shared" si="15"/>
        <v>2014</v>
      </c>
      <c r="E205" s="12" t="str">
        <f t="shared" si="16"/>
        <v>05</v>
      </c>
      <c r="F205" s="12" t="str">
        <f t="shared" si="17"/>
        <v>19</v>
      </c>
      <c r="G205" s="12" t="str">
        <f t="shared" si="18"/>
        <v>19/05/2014</v>
      </c>
      <c r="H205" s="14">
        <f t="shared" si="19"/>
        <v>1.3415046296296296</v>
      </c>
    </row>
    <row r="206" spans="1:8">
      <c r="A206" s="11">
        <v>20140519</v>
      </c>
      <c r="B206" s="11">
        <v>193646</v>
      </c>
      <c r="C206" s="11">
        <v>1008</v>
      </c>
      <c r="D206" s="12" t="str">
        <f t="shared" si="15"/>
        <v>2014</v>
      </c>
      <c r="E206" s="12" t="str">
        <f t="shared" si="16"/>
        <v>05</v>
      </c>
      <c r="F206" s="12" t="str">
        <f t="shared" si="17"/>
        <v>19</v>
      </c>
      <c r="G206" s="12" t="str">
        <f t="shared" si="18"/>
        <v>19/05/2014</v>
      </c>
      <c r="H206" s="14">
        <f t="shared" si="19"/>
        <v>1.3449768518518519</v>
      </c>
    </row>
    <row r="207" spans="1:8">
      <c r="A207" s="11">
        <v>20140519</v>
      </c>
      <c r="B207" s="11">
        <v>194146</v>
      </c>
      <c r="C207" s="11">
        <v>1008</v>
      </c>
      <c r="D207" s="12" t="str">
        <f t="shared" si="15"/>
        <v>2014</v>
      </c>
      <c r="E207" s="12" t="str">
        <f t="shared" si="16"/>
        <v>05</v>
      </c>
      <c r="F207" s="12" t="str">
        <f t="shared" si="17"/>
        <v>19</v>
      </c>
      <c r="G207" s="12" t="str">
        <f t="shared" si="18"/>
        <v>19/05/2014</v>
      </c>
      <c r="H207" s="14">
        <f t="shared" si="19"/>
        <v>1.3484490740740742</v>
      </c>
    </row>
    <row r="208" spans="1:8">
      <c r="A208" s="11">
        <v>20140519</v>
      </c>
      <c r="B208" s="11">
        <v>194646</v>
      </c>
      <c r="C208" s="11">
        <v>1008</v>
      </c>
      <c r="D208" s="12" t="str">
        <f t="shared" si="15"/>
        <v>2014</v>
      </c>
      <c r="E208" s="12" t="str">
        <f t="shared" si="16"/>
        <v>05</v>
      </c>
      <c r="F208" s="12" t="str">
        <f t="shared" si="17"/>
        <v>19</v>
      </c>
      <c r="G208" s="12" t="str">
        <f t="shared" si="18"/>
        <v>19/05/2014</v>
      </c>
      <c r="H208" s="14">
        <f t="shared" si="19"/>
        <v>1.3519212962962961</v>
      </c>
    </row>
    <row r="209" spans="1:8">
      <c r="A209" s="11">
        <v>20140519</v>
      </c>
      <c r="B209" s="11">
        <v>195146</v>
      </c>
      <c r="C209" s="11">
        <v>1008</v>
      </c>
      <c r="D209" s="12" t="str">
        <f t="shared" si="15"/>
        <v>2014</v>
      </c>
      <c r="E209" s="12" t="str">
        <f t="shared" si="16"/>
        <v>05</v>
      </c>
      <c r="F209" s="12" t="str">
        <f t="shared" si="17"/>
        <v>19</v>
      </c>
      <c r="G209" s="12" t="str">
        <f t="shared" si="18"/>
        <v>19/05/2014</v>
      </c>
      <c r="H209" s="14">
        <f t="shared" si="19"/>
        <v>1.3553935185185184</v>
      </c>
    </row>
    <row r="210" spans="1:8">
      <c r="A210" s="11">
        <v>20140519</v>
      </c>
      <c r="B210" s="11">
        <v>195646</v>
      </c>
      <c r="C210" s="11">
        <v>1008</v>
      </c>
      <c r="D210" s="12" t="str">
        <f t="shared" si="15"/>
        <v>2014</v>
      </c>
      <c r="E210" s="12" t="str">
        <f t="shared" si="16"/>
        <v>05</v>
      </c>
      <c r="F210" s="12" t="str">
        <f t="shared" si="17"/>
        <v>19</v>
      </c>
      <c r="G210" s="12" t="str">
        <f t="shared" si="18"/>
        <v>19/05/2014</v>
      </c>
      <c r="H210" s="14">
        <f t="shared" si="19"/>
        <v>1.3588657407407407</v>
      </c>
    </row>
    <row r="211" spans="1:8">
      <c r="A211" s="11">
        <v>20140519</v>
      </c>
      <c r="B211" s="11">
        <v>200146</v>
      </c>
      <c r="C211" s="11">
        <v>1008</v>
      </c>
      <c r="D211" s="12" t="str">
        <f t="shared" si="15"/>
        <v>2014</v>
      </c>
      <c r="E211" s="12" t="str">
        <f t="shared" si="16"/>
        <v>05</v>
      </c>
      <c r="F211" s="12" t="str">
        <f t="shared" si="17"/>
        <v>19</v>
      </c>
      <c r="G211" s="12" t="str">
        <f t="shared" si="18"/>
        <v>19/05/2014</v>
      </c>
      <c r="H211" s="14">
        <f t="shared" si="19"/>
        <v>1.3901157407407407</v>
      </c>
    </row>
    <row r="212" spans="1:8">
      <c r="A212" s="11">
        <v>20140519</v>
      </c>
      <c r="B212" s="11">
        <v>200646</v>
      </c>
      <c r="C212" s="11">
        <v>1008</v>
      </c>
      <c r="D212" s="12" t="str">
        <f t="shared" si="15"/>
        <v>2014</v>
      </c>
      <c r="E212" s="12" t="str">
        <f t="shared" si="16"/>
        <v>05</v>
      </c>
      <c r="F212" s="12" t="str">
        <f t="shared" si="17"/>
        <v>19</v>
      </c>
      <c r="G212" s="12" t="str">
        <f t="shared" si="18"/>
        <v>19/05/2014</v>
      </c>
      <c r="H212" s="14">
        <f t="shared" si="19"/>
        <v>1.3935879629629628</v>
      </c>
    </row>
    <row r="213" spans="1:8">
      <c r="A213" s="11">
        <v>20140519</v>
      </c>
      <c r="B213" s="11">
        <v>201146</v>
      </c>
      <c r="C213" s="11">
        <v>1008</v>
      </c>
      <c r="D213" s="12" t="str">
        <f t="shared" si="15"/>
        <v>2014</v>
      </c>
      <c r="E213" s="12" t="str">
        <f t="shared" si="16"/>
        <v>05</v>
      </c>
      <c r="F213" s="12" t="str">
        <f t="shared" si="17"/>
        <v>19</v>
      </c>
      <c r="G213" s="12" t="str">
        <f t="shared" si="18"/>
        <v>19/05/2014</v>
      </c>
      <c r="H213" s="14">
        <f t="shared" si="19"/>
        <v>1.3970601851851852</v>
      </c>
    </row>
    <row r="214" spans="1:8">
      <c r="A214" s="11">
        <v>20140519</v>
      </c>
      <c r="B214" s="11">
        <v>201646</v>
      </c>
      <c r="C214" s="11">
        <v>1009</v>
      </c>
      <c r="D214" s="12" t="str">
        <f t="shared" si="15"/>
        <v>2014</v>
      </c>
      <c r="E214" s="12" t="str">
        <f t="shared" si="16"/>
        <v>05</v>
      </c>
      <c r="F214" s="12" t="str">
        <f t="shared" si="17"/>
        <v>19</v>
      </c>
      <c r="G214" s="12" t="str">
        <f t="shared" si="18"/>
        <v>19/05/2014</v>
      </c>
      <c r="H214" s="14">
        <f t="shared" si="19"/>
        <v>1.4005324074074075</v>
      </c>
    </row>
    <row r="215" spans="1:8">
      <c r="A215" s="11">
        <v>20140519</v>
      </c>
      <c r="B215" s="11">
        <v>202146</v>
      </c>
      <c r="C215" s="11">
        <v>1009</v>
      </c>
      <c r="D215" s="12" t="str">
        <f t="shared" si="15"/>
        <v>2014</v>
      </c>
      <c r="E215" s="12" t="str">
        <f t="shared" si="16"/>
        <v>05</v>
      </c>
      <c r="F215" s="12" t="str">
        <f t="shared" si="17"/>
        <v>19</v>
      </c>
      <c r="G215" s="12" t="str">
        <f t="shared" si="18"/>
        <v>19/05/2014</v>
      </c>
      <c r="H215" s="14">
        <f t="shared" si="19"/>
        <v>1.4040046296296296</v>
      </c>
    </row>
    <row r="216" spans="1:8">
      <c r="A216" s="11">
        <v>20140519</v>
      </c>
      <c r="B216" s="11">
        <v>202646</v>
      </c>
      <c r="C216" s="11">
        <v>1009</v>
      </c>
      <c r="D216" s="12" t="str">
        <f t="shared" si="15"/>
        <v>2014</v>
      </c>
      <c r="E216" s="12" t="str">
        <f t="shared" si="16"/>
        <v>05</v>
      </c>
      <c r="F216" s="12" t="str">
        <f t="shared" si="17"/>
        <v>19</v>
      </c>
      <c r="G216" s="12" t="str">
        <f t="shared" si="18"/>
        <v>19/05/2014</v>
      </c>
      <c r="H216" s="14">
        <f t="shared" si="19"/>
        <v>1.4074768518518519</v>
      </c>
    </row>
    <row r="217" spans="1:8">
      <c r="A217" s="11">
        <v>20140519</v>
      </c>
      <c r="B217" s="11">
        <v>203146</v>
      </c>
      <c r="C217" s="11">
        <v>1009</v>
      </c>
      <c r="D217" s="12" t="str">
        <f t="shared" si="15"/>
        <v>2014</v>
      </c>
      <c r="E217" s="12" t="str">
        <f t="shared" si="16"/>
        <v>05</v>
      </c>
      <c r="F217" s="12" t="str">
        <f t="shared" si="17"/>
        <v>19</v>
      </c>
      <c r="G217" s="12" t="str">
        <f t="shared" si="18"/>
        <v>19/05/2014</v>
      </c>
      <c r="H217" s="14">
        <f t="shared" si="19"/>
        <v>1.4109490740740742</v>
      </c>
    </row>
    <row r="218" spans="1:8">
      <c r="A218" s="11">
        <v>20140519</v>
      </c>
      <c r="B218" s="11">
        <v>203646</v>
      </c>
      <c r="C218" s="11">
        <v>1009</v>
      </c>
      <c r="D218" s="12" t="str">
        <f t="shared" si="15"/>
        <v>2014</v>
      </c>
      <c r="E218" s="12" t="str">
        <f t="shared" si="16"/>
        <v>05</v>
      </c>
      <c r="F218" s="12" t="str">
        <f t="shared" si="17"/>
        <v>19</v>
      </c>
      <c r="G218" s="12" t="str">
        <f t="shared" si="18"/>
        <v>19/05/2014</v>
      </c>
      <c r="H218" s="14">
        <f t="shared" si="19"/>
        <v>1.4144212962962961</v>
      </c>
    </row>
    <row r="219" spans="1:8">
      <c r="A219" s="11">
        <v>20140519</v>
      </c>
      <c r="B219" s="11">
        <v>204146</v>
      </c>
      <c r="C219" s="11">
        <v>1009</v>
      </c>
      <c r="D219" s="12" t="str">
        <f t="shared" si="15"/>
        <v>2014</v>
      </c>
      <c r="E219" s="12" t="str">
        <f t="shared" si="16"/>
        <v>05</v>
      </c>
      <c r="F219" s="12" t="str">
        <f t="shared" si="17"/>
        <v>19</v>
      </c>
      <c r="G219" s="12" t="str">
        <f t="shared" si="18"/>
        <v>19/05/2014</v>
      </c>
      <c r="H219" s="13">
        <f t="shared" si="19"/>
        <v>1.4178935185185184</v>
      </c>
    </row>
    <row r="220" spans="1:8">
      <c r="A220" s="11">
        <v>20140519</v>
      </c>
      <c r="B220" s="11">
        <v>204646</v>
      </c>
      <c r="C220" s="11">
        <v>1009</v>
      </c>
      <c r="D220" s="12" t="str">
        <f t="shared" si="15"/>
        <v>2014</v>
      </c>
      <c r="E220" s="12" t="str">
        <f t="shared" si="16"/>
        <v>05</v>
      </c>
      <c r="F220" s="12" t="str">
        <f t="shared" si="17"/>
        <v>19</v>
      </c>
      <c r="G220" s="12" t="str">
        <f t="shared" si="18"/>
        <v>19/05/2014</v>
      </c>
      <c r="H220" s="14">
        <f t="shared" si="19"/>
        <v>1.4213657407407407</v>
      </c>
    </row>
    <row r="221" spans="1:8">
      <c r="A221" s="11">
        <v>20140519</v>
      </c>
      <c r="B221" s="11">
        <v>205146</v>
      </c>
      <c r="C221" s="11">
        <v>1009</v>
      </c>
      <c r="D221" s="12" t="str">
        <f t="shared" si="15"/>
        <v>2014</v>
      </c>
      <c r="E221" s="12" t="str">
        <f t="shared" si="16"/>
        <v>05</v>
      </c>
      <c r="F221" s="12" t="str">
        <f t="shared" si="17"/>
        <v>19</v>
      </c>
      <c r="G221" s="12" t="str">
        <f t="shared" si="18"/>
        <v>19/05/2014</v>
      </c>
      <c r="H221" s="14">
        <f t="shared" si="19"/>
        <v>1.4248379629629628</v>
      </c>
    </row>
    <row r="222" spans="1:8">
      <c r="A222" s="11">
        <v>20140519</v>
      </c>
      <c r="B222" s="11">
        <v>205646</v>
      </c>
      <c r="C222" s="11">
        <v>1009</v>
      </c>
      <c r="D222" s="12" t="str">
        <f t="shared" si="15"/>
        <v>2014</v>
      </c>
      <c r="E222" s="12" t="str">
        <f t="shared" si="16"/>
        <v>05</v>
      </c>
      <c r="F222" s="12" t="str">
        <f t="shared" si="17"/>
        <v>19</v>
      </c>
      <c r="G222" s="12" t="str">
        <f t="shared" si="18"/>
        <v>19/05/2014</v>
      </c>
      <c r="H222" s="14">
        <f t="shared" si="19"/>
        <v>1.4283101851851852</v>
      </c>
    </row>
    <row r="223" spans="1:8">
      <c r="A223" s="11">
        <v>20140519</v>
      </c>
      <c r="B223" s="11">
        <v>210146</v>
      </c>
      <c r="C223" s="11">
        <v>1009</v>
      </c>
      <c r="D223" s="12" t="str">
        <f t="shared" si="15"/>
        <v>2014</v>
      </c>
      <c r="E223" s="12" t="str">
        <f t="shared" si="16"/>
        <v>05</v>
      </c>
      <c r="F223" s="12" t="str">
        <f t="shared" si="17"/>
        <v>19</v>
      </c>
      <c r="G223" s="12" t="str">
        <f t="shared" si="18"/>
        <v>19/05/2014</v>
      </c>
      <c r="H223" s="14">
        <f t="shared" si="19"/>
        <v>1.4595601851851852</v>
      </c>
    </row>
    <row r="224" spans="1:8">
      <c r="A224" s="11">
        <v>20140519</v>
      </c>
      <c r="B224" s="11">
        <v>210646</v>
      </c>
      <c r="C224" s="11">
        <v>1009</v>
      </c>
      <c r="D224" s="12" t="str">
        <f t="shared" si="15"/>
        <v>2014</v>
      </c>
      <c r="E224" s="12" t="str">
        <f t="shared" si="16"/>
        <v>05</v>
      </c>
      <c r="F224" s="12" t="str">
        <f t="shared" si="17"/>
        <v>19</v>
      </c>
      <c r="G224" s="12" t="str">
        <f t="shared" si="18"/>
        <v>19/05/2014</v>
      </c>
      <c r="H224" s="14">
        <f t="shared" si="19"/>
        <v>1.4630324074074075</v>
      </c>
    </row>
    <row r="225" spans="1:8">
      <c r="A225" s="11">
        <v>20140519</v>
      </c>
      <c r="B225" s="11">
        <v>211146</v>
      </c>
      <c r="C225" s="11">
        <v>1009</v>
      </c>
      <c r="D225" s="12" t="str">
        <f t="shared" si="15"/>
        <v>2014</v>
      </c>
      <c r="E225" s="12" t="str">
        <f t="shared" si="16"/>
        <v>05</v>
      </c>
      <c r="F225" s="12" t="str">
        <f t="shared" si="17"/>
        <v>19</v>
      </c>
      <c r="G225" s="12" t="str">
        <f t="shared" si="18"/>
        <v>19/05/2014</v>
      </c>
      <c r="H225" s="14">
        <f t="shared" si="19"/>
        <v>1.4665046296296296</v>
      </c>
    </row>
    <row r="226" spans="1:8">
      <c r="A226" s="11">
        <v>20140519</v>
      </c>
      <c r="B226" s="11">
        <v>211646</v>
      </c>
      <c r="C226" s="11">
        <v>1009</v>
      </c>
      <c r="D226" s="12" t="str">
        <f t="shared" si="15"/>
        <v>2014</v>
      </c>
      <c r="E226" s="12" t="str">
        <f t="shared" si="16"/>
        <v>05</v>
      </c>
      <c r="F226" s="12" t="str">
        <f t="shared" si="17"/>
        <v>19</v>
      </c>
      <c r="G226" s="12" t="str">
        <f t="shared" si="18"/>
        <v>19/05/2014</v>
      </c>
      <c r="H226" s="14">
        <f t="shared" si="19"/>
        <v>1.4699768518518519</v>
      </c>
    </row>
    <row r="227" spans="1:8">
      <c r="A227" s="11">
        <v>20140519</v>
      </c>
      <c r="B227" s="11">
        <v>212146</v>
      </c>
      <c r="C227" s="11">
        <v>1009</v>
      </c>
      <c r="D227" s="12" t="str">
        <f t="shared" si="15"/>
        <v>2014</v>
      </c>
      <c r="E227" s="12" t="str">
        <f t="shared" si="16"/>
        <v>05</v>
      </c>
      <c r="F227" s="12" t="str">
        <f t="shared" si="17"/>
        <v>19</v>
      </c>
      <c r="G227" s="12" t="str">
        <f t="shared" si="18"/>
        <v>19/05/2014</v>
      </c>
      <c r="H227" s="14">
        <f t="shared" si="19"/>
        <v>1.4734490740740742</v>
      </c>
    </row>
    <row r="228" spans="1:8">
      <c r="A228" s="11">
        <v>20140519</v>
      </c>
      <c r="B228" s="11">
        <v>212646</v>
      </c>
      <c r="C228" s="11">
        <v>1009</v>
      </c>
      <c r="D228" s="12" t="str">
        <f t="shared" si="15"/>
        <v>2014</v>
      </c>
      <c r="E228" s="12" t="str">
        <f t="shared" si="16"/>
        <v>05</v>
      </c>
      <c r="F228" s="12" t="str">
        <f t="shared" si="17"/>
        <v>19</v>
      </c>
      <c r="G228" s="12" t="str">
        <f t="shared" si="18"/>
        <v>19/05/2014</v>
      </c>
      <c r="H228" s="14">
        <f t="shared" si="19"/>
        <v>1.4769212962962961</v>
      </c>
    </row>
    <row r="229" spans="1:8">
      <c r="A229" s="11">
        <v>20140519</v>
      </c>
      <c r="B229" s="11">
        <v>213146</v>
      </c>
      <c r="C229" s="11">
        <v>1009</v>
      </c>
      <c r="D229" s="12" t="str">
        <f t="shared" si="15"/>
        <v>2014</v>
      </c>
      <c r="E229" s="12" t="str">
        <f t="shared" si="16"/>
        <v>05</v>
      </c>
      <c r="F229" s="12" t="str">
        <f t="shared" si="17"/>
        <v>19</v>
      </c>
      <c r="G229" s="12" t="str">
        <f t="shared" si="18"/>
        <v>19/05/2014</v>
      </c>
      <c r="H229" s="14">
        <f t="shared" si="19"/>
        <v>1.4803935185185184</v>
      </c>
    </row>
    <row r="230" spans="1:8">
      <c r="A230" s="11">
        <v>20140519</v>
      </c>
      <c r="B230" s="11">
        <v>213646</v>
      </c>
      <c r="C230" s="11">
        <v>1009</v>
      </c>
      <c r="D230" s="12" t="str">
        <f t="shared" si="15"/>
        <v>2014</v>
      </c>
      <c r="E230" s="12" t="str">
        <f t="shared" si="16"/>
        <v>05</v>
      </c>
      <c r="F230" s="12" t="str">
        <f t="shared" si="17"/>
        <v>19</v>
      </c>
      <c r="G230" s="12" t="str">
        <f t="shared" si="18"/>
        <v>19/05/2014</v>
      </c>
      <c r="H230" s="14">
        <f t="shared" si="19"/>
        <v>1.4838657407407407</v>
      </c>
    </row>
    <row r="231" spans="1:8">
      <c r="A231" s="11">
        <v>20140519</v>
      </c>
      <c r="B231" s="11">
        <v>214146</v>
      </c>
      <c r="C231" s="11">
        <v>1009</v>
      </c>
      <c r="D231" s="12" t="str">
        <f t="shared" si="15"/>
        <v>2014</v>
      </c>
      <c r="E231" s="12" t="str">
        <f t="shared" si="16"/>
        <v>05</v>
      </c>
      <c r="F231" s="12" t="str">
        <f t="shared" si="17"/>
        <v>19</v>
      </c>
      <c r="G231" s="12" t="str">
        <f t="shared" si="18"/>
        <v>19/05/2014</v>
      </c>
      <c r="H231" s="14">
        <f t="shared" si="19"/>
        <v>1.4873379629629628</v>
      </c>
    </row>
    <row r="232" spans="1:8">
      <c r="A232" s="11">
        <v>20140519</v>
      </c>
      <c r="B232" s="11">
        <v>214646</v>
      </c>
      <c r="C232" s="11">
        <v>1009</v>
      </c>
      <c r="D232" s="12" t="str">
        <f t="shared" si="15"/>
        <v>2014</v>
      </c>
      <c r="E232" s="12" t="str">
        <f t="shared" si="16"/>
        <v>05</v>
      </c>
      <c r="F232" s="12" t="str">
        <f t="shared" si="17"/>
        <v>19</v>
      </c>
      <c r="G232" s="12" t="str">
        <f t="shared" si="18"/>
        <v>19/05/2014</v>
      </c>
      <c r="H232" s="14">
        <f t="shared" si="19"/>
        <v>1.4908101851851852</v>
      </c>
    </row>
    <row r="233" spans="1:8">
      <c r="A233" s="11">
        <v>20140519</v>
      </c>
      <c r="B233" s="11">
        <v>215146</v>
      </c>
      <c r="C233" s="11">
        <v>1009</v>
      </c>
      <c r="D233" s="12" t="str">
        <f t="shared" si="15"/>
        <v>2014</v>
      </c>
      <c r="E233" s="12" t="str">
        <f t="shared" si="16"/>
        <v>05</v>
      </c>
      <c r="F233" s="12" t="str">
        <f t="shared" si="17"/>
        <v>19</v>
      </c>
      <c r="G233" s="12" t="str">
        <f t="shared" si="18"/>
        <v>19/05/2014</v>
      </c>
      <c r="H233" s="14">
        <f t="shared" si="19"/>
        <v>1.4942824074074075</v>
      </c>
    </row>
    <row r="234" spans="1:8">
      <c r="A234" s="11">
        <v>20140519</v>
      </c>
      <c r="B234" s="11">
        <v>215646</v>
      </c>
      <c r="C234" s="11">
        <v>1009</v>
      </c>
      <c r="D234" s="12" t="str">
        <f t="shared" si="15"/>
        <v>2014</v>
      </c>
      <c r="E234" s="12" t="str">
        <f t="shared" si="16"/>
        <v>05</v>
      </c>
      <c r="F234" s="12" t="str">
        <f t="shared" si="17"/>
        <v>19</v>
      </c>
      <c r="G234" s="12" t="str">
        <f t="shared" si="18"/>
        <v>19/05/2014</v>
      </c>
      <c r="H234" s="14">
        <f t="shared" si="19"/>
        <v>1.4977546296296296</v>
      </c>
    </row>
    <row r="235" spans="1:8">
      <c r="A235" s="11">
        <v>20140519</v>
      </c>
      <c r="B235" s="11">
        <v>220146</v>
      </c>
      <c r="C235" s="11">
        <v>1009</v>
      </c>
      <c r="D235" s="12" t="str">
        <f t="shared" si="15"/>
        <v>2014</v>
      </c>
      <c r="E235" s="12" t="str">
        <f t="shared" si="16"/>
        <v>05</v>
      </c>
      <c r="F235" s="12" t="str">
        <f t="shared" si="17"/>
        <v>19</v>
      </c>
      <c r="G235" s="12" t="str">
        <f t="shared" si="18"/>
        <v>19/05/2014</v>
      </c>
      <c r="H235" s="14">
        <f t="shared" si="19"/>
        <v>1.5290046296296296</v>
      </c>
    </row>
    <row r="236" spans="1:8">
      <c r="A236" s="11">
        <v>20140519</v>
      </c>
      <c r="B236" s="11">
        <v>220646</v>
      </c>
      <c r="C236" s="11">
        <v>1009</v>
      </c>
      <c r="D236" s="12" t="str">
        <f t="shared" si="15"/>
        <v>2014</v>
      </c>
      <c r="E236" s="12" t="str">
        <f t="shared" si="16"/>
        <v>05</v>
      </c>
      <c r="F236" s="12" t="str">
        <f t="shared" si="17"/>
        <v>19</v>
      </c>
      <c r="G236" s="12" t="str">
        <f t="shared" si="18"/>
        <v>19/05/2014</v>
      </c>
      <c r="H236" s="14">
        <f t="shared" si="19"/>
        <v>1.5324768518518519</v>
      </c>
    </row>
    <row r="237" spans="1:8">
      <c r="A237" s="11">
        <v>20140519</v>
      </c>
      <c r="B237" s="11">
        <v>221146</v>
      </c>
      <c r="C237" s="11">
        <v>1009</v>
      </c>
      <c r="D237" s="12" t="str">
        <f t="shared" si="15"/>
        <v>2014</v>
      </c>
      <c r="E237" s="12" t="str">
        <f t="shared" si="16"/>
        <v>05</v>
      </c>
      <c r="F237" s="12" t="str">
        <f t="shared" si="17"/>
        <v>19</v>
      </c>
      <c r="G237" s="12" t="str">
        <f t="shared" si="18"/>
        <v>19/05/2014</v>
      </c>
      <c r="H237" s="14">
        <f t="shared" si="19"/>
        <v>1.5359490740740742</v>
      </c>
    </row>
    <row r="238" spans="1:8">
      <c r="A238" s="11">
        <v>20140519</v>
      </c>
      <c r="B238" s="11">
        <v>221646</v>
      </c>
      <c r="C238" s="11">
        <v>1009</v>
      </c>
      <c r="D238" s="12" t="str">
        <f t="shared" si="15"/>
        <v>2014</v>
      </c>
      <c r="E238" s="12" t="str">
        <f t="shared" si="16"/>
        <v>05</v>
      </c>
      <c r="F238" s="12" t="str">
        <f t="shared" si="17"/>
        <v>19</v>
      </c>
      <c r="G238" s="12" t="str">
        <f t="shared" si="18"/>
        <v>19/05/2014</v>
      </c>
      <c r="H238" s="14">
        <f t="shared" si="19"/>
        <v>1.5394212962962961</v>
      </c>
    </row>
    <row r="239" spans="1:8">
      <c r="A239" s="11">
        <v>20140519</v>
      </c>
      <c r="B239" s="11">
        <v>222146</v>
      </c>
      <c r="C239" s="11">
        <v>1009</v>
      </c>
      <c r="D239" s="12" t="str">
        <f t="shared" si="15"/>
        <v>2014</v>
      </c>
      <c r="E239" s="12" t="str">
        <f t="shared" si="16"/>
        <v>05</v>
      </c>
      <c r="F239" s="12" t="str">
        <f t="shared" si="17"/>
        <v>19</v>
      </c>
      <c r="G239" s="12" t="str">
        <f t="shared" si="18"/>
        <v>19/05/2014</v>
      </c>
      <c r="H239" s="13">
        <f t="shared" si="19"/>
        <v>1.5428935185185184</v>
      </c>
    </row>
    <row r="240" spans="1:8">
      <c r="A240" s="11">
        <v>20140519</v>
      </c>
      <c r="B240" s="11">
        <v>222646</v>
      </c>
      <c r="C240" s="11">
        <v>1009</v>
      </c>
      <c r="D240" s="12" t="str">
        <f t="shared" si="15"/>
        <v>2014</v>
      </c>
      <c r="E240" s="12" t="str">
        <f t="shared" si="16"/>
        <v>05</v>
      </c>
      <c r="F240" s="12" t="str">
        <f t="shared" si="17"/>
        <v>19</v>
      </c>
      <c r="G240" s="12" t="str">
        <f t="shared" si="18"/>
        <v>19/05/2014</v>
      </c>
      <c r="H240" s="14">
        <f t="shared" si="19"/>
        <v>1.5463657407407407</v>
      </c>
    </row>
    <row r="241" spans="1:8">
      <c r="A241" s="11">
        <v>20140519</v>
      </c>
      <c r="B241" s="11">
        <v>223146</v>
      </c>
      <c r="C241" s="11">
        <v>1009</v>
      </c>
      <c r="D241" s="12" t="str">
        <f t="shared" si="15"/>
        <v>2014</v>
      </c>
      <c r="E241" s="12" t="str">
        <f t="shared" si="16"/>
        <v>05</v>
      </c>
      <c r="F241" s="12" t="str">
        <f t="shared" si="17"/>
        <v>19</v>
      </c>
      <c r="G241" s="12" t="str">
        <f t="shared" si="18"/>
        <v>19/05/2014</v>
      </c>
      <c r="H241" s="14">
        <f t="shared" si="19"/>
        <v>1.5498379629629628</v>
      </c>
    </row>
    <row r="242" spans="1:8">
      <c r="A242" s="11">
        <v>20140519</v>
      </c>
      <c r="B242" s="11">
        <v>223646</v>
      </c>
      <c r="C242" s="11">
        <v>1009</v>
      </c>
      <c r="D242" s="12" t="str">
        <f t="shared" si="15"/>
        <v>2014</v>
      </c>
      <c r="E242" s="12" t="str">
        <f t="shared" si="16"/>
        <v>05</v>
      </c>
      <c r="F242" s="12" t="str">
        <f t="shared" si="17"/>
        <v>19</v>
      </c>
      <c r="G242" s="12" t="str">
        <f t="shared" si="18"/>
        <v>19/05/2014</v>
      </c>
      <c r="H242" s="14">
        <f t="shared" si="19"/>
        <v>1.5533101851851852</v>
      </c>
    </row>
    <row r="243" spans="1:8">
      <c r="A243" s="11">
        <v>20140519</v>
      </c>
      <c r="B243" s="11">
        <v>224146</v>
      </c>
      <c r="C243" s="11">
        <v>1009</v>
      </c>
      <c r="D243" s="12" t="str">
        <f t="shared" si="15"/>
        <v>2014</v>
      </c>
      <c r="E243" s="12" t="str">
        <f t="shared" si="16"/>
        <v>05</v>
      </c>
      <c r="F243" s="12" t="str">
        <f t="shared" si="17"/>
        <v>19</v>
      </c>
      <c r="G243" s="12" t="str">
        <f t="shared" si="18"/>
        <v>19/05/2014</v>
      </c>
      <c r="H243" s="14">
        <f t="shared" si="19"/>
        <v>1.5567824074074075</v>
      </c>
    </row>
    <row r="244" spans="1:8">
      <c r="A244" s="11">
        <v>20140519</v>
      </c>
      <c r="B244" s="11">
        <v>224646</v>
      </c>
      <c r="C244" s="11">
        <v>1008</v>
      </c>
      <c r="D244" s="12" t="str">
        <f t="shared" si="15"/>
        <v>2014</v>
      </c>
      <c r="E244" s="12" t="str">
        <f t="shared" si="16"/>
        <v>05</v>
      </c>
      <c r="F244" s="12" t="str">
        <f t="shared" si="17"/>
        <v>19</v>
      </c>
      <c r="G244" s="12" t="str">
        <f t="shared" si="18"/>
        <v>19/05/2014</v>
      </c>
      <c r="H244" s="14">
        <f t="shared" si="19"/>
        <v>1.5602546296296296</v>
      </c>
    </row>
    <row r="245" spans="1:8">
      <c r="A245" s="11">
        <v>20140519</v>
      </c>
      <c r="B245" s="11">
        <v>225146</v>
      </c>
      <c r="C245" s="11">
        <v>1008</v>
      </c>
      <c r="D245" s="12" t="str">
        <f t="shared" si="15"/>
        <v>2014</v>
      </c>
      <c r="E245" s="12" t="str">
        <f t="shared" si="16"/>
        <v>05</v>
      </c>
      <c r="F245" s="12" t="str">
        <f t="shared" si="17"/>
        <v>19</v>
      </c>
      <c r="G245" s="12" t="str">
        <f t="shared" si="18"/>
        <v>19/05/2014</v>
      </c>
      <c r="H245" s="14">
        <f t="shared" si="19"/>
        <v>1.5637268518518519</v>
      </c>
    </row>
    <row r="246" spans="1:8">
      <c r="A246" s="11">
        <v>20140519</v>
      </c>
      <c r="B246" s="11">
        <v>225646</v>
      </c>
      <c r="C246" s="11">
        <v>1008</v>
      </c>
      <c r="D246" s="12" t="str">
        <f t="shared" si="15"/>
        <v>2014</v>
      </c>
      <c r="E246" s="12" t="str">
        <f t="shared" si="16"/>
        <v>05</v>
      </c>
      <c r="F246" s="12" t="str">
        <f t="shared" si="17"/>
        <v>19</v>
      </c>
      <c r="G246" s="12" t="str">
        <f t="shared" si="18"/>
        <v>19/05/2014</v>
      </c>
      <c r="H246" s="14">
        <f t="shared" si="19"/>
        <v>1.5671990740740742</v>
      </c>
    </row>
    <row r="247" spans="1:8">
      <c r="A247" s="11">
        <v>20140519</v>
      </c>
      <c r="B247" s="11">
        <v>230146</v>
      </c>
      <c r="C247" s="11">
        <v>1008</v>
      </c>
      <c r="D247" s="12" t="str">
        <f t="shared" si="15"/>
        <v>2014</v>
      </c>
      <c r="E247" s="12" t="str">
        <f t="shared" si="16"/>
        <v>05</v>
      </c>
      <c r="F247" s="12" t="str">
        <f t="shared" si="17"/>
        <v>19</v>
      </c>
      <c r="G247" s="12" t="str">
        <f t="shared" si="18"/>
        <v>19/05/2014</v>
      </c>
      <c r="H247" s="14">
        <f t="shared" si="19"/>
        <v>1.5984490740740742</v>
      </c>
    </row>
    <row r="248" spans="1:8">
      <c r="A248" s="11">
        <v>20140519</v>
      </c>
      <c r="B248" s="11">
        <v>230646</v>
      </c>
      <c r="C248" s="11">
        <v>1008</v>
      </c>
      <c r="D248" s="12" t="str">
        <f t="shared" si="15"/>
        <v>2014</v>
      </c>
      <c r="E248" s="12" t="str">
        <f t="shared" si="16"/>
        <v>05</v>
      </c>
      <c r="F248" s="12" t="str">
        <f t="shared" si="17"/>
        <v>19</v>
      </c>
      <c r="G248" s="12" t="str">
        <f t="shared" si="18"/>
        <v>19/05/2014</v>
      </c>
      <c r="H248" s="14">
        <f t="shared" si="19"/>
        <v>1.6019212962962961</v>
      </c>
    </row>
    <row r="249" spans="1:8">
      <c r="A249" s="11">
        <v>20140519</v>
      </c>
      <c r="B249" s="11">
        <v>231146</v>
      </c>
      <c r="C249" s="11">
        <v>1008</v>
      </c>
      <c r="D249" s="12" t="str">
        <f t="shared" si="15"/>
        <v>2014</v>
      </c>
      <c r="E249" s="12" t="str">
        <f t="shared" si="16"/>
        <v>05</v>
      </c>
      <c r="F249" s="12" t="str">
        <f t="shared" si="17"/>
        <v>19</v>
      </c>
      <c r="G249" s="12" t="str">
        <f t="shared" si="18"/>
        <v>19/05/2014</v>
      </c>
      <c r="H249" s="14">
        <f t="shared" si="19"/>
        <v>1.6053935185185184</v>
      </c>
    </row>
    <row r="250" spans="1:8">
      <c r="A250" s="11">
        <v>20140519</v>
      </c>
      <c r="B250" s="11">
        <v>231646</v>
      </c>
      <c r="C250" s="11">
        <v>1009</v>
      </c>
      <c r="D250" s="12" t="str">
        <f t="shared" si="15"/>
        <v>2014</v>
      </c>
      <c r="E250" s="12" t="str">
        <f t="shared" si="16"/>
        <v>05</v>
      </c>
      <c r="F250" s="12" t="str">
        <f t="shared" si="17"/>
        <v>19</v>
      </c>
      <c r="G250" s="12" t="str">
        <f t="shared" si="18"/>
        <v>19/05/2014</v>
      </c>
      <c r="H250" s="14">
        <f t="shared" si="19"/>
        <v>1.6088657407407407</v>
      </c>
    </row>
    <row r="251" spans="1:8">
      <c r="A251" s="11">
        <v>20140519</v>
      </c>
      <c r="B251" s="11">
        <v>232146</v>
      </c>
      <c r="C251" s="11">
        <v>1009</v>
      </c>
      <c r="D251" s="12" t="str">
        <f t="shared" si="15"/>
        <v>2014</v>
      </c>
      <c r="E251" s="12" t="str">
        <f t="shared" si="16"/>
        <v>05</v>
      </c>
      <c r="F251" s="12" t="str">
        <f t="shared" si="17"/>
        <v>19</v>
      </c>
      <c r="G251" s="12" t="str">
        <f t="shared" si="18"/>
        <v>19/05/2014</v>
      </c>
      <c r="H251" s="14">
        <f t="shared" si="19"/>
        <v>1.6123379629629628</v>
      </c>
    </row>
    <row r="252" spans="1:8">
      <c r="A252" s="11">
        <v>20140519</v>
      </c>
      <c r="B252" s="11">
        <v>232646</v>
      </c>
      <c r="C252" s="11">
        <v>1009</v>
      </c>
      <c r="D252" s="12" t="str">
        <f t="shared" si="15"/>
        <v>2014</v>
      </c>
      <c r="E252" s="12" t="str">
        <f t="shared" si="16"/>
        <v>05</v>
      </c>
      <c r="F252" s="12" t="str">
        <f t="shared" si="17"/>
        <v>19</v>
      </c>
      <c r="G252" s="12" t="str">
        <f t="shared" si="18"/>
        <v>19/05/2014</v>
      </c>
      <c r="H252" s="14">
        <f t="shared" si="19"/>
        <v>1.6158101851851852</v>
      </c>
    </row>
    <row r="253" spans="1:8">
      <c r="A253" s="11">
        <v>20140519</v>
      </c>
      <c r="B253" s="11">
        <v>233146</v>
      </c>
      <c r="C253" s="11">
        <v>1009</v>
      </c>
      <c r="D253" s="12" t="str">
        <f t="shared" si="15"/>
        <v>2014</v>
      </c>
      <c r="E253" s="12" t="str">
        <f t="shared" si="16"/>
        <v>05</v>
      </c>
      <c r="F253" s="12" t="str">
        <f t="shared" si="17"/>
        <v>19</v>
      </c>
      <c r="G253" s="12" t="str">
        <f t="shared" si="18"/>
        <v>19/05/2014</v>
      </c>
      <c r="H253" s="14">
        <f t="shared" si="19"/>
        <v>1.6192824074074075</v>
      </c>
    </row>
    <row r="254" spans="1:8">
      <c r="A254" s="11">
        <v>20140519</v>
      </c>
      <c r="B254" s="11">
        <v>233646</v>
      </c>
      <c r="C254" s="11">
        <v>1009</v>
      </c>
      <c r="D254" s="12" t="str">
        <f t="shared" si="15"/>
        <v>2014</v>
      </c>
      <c r="E254" s="12" t="str">
        <f t="shared" si="16"/>
        <v>05</v>
      </c>
      <c r="F254" s="12" t="str">
        <f t="shared" si="17"/>
        <v>19</v>
      </c>
      <c r="G254" s="12" t="str">
        <f t="shared" si="18"/>
        <v>19/05/2014</v>
      </c>
      <c r="H254" s="14">
        <f t="shared" si="19"/>
        <v>1.6227546296296296</v>
      </c>
    </row>
    <row r="255" spans="1:8">
      <c r="A255" s="11">
        <v>20140519</v>
      </c>
      <c r="B255" s="11">
        <v>234146</v>
      </c>
      <c r="C255" s="11">
        <v>1009</v>
      </c>
      <c r="D255" s="12" t="str">
        <f t="shared" si="15"/>
        <v>2014</v>
      </c>
      <c r="E255" s="12" t="str">
        <f t="shared" si="16"/>
        <v>05</v>
      </c>
      <c r="F255" s="12" t="str">
        <f t="shared" si="17"/>
        <v>19</v>
      </c>
      <c r="G255" s="12" t="str">
        <f t="shared" si="18"/>
        <v>19/05/2014</v>
      </c>
      <c r="H255" s="14">
        <f t="shared" si="19"/>
        <v>1.6262268518518519</v>
      </c>
    </row>
    <row r="256" spans="1:8">
      <c r="A256" s="11">
        <v>20140519</v>
      </c>
      <c r="B256" s="11">
        <v>234646</v>
      </c>
      <c r="C256" s="11">
        <v>1009</v>
      </c>
      <c r="D256" s="12" t="str">
        <f t="shared" si="15"/>
        <v>2014</v>
      </c>
      <c r="E256" s="12" t="str">
        <f t="shared" si="16"/>
        <v>05</v>
      </c>
      <c r="F256" s="12" t="str">
        <f t="shared" si="17"/>
        <v>19</v>
      </c>
      <c r="G256" s="12" t="str">
        <f t="shared" si="18"/>
        <v>19/05/2014</v>
      </c>
      <c r="H256" s="14">
        <f t="shared" si="19"/>
        <v>1.6296990740740742</v>
      </c>
    </row>
    <row r="257" spans="1:8">
      <c r="A257" s="11">
        <v>20140519</v>
      </c>
      <c r="B257" s="11">
        <v>235146</v>
      </c>
      <c r="C257" s="11">
        <v>1009</v>
      </c>
      <c r="D257" s="12" t="str">
        <f t="shared" si="15"/>
        <v>2014</v>
      </c>
      <c r="E257" s="12" t="str">
        <f t="shared" si="16"/>
        <v>05</v>
      </c>
      <c r="F257" s="12" t="str">
        <f t="shared" si="17"/>
        <v>19</v>
      </c>
      <c r="G257" s="12" t="str">
        <f t="shared" si="18"/>
        <v>19/05/2014</v>
      </c>
      <c r="H257" s="14">
        <f t="shared" si="19"/>
        <v>1.6331712962962961</v>
      </c>
    </row>
    <row r="258" spans="1:8">
      <c r="A258" s="11">
        <v>20140519</v>
      </c>
      <c r="B258" s="11">
        <v>235646</v>
      </c>
      <c r="C258" s="11">
        <v>1009</v>
      </c>
      <c r="D258" s="12" t="str">
        <f t="shared" ref="D258:D321" si="20">MID(A258,1,4)</f>
        <v>2014</v>
      </c>
      <c r="E258" s="12" t="str">
        <f t="shared" ref="E258:E321" si="21">MID(A258,5,2)</f>
        <v>05</v>
      </c>
      <c r="F258" s="12" t="str">
        <f t="shared" ref="F258:F321" si="22">MID(A258,7,2)</f>
        <v>19</v>
      </c>
      <c r="G258" s="12" t="str">
        <f t="shared" ref="G258:G321" si="23">CONCATENATE(F258,"/",E258,"/",D258)</f>
        <v>19/05/2014</v>
      </c>
      <c r="H258" s="14">
        <f t="shared" si="19"/>
        <v>1.6366435185185184</v>
      </c>
    </row>
    <row r="259" spans="1:8">
      <c r="A259" s="11">
        <v>20140520</v>
      </c>
      <c r="B259" s="11">
        <v>146</v>
      </c>
      <c r="C259" s="11">
        <v>1009</v>
      </c>
      <c r="D259" s="12" t="str">
        <f t="shared" si="20"/>
        <v>2014</v>
      </c>
      <c r="E259" s="12" t="str">
        <f t="shared" si="21"/>
        <v>05</v>
      </c>
      <c r="F259" s="12" t="str">
        <f t="shared" si="22"/>
        <v>20</v>
      </c>
      <c r="G259" s="12" t="str">
        <f t="shared" si="23"/>
        <v>20/05/2014</v>
      </c>
      <c r="H259" s="14">
        <f t="shared" ref="H259:H322" si="24">(60 * INT(B259/100) + (B259- 100*INT(B259/100) ))/3600/24</f>
        <v>1.2268518518518518E-3</v>
      </c>
    </row>
    <row r="260" spans="1:8">
      <c r="A260" s="11">
        <v>20140520</v>
      </c>
      <c r="B260" s="11">
        <v>646</v>
      </c>
      <c r="C260" s="11">
        <v>1009</v>
      </c>
      <c r="D260" s="12" t="str">
        <f t="shared" si="20"/>
        <v>2014</v>
      </c>
      <c r="E260" s="12" t="str">
        <f t="shared" si="21"/>
        <v>05</v>
      </c>
      <c r="F260" s="12" t="str">
        <f t="shared" si="22"/>
        <v>20</v>
      </c>
      <c r="G260" s="12" t="str">
        <f t="shared" si="23"/>
        <v>20/05/2014</v>
      </c>
      <c r="H260" s="14">
        <f t="shared" si="24"/>
        <v>4.6990740740740743E-3</v>
      </c>
    </row>
    <row r="261" spans="1:8">
      <c r="A261" s="11">
        <v>20140520</v>
      </c>
      <c r="B261" s="11">
        <v>1146</v>
      </c>
      <c r="C261" s="11">
        <v>1009</v>
      </c>
      <c r="D261" s="12" t="str">
        <f t="shared" si="20"/>
        <v>2014</v>
      </c>
      <c r="E261" s="12" t="str">
        <f t="shared" si="21"/>
        <v>05</v>
      </c>
      <c r="F261" s="12" t="str">
        <f t="shared" si="22"/>
        <v>20</v>
      </c>
      <c r="G261" s="12" t="str">
        <f t="shared" si="23"/>
        <v>20/05/2014</v>
      </c>
      <c r="H261" s="14">
        <f t="shared" si="24"/>
        <v>8.1712962962962963E-3</v>
      </c>
    </row>
    <row r="262" spans="1:8">
      <c r="A262" s="11">
        <v>20140520</v>
      </c>
      <c r="B262" s="11">
        <v>1646</v>
      </c>
      <c r="C262" s="11">
        <v>1009</v>
      </c>
      <c r="D262" s="12" t="str">
        <f t="shared" si="20"/>
        <v>2014</v>
      </c>
      <c r="E262" s="12" t="str">
        <f t="shared" si="21"/>
        <v>05</v>
      </c>
      <c r="F262" s="12" t="str">
        <f t="shared" si="22"/>
        <v>20</v>
      </c>
      <c r="G262" s="12" t="str">
        <f t="shared" si="23"/>
        <v>20/05/2014</v>
      </c>
      <c r="H262" s="14">
        <f t="shared" si="24"/>
        <v>1.1643518518518518E-2</v>
      </c>
    </row>
    <row r="263" spans="1:8">
      <c r="A263" s="11">
        <v>20140520</v>
      </c>
      <c r="B263" s="11">
        <v>2146</v>
      </c>
      <c r="C263" s="11">
        <v>1009</v>
      </c>
      <c r="D263" s="12" t="str">
        <f t="shared" si="20"/>
        <v>2014</v>
      </c>
      <c r="E263" s="12" t="str">
        <f t="shared" si="21"/>
        <v>05</v>
      </c>
      <c r="F263" s="12" t="str">
        <f t="shared" si="22"/>
        <v>20</v>
      </c>
      <c r="G263" s="12" t="str">
        <f t="shared" si="23"/>
        <v>20/05/2014</v>
      </c>
      <c r="H263" s="14">
        <f t="shared" si="24"/>
        <v>1.511574074074074E-2</v>
      </c>
    </row>
    <row r="264" spans="1:8">
      <c r="A264" s="11">
        <v>20140520</v>
      </c>
      <c r="B264" s="11">
        <v>2646</v>
      </c>
      <c r="C264" s="11">
        <v>1009</v>
      </c>
      <c r="D264" s="12" t="str">
        <f t="shared" si="20"/>
        <v>2014</v>
      </c>
      <c r="E264" s="12" t="str">
        <f t="shared" si="21"/>
        <v>05</v>
      </c>
      <c r="F264" s="12" t="str">
        <f t="shared" si="22"/>
        <v>20</v>
      </c>
      <c r="G264" s="12" t="str">
        <f t="shared" si="23"/>
        <v>20/05/2014</v>
      </c>
      <c r="H264" s="14">
        <f t="shared" si="24"/>
        <v>1.8587962962962962E-2</v>
      </c>
    </row>
    <row r="265" spans="1:8">
      <c r="A265" s="11">
        <v>20140520</v>
      </c>
      <c r="B265" s="11">
        <v>3146</v>
      </c>
      <c r="C265" s="11">
        <v>1009</v>
      </c>
      <c r="D265" s="12" t="str">
        <f t="shared" si="20"/>
        <v>2014</v>
      </c>
      <c r="E265" s="12" t="str">
        <f t="shared" si="21"/>
        <v>05</v>
      </c>
      <c r="F265" s="12" t="str">
        <f t="shared" si="22"/>
        <v>20</v>
      </c>
      <c r="G265" s="12" t="str">
        <f t="shared" si="23"/>
        <v>20/05/2014</v>
      </c>
      <c r="H265" s="14">
        <f t="shared" si="24"/>
        <v>2.2060185185185186E-2</v>
      </c>
    </row>
    <row r="266" spans="1:8">
      <c r="A266" s="11">
        <v>20140520</v>
      </c>
      <c r="B266" s="11">
        <v>3646</v>
      </c>
      <c r="C266" s="11">
        <v>1009</v>
      </c>
      <c r="D266" s="12" t="str">
        <f t="shared" si="20"/>
        <v>2014</v>
      </c>
      <c r="E266" s="12" t="str">
        <f t="shared" si="21"/>
        <v>05</v>
      </c>
      <c r="F266" s="12" t="str">
        <f t="shared" si="22"/>
        <v>20</v>
      </c>
      <c r="G266" s="12" t="str">
        <f t="shared" si="23"/>
        <v>20/05/2014</v>
      </c>
      <c r="H266" s="14">
        <f t="shared" si="24"/>
        <v>2.5532407407407406E-2</v>
      </c>
    </row>
    <row r="267" spans="1:8">
      <c r="A267" s="11">
        <v>20140520</v>
      </c>
      <c r="B267" s="11">
        <v>4146</v>
      </c>
      <c r="C267" s="11">
        <v>1009</v>
      </c>
      <c r="D267" s="12" t="str">
        <f t="shared" si="20"/>
        <v>2014</v>
      </c>
      <c r="E267" s="12" t="str">
        <f t="shared" si="21"/>
        <v>05</v>
      </c>
      <c r="F267" s="12" t="str">
        <f t="shared" si="22"/>
        <v>20</v>
      </c>
      <c r="G267" s="12" t="str">
        <f t="shared" si="23"/>
        <v>20/05/2014</v>
      </c>
      <c r="H267" s="14">
        <f t="shared" si="24"/>
        <v>2.900462962962963E-2</v>
      </c>
    </row>
    <row r="268" spans="1:8">
      <c r="A268" s="11">
        <v>20140520</v>
      </c>
      <c r="B268" s="11">
        <v>4646</v>
      </c>
      <c r="C268" s="11">
        <v>1009</v>
      </c>
      <c r="D268" s="12" t="str">
        <f t="shared" si="20"/>
        <v>2014</v>
      </c>
      <c r="E268" s="12" t="str">
        <f t="shared" si="21"/>
        <v>05</v>
      </c>
      <c r="F268" s="12" t="str">
        <f t="shared" si="22"/>
        <v>20</v>
      </c>
      <c r="G268" s="12" t="str">
        <f t="shared" si="23"/>
        <v>20/05/2014</v>
      </c>
      <c r="H268" s="14">
        <f t="shared" si="24"/>
        <v>3.2476851851851854E-2</v>
      </c>
    </row>
    <row r="269" spans="1:8">
      <c r="A269" s="11">
        <v>20140520</v>
      </c>
      <c r="B269" s="11">
        <v>5146</v>
      </c>
      <c r="C269" s="11">
        <v>1009</v>
      </c>
      <c r="D269" s="12" t="str">
        <f t="shared" si="20"/>
        <v>2014</v>
      </c>
      <c r="E269" s="12" t="str">
        <f t="shared" si="21"/>
        <v>05</v>
      </c>
      <c r="F269" s="12" t="str">
        <f t="shared" si="22"/>
        <v>20</v>
      </c>
      <c r="G269" s="12" t="str">
        <f t="shared" si="23"/>
        <v>20/05/2014</v>
      </c>
      <c r="H269" s="14">
        <f t="shared" si="24"/>
        <v>3.5949074074074071E-2</v>
      </c>
    </row>
    <row r="270" spans="1:8">
      <c r="A270" s="11">
        <v>20140520</v>
      </c>
      <c r="B270" s="11">
        <v>5646</v>
      </c>
      <c r="C270" s="11">
        <v>1009</v>
      </c>
      <c r="D270" s="12" t="str">
        <f t="shared" si="20"/>
        <v>2014</v>
      </c>
      <c r="E270" s="12" t="str">
        <f t="shared" si="21"/>
        <v>05</v>
      </c>
      <c r="F270" s="12" t="str">
        <f t="shared" si="22"/>
        <v>20</v>
      </c>
      <c r="G270" s="12" t="str">
        <f t="shared" si="23"/>
        <v>20/05/2014</v>
      </c>
      <c r="H270" s="14">
        <f t="shared" si="24"/>
        <v>3.9421296296296295E-2</v>
      </c>
    </row>
    <row r="271" spans="1:8">
      <c r="A271" s="11">
        <v>20140520</v>
      </c>
      <c r="B271" s="11">
        <v>10146</v>
      </c>
      <c r="C271" s="11">
        <v>1010</v>
      </c>
      <c r="D271" s="12" t="str">
        <f t="shared" si="20"/>
        <v>2014</v>
      </c>
      <c r="E271" s="12" t="str">
        <f t="shared" si="21"/>
        <v>05</v>
      </c>
      <c r="F271" s="12" t="str">
        <f t="shared" si="22"/>
        <v>20</v>
      </c>
      <c r="G271" s="12" t="str">
        <f t="shared" si="23"/>
        <v>20/05/2014</v>
      </c>
      <c r="H271" s="13">
        <f t="shared" si="24"/>
        <v>7.0671296296296301E-2</v>
      </c>
    </row>
    <row r="272" spans="1:8">
      <c r="A272" s="11">
        <v>20140520</v>
      </c>
      <c r="B272" s="11">
        <v>10646</v>
      </c>
      <c r="C272" s="11">
        <v>1010</v>
      </c>
      <c r="D272" s="12" t="str">
        <f t="shared" si="20"/>
        <v>2014</v>
      </c>
      <c r="E272" s="12" t="str">
        <f t="shared" si="21"/>
        <v>05</v>
      </c>
      <c r="F272" s="12" t="str">
        <f t="shared" si="22"/>
        <v>20</v>
      </c>
      <c r="G272" s="12" t="str">
        <f t="shared" si="23"/>
        <v>20/05/2014</v>
      </c>
      <c r="H272" s="14">
        <f t="shared" si="24"/>
        <v>7.4143518518518511E-2</v>
      </c>
    </row>
    <row r="273" spans="1:8">
      <c r="A273" s="11">
        <v>20140520</v>
      </c>
      <c r="B273" s="11">
        <v>11146</v>
      </c>
      <c r="C273" s="11">
        <v>1010</v>
      </c>
      <c r="D273" s="12" t="str">
        <f t="shared" si="20"/>
        <v>2014</v>
      </c>
      <c r="E273" s="12" t="str">
        <f t="shared" si="21"/>
        <v>05</v>
      </c>
      <c r="F273" s="12" t="str">
        <f t="shared" si="22"/>
        <v>20</v>
      </c>
      <c r="G273" s="12" t="str">
        <f t="shared" si="23"/>
        <v>20/05/2014</v>
      </c>
      <c r="H273" s="14">
        <f t="shared" si="24"/>
        <v>7.7615740740740749E-2</v>
      </c>
    </row>
    <row r="274" spans="1:8">
      <c r="A274" s="11">
        <v>20140520</v>
      </c>
      <c r="B274" s="11">
        <v>11646</v>
      </c>
      <c r="C274" s="11">
        <v>1010</v>
      </c>
      <c r="D274" s="12" t="str">
        <f t="shared" si="20"/>
        <v>2014</v>
      </c>
      <c r="E274" s="12" t="str">
        <f t="shared" si="21"/>
        <v>05</v>
      </c>
      <c r="F274" s="12" t="str">
        <f t="shared" si="22"/>
        <v>20</v>
      </c>
      <c r="G274" s="12" t="str">
        <f t="shared" si="23"/>
        <v>20/05/2014</v>
      </c>
      <c r="H274" s="14">
        <f t="shared" si="24"/>
        <v>8.1087962962962959E-2</v>
      </c>
    </row>
    <row r="275" spans="1:8">
      <c r="A275" s="11">
        <v>20140520</v>
      </c>
      <c r="B275" s="11">
        <v>12146</v>
      </c>
      <c r="C275" s="11">
        <v>1010</v>
      </c>
      <c r="D275" s="12" t="str">
        <f t="shared" si="20"/>
        <v>2014</v>
      </c>
      <c r="E275" s="12" t="str">
        <f t="shared" si="21"/>
        <v>05</v>
      </c>
      <c r="F275" s="12" t="str">
        <f t="shared" si="22"/>
        <v>20</v>
      </c>
      <c r="G275" s="12" t="str">
        <f t="shared" si="23"/>
        <v>20/05/2014</v>
      </c>
      <c r="H275" s="14">
        <f t="shared" si="24"/>
        <v>8.4560185185185197E-2</v>
      </c>
    </row>
    <row r="276" spans="1:8">
      <c r="A276" s="11">
        <v>20140520</v>
      </c>
      <c r="B276" s="11">
        <v>12646</v>
      </c>
      <c r="C276" s="11">
        <v>1010</v>
      </c>
      <c r="D276" s="12" t="str">
        <f t="shared" si="20"/>
        <v>2014</v>
      </c>
      <c r="E276" s="12" t="str">
        <f t="shared" si="21"/>
        <v>05</v>
      </c>
      <c r="F276" s="12" t="str">
        <f t="shared" si="22"/>
        <v>20</v>
      </c>
      <c r="G276" s="12" t="str">
        <f t="shared" si="23"/>
        <v>20/05/2014</v>
      </c>
      <c r="H276" s="14">
        <f t="shared" si="24"/>
        <v>8.8032407407407406E-2</v>
      </c>
    </row>
    <row r="277" spans="1:8">
      <c r="A277" s="11">
        <v>20140520</v>
      </c>
      <c r="B277" s="11">
        <v>13146</v>
      </c>
      <c r="C277" s="11">
        <v>1009</v>
      </c>
      <c r="D277" s="12" t="str">
        <f t="shared" si="20"/>
        <v>2014</v>
      </c>
      <c r="E277" s="12" t="str">
        <f t="shared" si="21"/>
        <v>05</v>
      </c>
      <c r="F277" s="12" t="str">
        <f t="shared" si="22"/>
        <v>20</v>
      </c>
      <c r="G277" s="12" t="str">
        <f t="shared" si="23"/>
        <v>20/05/2014</v>
      </c>
      <c r="H277" s="14">
        <f t="shared" si="24"/>
        <v>9.150462962962963E-2</v>
      </c>
    </row>
    <row r="278" spans="1:8">
      <c r="A278" s="11">
        <v>20140520</v>
      </c>
      <c r="B278" s="11">
        <v>13646</v>
      </c>
      <c r="C278" s="11">
        <v>1009</v>
      </c>
      <c r="D278" s="12" t="str">
        <f t="shared" si="20"/>
        <v>2014</v>
      </c>
      <c r="E278" s="12" t="str">
        <f t="shared" si="21"/>
        <v>05</v>
      </c>
      <c r="F278" s="12" t="str">
        <f t="shared" si="22"/>
        <v>20</v>
      </c>
      <c r="G278" s="12" t="str">
        <f t="shared" si="23"/>
        <v>20/05/2014</v>
      </c>
      <c r="H278" s="14">
        <f t="shared" si="24"/>
        <v>9.4976851851851854E-2</v>
      </c>
    </row>
    <row r="279" spans="1:8">
      <c r="A279" s="11">
        <v>20140520</v>
      </c>
      <c r="B279" s="11">
        <v>14146</v>
      </c>
      <c r="C279" s="11">
        <v>1009</v>
      </c>
      <c r="D279" s="12" t="str">
        <f t="shared" si="20"/>
        <v>2014</v>
      </c>
      <c r="E279" s="12" t="str">
        <f t="shared" si="21"/>
        <v>05</v>
      </c>
      <c r="F279" s="12" t="str">
        <f t="shared" si="22"/>
        <v>20</v>
      </c>
      <c r="G279" s="12" t="str">
        <f t="shared" si="23"/>
        <v>20/05/2014</v>
      </c>
      <c r="H279" s="14">
        <f t="shared" si="24"/>
        <v>9.8449074074074064E-2</v>
      </c>
    </row>
    <row r="280" spans="1:8">
      <c r="A280" s="11">
        <v>20140520</v>
      </c>
      <c r="B280" s="11">
        <v>14646</v>
      </c>
      <c r="C280" s="11">
        <v>1010</v>
      </c>
      <c r="D280" s="12" t="str">
        <f t="shared" si="20"/>
        <v>2014</v>
      </c>
      <c r="E280" s="12" t="str">
        <f t="shared" si="21"/>
        <v>05</v>
      </c>
      <c r="F280" s="12" t="str">
        <f t="shared" si="22"/>
        <v>20</v>
      </c>
      <c r="G280" s="12" t="str">
        <f t="shared" si="23"/>
        <v>20/05/2014</v>
      </c>
      <c r="H280" s="14">
        <f t="shared" si="24"/>
        <v>0.1019212962962963</v>
      </c>
    </row>
    <row r="281" spans="1:8">
      <c r="A281" s="11">
        <v>20140520</v>
      </c>
      <c r="B281" s="11">
        <v>15146</v>
      </c>
      <c r="C281" s="11">
        <v>1010</v>
      </c>
      <c r="D281" s="12" t="str">
        <f t="shared" si="20"/>
        <v>2014</v>
      </c>
      <c r="E281" s="12" t="str">
        <f t="shared" si="21"/>
        <v>05</v>
      </c>
      <c r="F281" s="12" t="str">
        <f t="shared" si="22"/>
        <v>20</v>
      </c>
      <c r="G281" s="12" t="str">
        <f t="shared" si="23"/>
        <v>20/05/2014</v>
      </c>
      <c r="H281" s="14">
        <f t="shared" si="24"/>
        <v>0.10539351851851853</v>
      </c>
    </row>
    <row r="282" spans="1:8">
      <c r="A282" s="11">
        <v>20140520</v>
      </c>
      <c r="B282" s="11">
        <v>15646</v>
      </c>
      <c r="C282" s="11">
        <v>1010</v>
      </c>
      <c r="D282" s="12" t="str">
        <f t="shared" si="20"/>
        <v>2014</v>
      </c>
      <c r="E282" s="12" t="str">
        <f t="shared" si="21"/>
        <v>05</v>
      </c>
      <c r="F282" s="12" t="str">
        <f t="shared" si="22"/>
        <v>20</v>
      </c>
      <c r="G282" s="12" t="str">
        <f t="shared" si="23"/>
        <v>20/05/2014</v>
      </c>
      <c r="H282" s="14">
        <f t="shared" si="24"/>
        <v>0.10886574074074074</v>
      </c>
    </row>
    <row r="283" spans="1:8">
      <c r="A283" s="11">
        <v>20140520</v>
      </c>
      <c r="B283" s="11">
        <v>20146</v>
      </c>
      <c r="C283" s="11">
        <v>1010</v>
      </c>
      <c r="D283" s="12" t="str">
        <f t="shared" si="20"/>
        <v>2014</v>
      </c>
      <c r="E283" s="12" t="str">
        <f t="shared" si="21"/>
        <v>05</v>
      </c>
      <c r="F283" s="12" t="str">
        <f t="shared" si="22"/>
        <v>20</v>
      </c>
      <c r="G283" s="12" t="str">
        <f t="shared" si="23"/>
        <v>20/05/2014</v>
      </c>
      <c r="H283" s="14">
        <f t="shared" si="24"/>
        <v>0.14011574074074074</v>
      </c>
    </row>
    <row r="284" spans="1:8">
      <c r="A284" s="11">
        <v>20140520</v>
      </c>
      <c r="B284" s="11">
        <v>20646</v>
      </c>
      <c r="C284" s="11">
        <v>1010</v>
      </c>
      <c r="D284" s="12" t="str">
        <f t="shared" si="20"/>
        <v>2014</v>
      </c>
      <c r="E284" s="12" t="str">
        <f t="shared" si="21"/>
        <v>05</v>
      </c>
      <c r="F284" s="12" t="str">
        <f t="shared" si="22"/>
        <v>20</v>
      </c>
      <c r="G284" s="12" t="str">
        <f t="shared" si="23"/>
        <v>20/05/2014</v>
      </c>
      <c r="H284" s="14">
        <f t="shared" si="24"/>
        <v>0.14358796296296297</v>
      </c>
    </row>
    <row r="285" spans="1:8">
      <c r="A285" s="11">
        <v>20140520</v>
      </c>
      <c r="B285" s="11">
        <v>21146</v>
      </c>
      <c r="C285" s="11">
        <v>1010</v>
      </c>
      <c r="D285" s="12" t="str">
        <f t="shared" si="20"/>
        <v>2014</v>
      </c>
      <c r="E285" s="12" t="str">
        <f t="shared" si="21"/>
        <v>05</v>
      </c>
      <c r="F285" s="12" t="str">
        <f t="shared" si="22"/>
        <v>20</v>
      </c>
      <c r="G285" s="12" t="str">
        <f t="shared" si="23"/>
        <v>20/05/2014</v>
      </c>
      <c r="H285" s="14">
        <f t="shared" si="24"/>
        <v>0.14706018518518518</v>
      </c>
    </row>
    <row r="286" spans="1:8">
      <c r="A286" s="11">
        <v>20140520</v>
      </c>
      <c r="B286" s="11">
        <v>21646</v>
      </c>
      <c r="C286" s="11">
        <v>1010</v>
      </c>
      <c r="D286" s="12" t="str">
        <f t="shared" si="20"/>
        <v>2014</v>
      </c>
      <c r="E286" s="12" t="str">
        <f t="shared" si="21"/>
        <v>05</v>
      </c>
      <c r="F286" s="12" t="str">
        <f t="shared" si="22"/>
        <v>20</v>
      </c>
      <c r="G286" s="12" t="str">
        <f t="shared" si="23"/>
        <v>20/05/2014</v>
      </c>
      <c r="H286" s="14">
        <f t="shared" si="24"/>
        <v>0.15053240740740739</v>
      </c>
    </row>
    <row r="287" spans="1:8">
      <c r="A287" s="11">
        <v>20140520</v>
      </c>
      <c r="B287" s="11">
        <v>22146</v>
      </c>
      <c r="C287" s="11">
        <v>1010</v>
      </c>
      <c r="D287" s="12" t="str">
        <f t="shared" si="20"/>
        <v>2014</v>
      </c>
      <c r="E287" s="12" t="str">
        <f t="shared" si="21"/>
        <v>05</v>
      </c>
      <c r="F287" s="12" t="str">
        <f t="shared" si="22"/>
        <v>20</v>
      </c>
      <c r="G287" s="12" t="str">
        <f t="shared" si="23"/>
        <v>20/05/2014</v>
      </c>
      <c r="H287" s="14">
        <f t="shared" si="24"/>
        <v>0.15400462962962963</v>
      </c>
    </row>
    <row r="288" spans="1:8">
      <c r="A288" s="11">
        <v>20140520</v>
      </c>
      <c r="B288" s="11">
        <v>22646</v>
      </c>
      <c r="C288" s="11">
        <v>1010</v>
      </c>
      <c r="D288" s="12" t="str">
        <f t="shared" si="20"/>
        <v>2014</v>
      </c>
      <c r="E288" s="12" t="str">
        <f t="shared" si="21"/>
        <v>05</v>
      </c>
      <c r="F288" s="12" t="str">
        <f t="shared" si="22"/>
        <v>20</v>
      </c>
      <c r="G288" s="12" t="str">
        <f t="shared" si="23"/>
        <v>20/05/2014</v>
      </c>
      <c r="H288" s="14">
        <f t="shared" si="24"/>
        <v>0.15747685185185187</v>
      </c>
    </row>
    <row r="289" spans="1:8">
      <c r="A289" s="11">
        <v>20140520</v>
      </c>
      <c r="B289" s="11">
        <v>23146</v>
      </c>
      <c r="C289" s="11">
        <v>1010</v>
      </c>
      <c r="D289" s="12" t="str">
        <f t="shared" si="20"/>
        <v>2014</v>
      </c>
      <c r="E289" s="12" t="str">
        <f t="shared" si="21"/>
        <v>05</v>
      </c>
      <c r="F289" s="12" t="str">
        <f t="shared" si="22"/>
        <v>20</v>
      </c>
      <c r="G289" s="12" t="str">
        <f t="shared" si="23"/>
        <v>20/05/2014</v>
      </c>
      <c r="H289" s="14">
        <f t="shared" si="24"/>
        <v>0.16094907407407408</v>
      </c>
    </row>
    <row r="290" spans="1:8">
      <c r="A290" s="11">
        <v>20140520</v>
      </c>
      <c r="B290" s="11">
        <v>23646</v>
      </c>
      <c r="C290" s="11">
        <v>1010</v>
      </c>
      <c r="D290" s="12" t="str">
        <f t="shared" si="20"/>
        <v>2014</v>
      </c>
      <c r="E290" s="12" t="str">
        <f t="shared" si="21"/>
        <v>05</v>
      </c>
      <c r="F290" s="12" t="str">
        <f t="shared" si="22"/>
        <v>20</v>
      </c>
      <c r="G290" s="12" t="str">
        <f t="shared" si="23"/>
        <v>20/05/2014</v>
      </c>
      <c r="H290" s="14">
        <f t="shared" si="24"/>
        <v>0.16442129629629629</v>
      </c>
    </row>
    <row r="291" spans="1:8">
      <c r="A291" s="11">
        <v>20140520</v>
      </c>
      <c r="B291" s="11">
        <v>24146</v>
      </c>
      <c r="C291" s="11">
        <v>1010</v>
      </c>
      <c r="D291" s="12" t="str">
        <f t="shared" si="20"/>
        <v>2014</v>
      </c>
      <c r="E291" s="12" t="str">
        <f t="shared" si="21"/>
        <v>05</v>
      </c>
      <c r="F291" s="12" t="str">
        <f t="shared" si="22"/>
        <v>20</v>
      </c>
      <c r="G291" s="12" t="str">
        <f t="shared" si="23"/>
        <v>20/05/2014</v>
      </c>
      <c r="H291" s="13">
        <f t="shared" si="24"/>
        <v>0.16789351851851853</v>
      </c>
    </row>
    <row r="292" spans="1:8">
      <c r="A292" s="11">
        <v>20140520</v>
      </c>
      <c r="B292" s="11">
        <v>24646</v>
      </c>
      <c r="C292" s="11">
        <v>1010</v>
      </c>
      <c r="D292" s="12" t="str">
        <f t="shared" si="20"/>
        <v>2014</v>
      </c>
      <c r="E292" s="12" t="str">
        <f t="shared" si="21"/>
        <v>05</v>
      </c>
      <c r="F292" s="12" t="str">
        <f t="shared" si="22"/>
        <v>20</v>
      </c>
      <c r="G292" s="12" t="str">
        <f t="shared" si="23"/>
        <v>20/05/2014</v>
      </c>
      <c r="H292" s="14">
        <f t="shared" si="24"/>
        <v>0.17136574074074074</v>
      </c>
    </row>
    <row r="293" spans="1:8">
      <c r="A293" s="11">
        <v>20140520</v>
      </c>
      <c r="B293" s="11">
        <v>25146</v>
      </c>
      <c r="C293" s="11">
        <v>1010</v>
      </c>
      <c r="D293" s="12" t="str">
        <f t="shared" si="20"/>
        <v>2014</v>
      </c>
      <c r="E293" s="12" t="str">
        <f t="shared" si="21"/>
        <v>05</v>
      </c>
      <c r="F293" s="12" t="str">
        <f t="shared" si="22"/>
        <v>20</v>
      </c>
      <c r="G293" s="12" t="str">
        <f t="shared" si="23"/>
        <v>20/05/2014</v>
      </c>
      <c r="H293" s="14">
        <f t="shared" si="24"/>
        <v>0.17483796296296295</v>
      </c>
    </row>
    <row r="294" spans="1:8">
      <c r="A294" s="11">
        <v>20140520</v>
      </c>
      <c r="B294" s="11">
        <v>25646</v>
      </c>
      <c r="C294" s="11">
        <v>1010</v>
      </c>
      <c r="D294" s="12" t="str">
        <f t="shared" si="20"/>
        <v>2014</v>
      </c>
      <c r="E294" s="12" t="str">
        <f t="shared" si="21"/>
        <v>05</v>
      </c>
      <c r="F294" s="12" t="str">
        <f t="shared" si="22"/>
        <v>20</v>
      </c>
      <c r="G294" s="12" t="str">
        <f t="shared" si="23"/>
        <v>20/05/2014</v>
      </c>
      <c r="H294" s="14">
        <f t="shared" si="24"/>
        <v>0.17831018518518518</v>
      </c>
    </row>
    <row r="295" spans="1:8">
      <c r="A295" s="11">
        <v>20140520</v>
      </c>
      <c r="B295" s="11">
        <v>30146</v>
      </c>
      <c r="C295" s="11">
        <v>1010</v>
      </c>
      <c r="D295" s="12" t="str">
        <f t="shared" si="20"/>
        <v>2014</v>
      </c>
      <c r="E295" s="12" t="str">
        <f t="shared" si="21"/>
        <v>05</v>
      </c>
      <c r="F295" s="12" t="str">
        <f t="shared" si="22"/>
        <v>20</v>
      </c>
      <c r="G295" s="12" t="str">
        <f t="shared" si="23"/>
        <v>20/05/2014</v>
      </c>
      <c r="H295" s="14">
        <f t="shared" si="24"/>
        <v>0.20956018518518518</v>
      </c>
    </row>
    <row r="296" spans="1:8">
      <c r="A296" s="11">
        <v>20140520</v>
      </c>
      <c r="B296" s="11">
        <v>30646</v>
      </c>
      <c r="C296" s="11">
        <v>1010</v>
      </c>
      <c r="D296" s="12" t="str">
        <f t="shared" si="20"/>
        <v>2014</v>
      </c>
      <c r="E296" s="12" t="str">
        <f t="shared" si="21"/>
        <v>05</v>
      </c>
      <c r="F296" s="12" t="str">
        <f t="shared" si="22"/>
        <v>20</v>
      </c>
      <c r="G296" s="12" t="str">
        <f t="shared" si="23"/>
        <v>20/05/2014</v>
      </c>
      <c r="H296" s="14">
        <f t="shared" si="24"/>
        <v>0.21303240740740739</v>
      </c>
    </row>
    <row r="297" spans="1:8">
      <c r="A297" s="11">
        <v>20140520</v>
      </c>
      <c r="B297" s="11">
        <v>31146</v>
      </c>
      <c r="C297" s="11">
        <v>1010</v>
      </c>
      <c r="D297" s="12" t="str">
        <f t="shared" si="20"/>
        <v>2014</v>
      </c>
      <c r="E297" s="12" t="str">
        <f t="shared" si="21"/>
        <v>05</v>
      </c>
      <c r="F297" s="12" t="str">
        <f t="shared" si="22"/>
        <v>20</v>
      </c>
      <c r="G297" s="12" t="str">
        <f t="shared" si="23"/>
        <v>20/05/2014</v>
      </c>
      <c r="H297" s="14">
        <f t="shared" si="24"/>
        <v>0.2165046296296296</v>
      </c>
    </row>
    <row r="298" spans="1:8">
      <c r="A298" s="11">
        <v>20140520</v>
      </c>
      <c r="B298" s="11">
        <v>31646</v>
      </c>
      <c r="C298" s="11">
        <v>1010</v>
      </c>
      <c r="D298" s="12" t="str">
        <f t="shared" si="20"/>
        <v>2014</v>
      </c>
      <c r="E298" s="12" t="str">
        <f t="shared" si="21"/>
        <v>05</v>
      </c>
      <c r="F298" s="12" t="str">
        <f t="shared" si="22"/>
        <v>20</v>
      </c>
      <c r="G298" s="12" t="str">
        <f t="shared" si="23"/>
        <v>20/05/2014</v>
      </c>
      <c r="H298" s="14">
        <f t="shared" si="24"/>
        <v>0.21997685185185187</v>
      </c>
    </row>
    <row r="299" spans="1:8">
      <c r="A299" s="11">
        <v>20140520</v>
      </c>
      <c r="B299" s="11">
        <v>32146</v>
      </c>
      <c r="C299" s="11">
        <v>1010</v>
      </c>
      <c r="D299" s="12" t="str">
        <f t="shared" si="20"/>
        <v>2014</v>
      </c>
      <c r="E299" s="12" t="str">
        <f t="shared" si="21"/>
        <v>05</v>
      </c>
      <c r="F299" s="12" t="str">
        <f t="shared" si="22"/>
        <v>20</v>
      </c>
      <c r="G299" s="12" t="str">
        <f t="shared" si="23"/>
        <v>20/05/2014</v>
      </c>
      <c r="H299" s="14">
        <f t="shared" si="24"/>
        <v>0.22344907407407408</v>
      </c>
    </row>
    <row r="300" spans="1:8">
      <c r="A300" s="11">
        <v>20140520</v>
      </c>
      <c r="B300" s="11">
        <v>32646</v>
      </c>
      <c r="C300" s="11">
        <v>1010</v>
      </c>
      <c r="D300" s="12" t="str">
        <f t="shared" si="20"/>
        <v>2014</v>
      </c>
      <c r="E300" s="12" t="str">
        <f t="shared" si="21"/>
        <v>05</v>
      </c>
      <c r="F300" s="12" t="str">
        <f t="shared" si="22"/>
        <v>20</v>
      </c>
      <c r="G300" s="12" t="str">
        <f t="shared" si="23"/>
        <v>20/05/2014</v>
      </c>
      <c r="H300" s="14">
        <f t="shared" si="24"/>
        <v>0.22692129629629629</v>
      </c>
    </row>
    <row r="301" spans="1:8">
      <c r="A301" s="11">
        <v>20140520</v>
      </c>
      <c r="B301" s="11">
        <v>33146</v>
      </c>
      <c r="C301" s="11">
        <v>1010</v>
      </c>
      <c r="D301" s="12" t="str">
        <f t="shared" si="20"/>
        <v>2014</v>
      </c>
      <c r="E301" s="12" t="str">
        <f t="shared" si="21"/>
        <v>05</v>
      </c>
      <c r="F301" s="12" t="str">
        <f t="shared" si="22"/>
        <v>20</v>
      </c>
      <c r="G301" s="12" t="str">
        <f t="shared" si="23"/>
        <v>20/05/2014</v>
      </c>
      <c r="H301" s="14">
        <f t="shared" si="24"/>
        <v>0.23039351851851853</v>
      </c>
    </row>
    <row r="302" spans="1:8">
      <c r="A302" s="11">
        <v>20140520</v>
      </c>
      <c r="B302" s="11">
        <v>33646</v>
      </c>
      <c r="C302" s="11">
        <v>1010</v>
      </c>
      <c r="D302" s="12" t="str">
        <f t="shared" si="20"/>
        <v>2014</v>
      </c>
      <c r="E302" s="12" t="str">
        <f t="shared" si="21"/>
        <v>05</v>
      </c>
      <c r="F302" s="12" t="str">
        <f t="shared" si="22"/>
        <v>20</v>
      </c>
      <c r="G302" s="12" t="str">
        <f t="shared" si="23"/>
        <v>20/05/2014</v>
      </c>
      <c r="H302" s="14">
        <f t="shared" si="24"/>
        <v>0.23386574074074074</v>
      </c>
    </row>
    <row r="303" spans="1:8">
      <c r="A303" s="11">
        <v>20140520</v>
      </c>
      <c r="B303" s="11">
        <v>34146</v>
      </c>
      <c r="C303" s="11">
        <v>1010</v>
      </c>
      <c r="D303" s="12" t="str">
        <f t="shared" si="20"/>
        <v>2014</v>
      </c>
      <c r="E303" s="12" t="str">
        <f t="shared" si="21"/>
        <v>05</v>
      </c>
      <c r="F303" s="12" t="str">
        <f t="shared" si="22"/>
        <v>20</v>
      </c>
      <c r="G303" s="12" t="str">
        <f t="shared" si="23"/>
        <v>20/05/2014</v>
      </c>
      <c r="H303" s="14">
        <f t="shared" si="24"/>
        <v>0.23733796296296295</v>
      </c>
    </row>
    <row r="304" spans="1:8">
      <c r="A304" s="11">
        <v>20140520</v>
      </c>
      <c r="B304" s="11">
        <v>34646</v>
      </c>
      <c r="C304" s="11">
        <v>1011</v>
      </c>
      <c r="D304" s="12" t="str">
        <f t="shared" si="20"/>
        <v>2014</v>
      </c>
      <c r="E304" s="12" t="str">
        <f t="shared" si="21"/>
        <v>05</v>
      </c>
      <c r="F304" s="12" t="str">
        <f t="shared" si="22"/>
        <v>20</v>
      </c>
      <c r="G304" s="12" t="str">
        <f t="shared" si="23"/>
        <v>20/05/2014</v>
      </c>
      <c r="H304" s="14">
        <f t="shared" si="24"/>
        <v>0.24081018518518518</v>
      </c>
    </row>
    <row r="305" spans="1:8">
      <c r="A305" s="11">
        <v>20140520</v>
      </c>
      <c r="B305" s="11">
        <v>35146</v>
      </c>
      <c r="C305" s="11">
        <v>1011</v>
      </c>
      <c r="D305" s="12" t="str">
        <f t="shared" si="20"/>
        <v>2014</v>
      </c>
      <c r="E305" s="12" t="str">
        <f t="shared" si="21"/>
        <v>05</v>
      </c>
      <c r="F305" s="12" t="str">
        <f t="shared" si="22"/>
        <v>20</v>
      </c>
      <c r="G305" s="12" t="str">
        <f t="shared" si="23"/>
        <v>20/05/2014</v>
      </c>
      <c r="H305" s="14">
        <f t="shared" si="24"/>
        <v>0.24428240740740739</v>
      </c>
    </row>
    <row r="306" spans="1:8">
      <c r="A306" s="11">
        <v>20140520</v>
      </c>
      <c r="B306" s="11">
        <v>35646</v>
      </c>
      <c r="C306" s="11">
        <v>1011</v>
      </c>
      <c r="D306" s="12" t="str">
        <f t="shared" si="20"/>
        <v>2014</v>
      </c>
      <c r="E306" s="12" t="str">
        <f t="shared" si="21"/>
        <v>05</v>
      </c>
      <c r="F306" s="12" t="str">
        <f t="shared" si="22"/>
        <v>20</v>
      </c>
      <c r="G306" s="12" t="str">
        <f t="shared" si="23"/>
        <v>20/05/2014</v>
      </c>
      <c r="H306" s="14">
        <f t="shared" si="24"/>
        <v>0.2477546296296296</v>
      </c>
    </row>
    <row r="307" spans="1:8">
      <c r="A307" s="11">
        <v>20140520</v>
      </c>
      <c r="B307" s="11">
        <v>40146</v>
      </c>
      <c r="C307" s="11">
        <v>1010</v>
      </c>
      <c r="D307" s="12" t="str">
        <f t="shared" si="20"/>
        <v>2014</v>
      </c>
      <c r="E307" s="12" t="str">
        <f t="shared" si="21"/>
        <v>05</v>
      </c>
      <c r="F307" s="12" t="str">
        <f t="shared" si="22"/>
        <v>20</v>
      </c>
      <c r="G307" s="12" t="str">
        <f t="shared" si="23"/>
        <v>20/05/2014</v>
      </c>
      <c r="H307" s="14">
        <f t="shared" si="24"/>
        <v>0.27900462962962963</v>
      </c>
    </row>
    <row r="308" spans="1:8">
      <c r="A308" s="11">
        <v>20140520</v>
      </c>
      <c r="B308" s="11">
        <v>40646</v>
      </c>
      <c r="C308" s="11">
        <v>1010</v>
      </c>
      <c r="D308" s="12" t="str">
        <f t="shared" si="20"/>
        <v>2014</v>
      </c>
      <c r="E308" s="12" t="str">
        <f t="shared" si="21"/>
        <v>05</v>
      </c>
      <c r="F308" s="12" t="str">
        <f t="shared" si="22"/>
        <v>20</v>
      </c>
      <c r="G308" s="12" t="str">
        <f t="shared" si="23"/>
        <v>20/05/2014</v>
      </c>
      <c r="H308" s="14">
        <f t="shared" si="24"/>
        <v>0.28247685185185184</v>
      </c>
    </row>
    <row r="309" spans="1:8">
      <c r="A309" s="11">
        <v>20140520</v>
      </c>
      <c r="B309" s="11">
        <v>41146</v>
      </c>
      <c r="C309" s="11">
        <v>1010</v>
      </c>
      <c r="D309" s="12" t="str">
        <f t="shared" si="20"/>
        <v>2014</v>
      </c>
      <c r="E309" s="12" t="str">
        <f t="shared" si="21"/>
        <v>05</v>
      </c>
      <c r="F309" s="12" t="str">
        <f t="shared" si="22"/>
        <v>20</v>
      </c>
      <c r="G309" s="12" t="str">
        <f t="shared" si="23"/>
        <v>20/05/2014</v>
      </c>
      <c r="H309" s="14">
        <f t="shared" si="24"/>
        <v>0.28594907407407405</v>
      </c>
    </row>
    <row r="310" spans="1:8">
      <c r="A310" s="11">
        <v>20140520</v>
      </c>
      <c r="B310" s="11">
        <v>41646</v>
      </c>
      <c r="C310" s="11">
        <v>1010</v>
      </c>
      <c r="D310" s="12" t="str">
        <f t="shared" si="20"/>
        <v>2014</v>
      </c>
      <c r="E310" s="12" t="str">
        <f t="shared" si="21"/>
        <v>05</v>
      </c>
      <c r="F310" s="12" t="str">
        <f t="shared" si="22"/>
        <v>20</v>
      </c>
      <c r="G310" s="12" t="str">
        <f t="shared" si="23"/>
        <v>20/05/2014</v>
      </c>
      <c r="H310" s="14">
        <f t="shared" si="24"/>
        <v>0.28942129629629626</v>
      </c>
    </row>
    <row r="311" spans="1:8">
      <c r="A311" s="11">
        <v>20140520</v>
      </c>
      <c r="B311" s="11">
        <v>42146</v>
      </c>
      <c r="C311" s="11">
        <v>1010</v>
      </c>
      <c r="D311" s="12" t="str">
        <f t="shared" si="20"/>
        <v>2014</v>
      </c>
      <c r="E311" s="12" t="str">
        <f t="shared" si="21"/>
        <v>05</v>
      </c>
      <c r="F311" s="12" t="str">
        <f t="shared" si="22"/>
        <v>20</v>
      </c>
      <c r="G311" s="12" t="str">
        <f t="shared" si="23"/>
        <v>20/05/2014</v>
      </c>
      <c r="H311" s="13">
        <f t="shared" si="24"/>
        <v>0.29289351851851853</v>
      </c>
    </row>
    <row r="312" spans="1:8">
      <c r="A312" s="11">
        <v>20140520</v>
      </c>
      <c r="B312" s="11">
        <v>42646</v>
      </c>
      <c r="C312" s="11">
        <v>1010</v>
      </c>
      <c r="D312" s="12" t="str">
        <f t="shared" si="20"/>
        <v>2014</v>
      </c>
      <c r="E312" s="12" t="str">
        <f t="shared" si="21"/>
        <v>05</v>
      </c>
      <c r="F312" s="12" t="str">
        <f t="shared" si="22"/>
        <v>20</v>
      </c>
      <c r="G312" s="12" t="str">
        <f t="shared" si="23"/>
        <v>20/05/2014</v>
      </c>
      <c r="H312" s="14">
        <f t="shared" si="24"/>
        <v>0.29636574074074074</v>
      </c>
    </row>
    <row r="313" spans="1:8">
      <c r="A313" s="11">
        <v>20140520</v>
      </c>
      <c r="B313" s="11">
        <v>43146</v>
      </c>
      <c r="C313" s="11">
        <v>1011</v>
      </c>
      <c r="D313" s="12" t="str">
        <f t="shared" si="20"/>
        <v>2014</v>
      </c>
      <c r="E313" s="12" t="str">
        <f t="shared" si="21"/>
        <v>05</v>
      </c>
      <c r="F313" s="12" t="str">
        <f t="shared" si="22"/>
        <v>20</v>
      </c>
      <c r="G313" s="12" t="str">
        <f t="shared" si="23"/>
        <v>20/05/2014</v>
      </c>
      <c r="H313" s="14">
        <f t="shared" si="24"/>
        <v>0.29983796296296295</v>
      </c>
    </row>
    <row r="314" spans="1:8">
      <c r="A314" s="11">
        <v>20140520</v>
      </c>
      <c r="B314" s="11">
        <v>43646</v>
      </c>
      <c r="C314" s="11">
        <v>1011</v>
      </c>
      <c r="D314" s="12" t="str">
        <f t="shared" si="20"/>
        <v>2014</v>
      </c>
      <c r="E314" s="12" t="str">
        <f t="shared" si="21"/>
        <v>05</v>
      </c>
      <c r="F314" s="12" t="str">
        <f t="shared" si="22"/>
        <v>20</v>
      </c>
      <c r="G314" s="12" t="str">
        <f t="shared" si="23"/>
        <v>20/05/2014</v>
      </c>
      <c r="H314" s="14">
        <f t="shared" si="24"/>
        <v>0.30331018518518521</v>
      </c>
    </row>
    <row r="315" spans="1:8">
      <c r="A315" s="11">
        <v>20140520</v>
      </c>
      <c r="B315" s="11">
        <v>44146</v>
      </c>
      <c r="C315" s="11">
        <v>1011</v>
      </c>
      <c r="D315" s="12" t="str">
        <f t="shared" si="20"/>
        <v>2014</v>
      </c>
      <c r="E315" s="12" t="str">
        <f t="shared" si="21"/>
        <v>05</v>
      </c>
      <c r="F315" s="12" t="str">
        <f t="shared" si="22"/>
        <v>20</v>
      </c>
      <c r="G315" s="12" t="str">
        <f t="shared" si="23"/>
        <v>20/05/2014</v>
      </c>
      <c r="H315" s="14">
        <f t="shared" si="24"/>
        <v>0.30678240740740742</v>
      </c>
    </row>
    <row r="316" spans="1:8">
      <c r="A316" s="11">
        <v>20140520</v>
      </c>
      <c r="B316" s="11">
        <v>44646</v>
      </c>
      <c r="C316" s="11">
        <v>1011</v>
      </c>
      <c r="D316" s="12" t="str">
        <f t="shared" si="20"/>
        <v>2014</v>
      </c>
      <c r="E316" s="12" t="str">
        <f t="shared" si="21"/>
        <v>05</v>
      </c>
      <c r="F316" s="12" t="str">
        <f t="shared" si="22"/>
        <v>20</v>
      </c>
      <c r="G316" s="12" t="str">
        <f t="shared" si="23"/>
        <v>20/05/2014</v>
      </c>
      <c r="H316" s="14">
        <f t="shared" si="24"/>
        <v>0.31025462962962963</v>
      </c>
    </row>
    <row r="317" spans="1:8">
      <c r="A317" s="11">
        <v>20140520</v>
      </c>
      <c r="B317" s="11">
        <v>45146</v>
      </c>
      <c r="C317" s="11">
        <v>1011</v>
      </c>
      <c r="D317" s="12" t="str">
        <f t="shared" si="20"/>
        <v>2014</v>
      </c>
      <c r="E317" s="12" t="str">
        <f t="shared" si="21"/>
        <v>05</v>
      </c>
      <c r="F317" s="12" t="str">
        <f t="shared" si="22"/>
        <v>20</v>
      </c>
      <c r="G317" s="12" t="str">
        <f t="shared" si="23"/>
        <v>20/05/2014</v>
      </c>
      <c r="H317" s="14">
        <f t="shared" si="24"/>
        <v>0.31372685185185184</v>
      </c>
    </row>
    <row r="318" spans="1:8">
      <c r="A318" s="11">
        <v>20140520</v>
      </c>
      <c r="B318" s="11">
        <v>45646</v>
      </c>
      <c r="C318" s="11">
        <v>1011</v>
      </c>
      <c r="D318" s="12" t="str">
        <f t="shared" si="20"/>
        <v>2014</v>
      </c>
      <c r="E318" s="12" t="str">
        <f t="shared" si="21"/>
        <v>05</v>
      </c>
      <c r="F318" s="12" t="str">
        <f t="shared" si="22"/>
        <v>20</v>
      </c>
      <c r="G318" s="12" t="str">
        <f t="shared" si="23"/>
        <v>20/05/2014</v>
      </c>
      <c r="H318" s="14">
        <f t="shared" si="24"/>
        <v>0.31719907407407405</v>
      </c>
    </row>
    <row r="319" spans="1:8">
      <c r="A319" s="11">
        <v>20140520</v>
      </c>
      <c r="B319" s="11">
        <v>50146</v>
      </c>
      <c r="C319" s="11">
        <v>1011</v>
      </c>
      <c r="D319" s="12" t="str">
        <f t="shared" si="20"/>
        <v>2014</v>
      </c>
      <c r="E319" s="12" t="str">
        <f t="shared" si="21"/>
        <v>05</v>
      </c>
      <c r="F319" s="12" t="str">
        <f t="shared" si="22"/>
        <v>20</v>
      </c>
      <c r="G319" s="12" t="str">
        <f t="shared" si="23"/>
        <v>20/05/2014</v>
      </c>
      <c r="H319" s="14">
        <f t="shared" si="24"/>
        <v>0.34844907407407405</v>
      </c>
    </row>
    <row r="320" spans="1:8">
      <c r="A320" s="11">
        <v>20140520</v>
      </c>
      <c r="B320" s="11">
        <v>50646</v>
      </c>
      <c r="C320" s="11">
        <v>1011</v>
      </c>
      <c r="D320" s="12" t="str">
        <f t="shared" si="20"/>
        <v>2014</v>
      </c>
      <c r="E320" s="12" t="str">
        <f t="shared" si="21"/>
        <v>05</v>
      </c>
      <c r="F320" s="12" t="str">
        <f t="shared" si="22"/>
        <v>20</v>
      </c>
      <c r="G320" s="12" t="str">
        <f t="shared" si="23"/>
        <v>20/05/2014</v>
      </c>
      <c r="H320" s="14">
        <f t="shared" si="24"/>
        <v>0.35192129629629632</v>
      </c>
    </row>
    <row r="321" spans="1:8">
      <c r="A321" s="11">
        <v>20140520</v>
      </c>
      <c r="B321" s="11">
        <v>51146</v>
      </c>
      <c r="C321" s="11">
        <v>1011</v>
      </c>
      <c r="D321" s="12" t="str">
        <f t="shared" si="20"/>
        <v>2014</v>
      </c>
      <c r="E321" s="12" t="str">
        <f t="shared" si="21"/>
        <v>05</v>
      </c>
      <c r="F321" s="12" t="str">
        <f t="shared" si="22"/>
        <v>20</v>
      </c>
      <c r="G321" s="12" t="str">
        <f t="shared" si="23"/>
        <v>20/05/2014</v>
      </c>
      <c r="H321" s="14">
        <f t="shared" si="24"/>
        <v>0.35539351851851847</v>
      </c>
    </row>
    <row r="322" spans="1:8">
      <c r="A322" s="11">
        <v>20140520</v>
      </c>
      <c r="B322" s="11">
        <v>51646</v>
      </c>
      <c r="C322" s="11">
        <v>1011</v>
      </c>
      <c r="D322" s="12" t="str">
        <f t="shared" ref="D322:D385" si="25">MID(A322,1,4)</f>
        <v>2014</v>
      </c>
      <c r="E322" s="12" t="str">
        <f t="shared" ref="E322:E385" si="26">MID(A322,5,2)</f>
        <v>05</v>
      </c>
      <c r="F322" s="12" t="str">
        <f t="shared" ref="F322:F385" si="27">MID(A322,7,2)</f>
        <v>20</v>
      </c>
      <c r="G322" s="12" t="str">
        <f t="shared" ref="G322:G385" si="28">CONCATENATE(F322,"/",E322,"/",D322)</f>
        <v>20/05/2014</v>
      </c>
      <c r="H322" s="14">
        <f t="shared" si="24"/>
        <v>0.35886574074074074</v>
      </c>
    </row>
    <row r="323" spans="1:8">
      <c r="A323" s="11">
        <v>20140520</v>
      </c>
      <c r="B323" s="11">
        <v>52146</v>
      </c>
      <c r="C323" s="11">
        <v>1011</v>
      </c>
      <c r="D323" s="12" t="str">
        <f t="shared" si="25"/>
        <v>2014</v>
      </c>
      <c r="E323" s="12" t="str">
        <f t="shared" si="26"/>
        <v>05</v>
      </c>
      <c r="F323" s="12" t="str">
        <f t="shared" si="27"/>
        <v>20</v>
      </c>
      <c r="G323" s="12" t="str">
        <f t="shared" si="28"/>
        <v>20/05/2014</v>
      </c>
      <c r="H323" s="14">
        <f t="shared" ref="H323:H386" si="29">(60 * INT(B323/100) + (B323- 100*INT(B323/100) ))/3600/24</f>
        <v>0.362337962962963</v>
      </c>
    </row>
    <row r="324" spans="1:8">
      <c r="A324" s="11">
        <v>20140520</v>
      </c>
      <c r="B324" s="11">
        <v>52646</v>
      </c>
      <c r="C324" s="11">
        <v>1011</v>
      </c>
      <c r="D324" s="12" t="str">
        <f t="shared" si="25"/>
        <v>2014</v>
      </c>
      <c r="E324" s="12" t="str">
        <f t="shared" si="26"/>
        <v>05</v>
      </c>
      <c r="F324" s="12" t="str">
        <f t="shared" si="27"/>
        <v>20</v>
      </c>
      <c r="G324" s="12" t="str">
        <f t="shared" si="28"/>
        <v>20/05/2014</v>
      </c>
      <c r="H324" s="14">
        <f t="shared" si="29"/>
        <v>0.36581018518518515</v>
      </c>
    </row>
    <row r="325" spans="1:8">
      <c r="A325" s="11">
        <v>20140520</v>
      </c>
      <c r="B325" s="11">
        <v>53146</v>
      </c>
      <c r="C325" s="11">
        <v>1011</v>
      </c>
      <c r="D325" s="12" t="str">
        <f t="shared" si="25"/>
        <v>2014</v>
      </c>
      <c r="E325" s="12" t="str">
        <f t="shared" si="26"/>
        <v>05</v>
      </c>
      <c r="F325" s="12" t="str">
        <f t="shared" si="27"/>
        <v>20</v>
      </c>
      <c r="G325" s="12" t="str">
        <f t="shared" si="28"/>
        <v>20/05/2014</v>
      </c>
      <c r="H325" s="14">
        <f t="shared" si="29"/>
        <v>0.36928240740740742</v>
      </c>
    </row>
    <row r="326" spans="1:8">
      <c r="A326" s="11">
        <v>20140520</v>
      </c>
      <c r="B326" s="11">
        <v>53646</v>
      </c>
      <c r="C326" s="11">
        <v>1011</v>
      </c>
      <c r="D326" s="12" t="str">
        <f t="shared" si="25"/>
        <v>2014</v>
      </c>
      <c r="E326" s="12" t="str">
        <f t="shared" si="26"/>
        <v>05</v>
      </c>
      <c r="F326" s="12" t="str">
        <f t="shared" si="27"/>
        <v>20</v>
      </c>
      <c r="G326" s="12" t="str">
        <f t="shared" si="28"/>
        <v>20/05/2014</v>
      </c>
      <c r="H326" s="14">
        <f t="shared" si="29"/>
        <v>0.37275462962962963</v>
      </c>
    </row>
    <row r="327" spans="1:8">
      <c r="A327" s="11">
        <v>20140520</v>
      </c>
      <c r="B327" s="11">
        <v>54146</v>
      </c>
      <c r="C327" s="11">
        <v>1011</v>
      </c>
      <c r="D327" s="12" t="str">
        <f t="shared" si="25"/>
        <v>2014</v>
      </c>
      <c r="E327" s="12" t="str">
        <f t="shared" si="26"/>
        <v>05</v>
      </c>
      <c r="F327" s="12" t="str">
        <f t="shared" si="27"/>
        <v>20</v>
      </c>
      <c r="G327" s="12" t="str">
        <f t="shared" si="28"/>
        <v>20/05/2014</v>
      </c>
      <c r="H327" s="14">
        <f t="shared" si="29"/>
        <v>0.37622685185185184</v>
      </c>
    </row>
    <row r="328" spans="1:8">
      <c r="A328" s="11">
        <v>20140520</v>
      </c>
      <c r="B328" s="11">
        <v>54646</v>
      </c>
      <c r="C328" s="11">
        <v>1011</v>
      </c>
      <c r="D328" s="12" t="str">
        <f t="shared" si="25"/>
        <v>2014</v>
      </c>
      <c r="E328" s="12" t="str">
        <f t="shared" si="26"/>
        <v>05</v>
      </c>
      <c r="F328" s="12" t="str">
        <f t="shared" si="27"/>
        <v>20</v>
      </c>
      <c r="G328" s="12" t="str">
        <f t="shared" si="28"/>
        <v>20/05/2014</v>
      </c>
      <c r="H328" s="14">
        <f t="shared" si="29"/>
        <v>0.37969907407407405</v>
      </c>
    </row>
    <row r="329" spans="1:8">
      <c r="A329" s="11">
        <v>20140520</v>
      </c>
      <c r="B329" s="11">
        <v>55146</v>
      </c>
      <c r="C329" s="11">
        <v>1011</v>
      </c>
      <c r="D329" s="12" t="str">
        <f t="shared" si="25"/>
        <v>2014</v>
      </c>
      <c r="E329" s="12" t="str">
        <f t="shared" si="26"/>
        <v>05</v>
      </c>
      <c r="F329" s="12" t="str">
        <f t="shared" si="27"/>
        <v>20</v>
      </c>
      <c r="G329" s="12" t="str">
        <f t="shared" si="28"/>
        <v>20/05/2014</v>
      </c>
      <c r="H329" s="14">
        <f t="shared" si="29"/>
        <v>0.38317129629629632</v>
      </c>
    </row>
    <row r="330" spans="1:8">
      <c r="A330" s="11">
        <v>20140520</v>
      </c>
      <c r="B330" s="11">
        <v>55646</v>
      </c>
      <c r="C330" s="11">
        <v>1011</v>
      </c>
      <c r="D330" s="12" t="str">
        <f t="shared" si="25"/>
        <v>2014</v>
      </c>
      <c r="E330" s="12" t="str">
        <f t="shared" si="26"/>
        <v>05</v>
      </c>
      <c r="F330" s="12" t="str">
        <f t="shared" si="27"/>
        <v>20</v>
      </c>
      <c r="G330" s="12" t="str">
        <f t="shared" si="28"/>
        <v>20/05/2014</v>
      </c>
      <c r="H330" s="14">
        <f t="shared" si="29"/>
        <v>0.38664351851851847</v>
      </c>
    </row>
    <row r="331" spans="1:8">
      <c r="A331" s="11">
        <v>20140520</v>
      </c>
      <c r="B331" s="11">
        <v>60146</v>
      </c>
      <c r="C331" s="11">
        <v>1010</v>
      </c>
      <c r="D331" s="12" t="str">
        <f t="shared" si="25"/>
        <v>2014</v>
      </c>
      <c r="E331" s="12" t="str">
        <f t="shared" si="26"/>
        <v>05</v>
      </c>
      <c r="F331" s="12" t="str">
        <f t="shared" si="27"/>
        <v>20</v>
      </c>
      <c r="G331" s="12" t="str">
        <f t="shared" si="28"/>
        <v>20/05/2014</v>
      </c>
      <c r="H331" s="13">
        <f t="shared" si="29"/>
        <v>0.41789351851851847</v>
      </c>
    </row>
    <row r="332" spans="1:8">
      <c r="A332" s="11">
        <v>20140520</v>
      </c>
      <c r="B332" s="11">
        <v>60646</v>
      </c>
      <c r="C332" s="11">
        <v>1010</v>
      </c>
      <c r="D332" s="12" t="str">
        <f t="shared" si="25"/>
        <v>2014</v>
      </c>
      <c r="E332" s="12" t="str">
        <f t="shared" si="26"/>
        <v>05</v>
      </c>
      <c r="F332" s="12" t="str">
        <f t="shared" si="27"/>
        <v>20</v>
      </c>
      <c r="G332" s="12" t="str">
        <f t="shared" si="28"/>
        <v>20/05/2014</v>
      </c>
      <c r="H332" s="14">
        <f t="shared" si="29"/>
        <v>0.42136574074074074</v>
      </c>
    </row>
    <row r="333" spans="1:8">
      <c r="A333" s="11">
        <v>20140520</v>
      </c>
      <c r="B333" s="11">
        <v>61146</v>
      </c>
      <c r="C333" s="11">
        <v>1010</v>
      </c>
      <c r="D333" s="12" t="str">
        <f t="shared" si="25"/>
        <v>2014</v>
      </c>
      <c r="E333" s="12" t="str">
        <f t="shared" si="26"/>
        <v>05</v>
      </c>
      <c r="F333" s="12" t="str">
        <f t="shared" si="27"/>
        <v>20</v>
      </c>
      <c r="G333" s="12" t="str">
        <f t="shared" si="28"/>
        <v>20/05/2014</v>
      </c>
      <c r="H333" s="14">
        <f t="shared" si="29"/>
        <v>0.424837962962963</v>
      </c>
    </row>
    <row r="334" spans="1:8">
      <c r="A334" s="11">
        <v>20140520</v>
      </c>
      <c r="B334" s="11">
        <v>61646</v>
      </c>
      <c r="C334" s="11">
        <v>1011</v>
      </c>
      <c r="D334" s="12" t="str">
        <f t="shared" si="25"/>
        <v>2014</v>
      </c>
      <c r="E334" s="12" t="str">
        <f t="shared" si="26"/>
        <v>05</v>
      </c>
      <c r="F334" s="12" t="str">
        <f t="shared" si="27"/>
        <v>20</v>
      </c>
      <c r="G334" s="12" t="str">
        <f t="shared" si="28"/>
        <v>20/05/2014</v>
      </c>
      <c r="H334" s="14">
        <f t="shared" si="29"/>
        <v>0.42831018518518515</v>
      </c>
    </row>
    <row r="335" spans="1:8">
      <c r="A335" s="11">
        <v>20140520</v>
      </c>
      <c r="B335" s="11">
        <v>62146</v>
      </c>
      <c r="C335" s="11">
        <v>1011</v>
      </c>
      <c r="D335" s="12" t="str">
        <f t="shared" si="25"/>
        <v>2014</v>
      </c>
      <c r="E335" s="12" t="str">
        <f t="shared" si="26"/>
        <v>05</v>
      </c>
      <c r="F335" s="12" t="str">
        <f t="shared" si="27"/>
        <v>20</v>
      </c>
      <c r="G335" s="12" t="str">
        <f t="shared" si="28"/>
        <v>20/05/2014</v>
      </c>
      <c r="H335" s="14">
        <f t="shared" si="29"/>
        <v>0.43178240740740742</v>
      </c>
    </row>
    <row r="336" spans="1:8">
      <c r="A336" s="11">
        <v>20140520</v>
      </c>
      <c r="B336" s="11">
        <v>62646</v>
      </c>
      <c r="C336" s="11">
        <v>1011</v>
      </c>
      <c r="D336" s="12" t="str">
        <f t="shared" si="25"/>
        <v>2014</v>
      </c>
      <c r="E336" s="12" t="str">
        <f t="shared" si="26"/>
        <v>05</v>
      </c>
      <c r="F336" s="12" t="str">
        <f t="shared" si="27"/>
        <v>20</v>
      </c>
      <c r="G336" s="12" t="str">
        <f t="shared" si="28"/>
        <v>20/05/2014</v>
      </c>
      <c r="H336" s="14">
        <f t="shared" si="29"/>
        <v>0.43525462962962963</v>
      </c>
    </row>
    <row r="337" spans="1:8">
      <c r="A337" s="11">
        <v>20140520</v>
      </c>
      <c r="B337" s="11">
        <v>63146</v>
      </c>
      <c r="C337" s="11">
        <v>1011</v>
      </c>
      <c r="D337" s="12" t="str">
        <f t="shared" si="25"/>
        <v>2014</v>
      </c>
      <c r="E337" s="12" t="str">
        <f t="shared" si="26"/>
        <v>05</v>
      </c>
      <c r="F337" s="12" t="str">
        <f t="shared" si="27"/>
        <v>20</v>
      </c>
      <c r="G337" s="12" t="str">
        <f t="shared" si="28"/>
        <v>20/05/2014</v>
      </c>
      <c r="H337" s="14">
        <f t="shared" si="29"/>
        <v>0.43872685185185184</v>
      </c>
    </row>
    <row r="338" spans="1:8">
      <c r="A338" s="11">
        <v>20140520</v>
      </c>
      <c r="B338" s="11">
        <v>63646</v>
      </c>
      <c r="C338" s="11">
        <v>1011</v>
      </c>
      <c r="D338" s="12" t="str">
        <f t="shared" si="25"/>
        <v>2014</v>
      </c>
      <c r="E338" s="12" t="str">
        <f t="shared" si="26"/>
        <v>05</v>
      </c>
      <c r="F338" s="12" t="str">
        <f t="shared" si="27"/>
        <v>20</v>
      </c>
      <c r="G338" s="12" t="str">
        <f t="shared" si="28"/>
        <v>20/05/2014</v>
      </c>
      <c r="H338" s="14">
        <f t="shared" si="29"/>
        <v>0.44219907407407405</v>
      </c>
    </row>
    <row r="339" spans="1:8">
      <c r="A339" s="11">
        <v>20140520</v>
      </c>
      <c r="B339" s="11">
        <v>64146</v>
      </c>
      <c r="C339" s="11">
        <v>1011</v>
      </c>
      <c r="D339" s="12" t="str">
        <f t="shared" si="25"/>
        <v>2014</v>
      </c>
      <c r="E339" s="12" t="str">
        <f t="shared" si="26"/>
        <v>05</v>
      </c>
      <c r="F339" s="12" t="str">
        <f t="shared" si="27"/>
        <v>20</v>
      </c>
      <c r="G339" s="12" t="str">
        <f t="shared" si="28"/>
        <v>20/05/2014</v>
      </c>
      <c r="H339" s="14">
        <f t="shared" si="29"/>
        <v>0.44567129629629632</v>
      </c>
    </row>
    <row r="340" spans="1:8">
      <c r="A340" s="11">
        <v>20140520</v>
      </c>
      <c r="B340" s="11">
        <v>64646</v>
      </c>
      <c r="C340" s="11">
        <v>1011</v>
      </c>
      <c r="D340" s="12" t="str">
        <f t="shared" si="25"/>
        <v>2014</v>
      </c>
      <c r="E340" s="12" t="str">
        <f t="shared" si="26"/>
        <v>05</v>
      </c>
      <c r="F340" s="12" t="str">
        <f t="shared" si="27"/>
        <v>20</v>
      </c>
      <c r="G340" s="12" t="str">
        <f t="shared" si="28"/>
        <v>20/05/2014</v>
      </c>
      <c r="H340" s="14">
        <f t="shared" si="29"/>
        <v>0.44914351851851847</v>
      </c>
    </row>
    <row r="341" spans="1:8">
      <c r="A341" s="11">
        <v>20140520</v>
      </c>
      <c r="B341" s="11">
        <v>65146</v>
      </c>
      <c r="C341" s="11">
        <v>1011</v>
      </c>
      <c r="D341" s="12" t="str">
        <f t="shared" si="25"/>
        <v>2014</v>
      </c>
      <c r="E341" s="12" t="str">
        <f t="shared" si="26"/>
        <v>05</v>
      </c>
      <c r="F341" s="12" t="str">
        <f t="shared" si="27"/>
        <v>20</v>
      </c>
      <c r="G341" s="12" t="str">
        <f t="shared" si="28"/>
        <v>20/05/2014</v>
      </c>
      <c r="H341" s="14">
        <f t="shared" si="29"/>
        <v>0.45261574074074074</v>
      </c>
    </row>
    <row r="342" spans="1:8">
      <c r="A342" s="11">
        <v>20140520</v>
      </c>
      <c r="B342" s="11">
        <v>65646</v>
      </c>
      <c r="C342" s="11">
        <v>1011</v>
      </c>
      <c r="D342" s="12" t="str">
        <f t="shared" si="25"/>
        <v>2014</v>
      </c>
      <c r="E342" s="12" t="str">
        <f t="shared" si="26"/>
        <v>05</v>
      </c>
      <c r="F342" s="12" t="str">
        <f t="shared" si="27"/>
        <v>20</v>
      </c>
      <c r="G342" s="12" t="str">
        <f t="shared" si="28"/>
        <v>20/05/2014</v>
      </c>
      <c r="H342" s="14">
        <f t="shared" si="29"/>
        <v>0.456087962962963</v>
      </c>
    </row>
    <row r="343" spans="1:8">
      <c r="A343" s="11">
        <v>20140520</v>
      </c>
      <c r="B343" s="11">
        <v>70146</v>
      </c>
      <c r="C343" s="11">
        <v>1011</v>
      </c>
      <c r="D343" s="12" t="str">
        <f t="shared" si="25"/>
        <v>2014</v>
      </c>
      <c r="E343" s="12" t="str">
        <f t="shared" si="26"/>
        <v>05</v>
      </c>
      <c r="F343" s="12" t="str">
        <f t="shared" si="27"/>
        <v>20</v>
      </c>
      <c r="G343" s="12" t="str">
        <f t="shared" si="28"/>
        <v>20/05/2014</v>
      </c>
      <c r="H343" s="14">
        <f t="shared" si="29"/>
        <v>0.487337962962963</v>
      </c>
    </row>
    <row r="344" spans="1:8">
      <c r="A344" s="11">
        <v>20140520</v>
      </c>
      <c r="B344" s="11">
        <v>70646</v>
      </c>
      <c r="C344" s="11">
        <v>1011</v>
      </c>
      <c r="D344" s="12" t="str">
        <f t="shared" si="25"/>
        <v>2014</v>
      </c>
      <c r="E344" s="12" t="str">
        <f t="shared" si="26"/>
        <v>05</v>
      </c>
      <c r="F344" s="12" t="str">
        <f t="shared" si="27"/>
        <v>20</v>
      </c>
      <c r="G344" s="12" t="str">
        <f t="shared" si="28"/>
        <v>20/05/2014</v>
      </c>
      <c r="H344" s="14">
        <f t="shared" si="29"/>
        <v>0.49081018518518515</v>
      </c>
    </row>
    <row r="345" spans="1:8">
      <c r="A345" s="11">
        <v>20140520</v>
      </c>
      <c r="B345" s="11">
        <v>71146</v>
      </c>
      <c r="C345" s="11">
        <v>1011</v>
      </c>
      <c r="D345" s="12" t="str">
        <f t="shared" si="25"/>
        <v>2014</v>
      </c>
      <c r="E345" s="12" t="str">
        <f t="shared" si="26"/>
        <v>05</v>
      </c>
      <c r="F345" s="12" t="str">
        <f t="shared" si="27"/>
        <v>20</v>
      </c>
      <c r="G345" s="12" t="str">
        <f t="shared" si="28"/>
        <v>20/05/2014</v>
      </c>
      <c r="H345" s="14">
        <f t="shared" si="29"/>
        <v>0.49428240740740742</v>
      </c>
    </row>
    <row r="346" spans="1:8">
      <c r="A346" s="11">
        <v>20140520</v>
      </c>
      <c r="B346" s="11">
        <v>71646</v>
      </c>
      <c r="C346" s="11">
        <v>1012</v>
      </c>
      <c r="D346" s="12" t="str">
        <f t="shared" si="25"/>
        <v>2014</v>
      </c>
      <c r="E346" s="12" t="str">
        <f t="shared" si="26"/>
        <v>05</v>
      </c>
      <c r="F346" s="12" t="str">
        <f t="shared" si="27"/>
        <v>20</v>
      </c>
      <c r="G346" s="12" t="str">
        <f t="shared" si="28"/>
        <v>20/05/2014</v>
      </c>
      <c r="H346" s="14">
        <f t="shared" si="29"/>
        <v>0.49775462962962963</v>
      </c>
    </row>
    <row r="347" spans="1:8">
      <c r="A347" s="11">
        <v>20140520</v>
      </c>
      <c r="B347" s="11">
        <v>72146</v>
      </c>
      <c r="C347" s="11">
        <v>1012</v>
      </c>
      <c r="D347" s="12" t="str">
        <f t="shared" si="25"/>
        <v>2014</v>
      </c>
      <c r="E347" s="12" t="str">
        <f t="shared" si="26"/>
        <v>05</v>
      </c>
      <c r="F347" s="12" t="str">
        <f t="shared" si="27"/>
        <v>20</v>
      </c>
      <c r="G347" s="12" t="str">
        <f t="shared" si="28"/>
        <v>20/05/2014</v>
      </c>
      <c r="H347" s="14">
        <f t="shared" si="29"/>
        <v>0.50122685185185178</v>
      </c>
    </row>
    <row r="348" spans="1:8">
      <c r="A348" s="11">
        <v>20140520</v>
      </c>
      <c r="B348" s="11">
        <v>72646</v>
      </c>
      <c r="C348" s="11">
        <v>1012</v>
      </c>
      <c r="D348" s="12" t="str">
        <f t="shared" si="25"/>
        <v>2014</v>
      </c>
      <c r="E348" s="12" t="str">
        <f t="shared" si="26"/>
        <v>05</v>
      </c>
      <c r="F348" s="12" t="str">
        <f t="shared" si="27"/>
        <v>20</v>
      </c>
      <c r="G348" s="12" t="str">
        <f t="shared" si="28"/>
        <v>20/05/2014</v>
      </c>
      <c r="H348" s="14">
        <f t="shared" si="29"/>
        <v>0.50469907407407411</v>
      </c>
    </row>
    <row r="349" spans="1:8">
      <c r="A349" s="11">
        <v>20140520</v>
      </c>
      <c r="B349" s="11">
        <v>73146</v>
      </c>
      <c r="C349" s="11">
        <v>1011</v>
      </c>
      <c r="D349" s="12" t="str">
        <f t="shared" si="25"/>
        <v>2014</v>
      </c>
      <c r="E349" s="12" t="str">
        <f t="shared" si="26"/>
        <v>05</v>
      </c>
      <c r="F349" s="12" t="str">
        <f t="shared" si="27"/>
        <v>20</v>
      </c>
      <c r="G349" s="12" t="str">
        <f t="shared" si="28"/>
        <v>20/05/2014</v>
      </c>
      <c r="H349" s="14">
        <f t="shared" si="29"/>
        <v>0.50817129629629632</v>
      </c>
    </row>
    <row r="350" spans="1:8">
      <c r="A350" s="11">
        <v>20140520</v>
      </c>
      <c r="B350" s="11">
        <v>73646</v>
      </c>
      <c r="C350" s="11">
        <v>1011</v>
      </c>
      <c r="D350" s="12" t="str">
        <f t="shared" si="25"/>
        <v>2014</v>
      </c>
      <c r="E350" s="12" t="str">
        <f t="shared" si="26"/>
        <v>05</v>
      </c>
      <c r="F350" s="12" t="str">
        <f t="shared" si="27"/>
        <v>20</v>
      </c>
      <c r="G350" s="12" t="str">
        <f t="shared" si="28"/>
        <v>20/05/2014</v>
      </c>
      <c r="H350" s="14">
        <f t="shared" si="29"/>
        <v>0.51164351851851853</v>
      </c>
    </row>
    <row r="351" spans="1:8">
      <c r="A351" s="11">
        <v>20140520</v>
      </c>
      <c r="B351" s="11">
        <v>74146</v>
      </c>
      <c r="C351" s="11">
        <v>1011</v>
      </c>
      <c r="D351" s="12" t="str">
        <f t="shared" si="25"/>
        <v>2014</v>
      </c>
      <c r="E351" s="12" t="str">
        <f t="shared" si="26"/>
        <v>05</v>
      </c>
      <c r="F351" s="12" t="str">
        <f t="shared" si="27"/>
        <v>20</v>
      </c>
      <c r="G351" s="12" t="str">
        <f t="shared" si="28"/>
        <v>20/05/2014</v>
      </c>
      <c r="H351" s="14">
        <f t="shared" si="29"/>
        <v>0.51511574074074074</v>
      </c>
    </row>
    <row r="352" spans="1:8">
      <c r="A352" s="11">
        <v>20140520</v>
      </c>
      <c r="B352" s="11">
        <v>74646</v>
      </c>
      <c r="C352" s="11">
        <v>1012</v>
      </c>
      <c r="D352" s="12" t="str">
        <f t="shared" si="25"/>
        <v>2014</v>
      </c>
      <c r="E352" s="12" t="str">
        <f t="shared" si="26"/>
        <v>05</v>
      </c>
      <c r="F352" s="12" t="str">
        <f t="shared" si="27"/>
        <v>20</v>
      </c>
      <c r="G352" s="12" t="str">
        <f t="shared" si="28"/>
        <v>20/05/2014</v>
      </c>
      <c r="H352" s="14">
        <f t="shared" si="29"/>
        <v>0.51858796296296295</v>
      </c>
    </row>
    <row r="353" spans="1:8">
      <c r="A353" s="11">
        <v>20140520</v>
      </c>
      <c r="B353" s="11">
        <v>75146</v>
      </c>
      <c r="C353" s="11">
        <v>1012</v>
      </c>
      <c r="D353" s="12" t="str">
        <f t="shared" si="25"/>
        <v>2014</v>
      </c>
      <c r="E353" s="12" t="str">
        <f t="shared" si="26"/>
        <v>05</v>
      </c>
      <c r="F353" s="12" t="str">
        <f t="shared" si="27"/>
        <v>20</v>
      </c>
      <c r="G353" s="12" t="str">
        <f t="shared" si="28"/>
        <v>20/05/2014</v>
      </c>
      <c r="H353" s="14">
        <f t="shared" si="29"/>
        <v>0.52206018518518515</v>
      </c>
    </row>
    <row r="354" spans="1:8">
      <c r="A354" s="11">
        <v>20140520</v>
      </c>
      <c r="B354" s="11">
        <v>75646</v>
      </c>
      <c r="C354" s="11">
        <v>1012</v>
      </c>
      <c r="D354" s="12" t="str">
        <f t="shared" si="25"/>
        <v>2014</v>
      </c>
      <c r="E354" s="12" t="str">
        <f t="shared" si="26"/>
        <v>05</v>
      </c>
      <c r="F354" s="12" t="str">
        <f t="shared" si="27"/>
        <v>20</v>
      </c>
      <c r="G354" s="12" t="str">
        <f t="shared" si="28"/>
        <v>20/05/2014</v>
      </c>
      <c r="H354" s="14">
        <f t="shared" si="29"/>
        <v>0.52553240740740736</v>
      </c>
    </row>
    <row r="355" spans="1:8">
      <c r="A355" s="11">
        <v>20140520</v>
      </c>
      <c r="B355" s="11">
        <v>80146</v>
      </c>
      <c r="C355" s="11">
        <v>1012</v>
      </c>
      <c r="D355" s="12" t="str">
        <f t="shared" si="25"/>
        <v>2014</v>
      </c>
      <c r="E355" s="12" t="str">
        <f t="shared" si="26"/>
        <v>05</v>
      </c>
      <c r="F355" s="12" t="str">
        <f t="shared" si="27"/>
        <v>20</v>
      </c>
      <c r="G355" s="12" t="str">
        <f t="shared" si="28"/>
        <v>20/05/2014</v>
      </c>
      <c r="H355" s="13">
        <f t="shared" si="29"/>
        <v>0.55678240740740736</v>
      </c>
    </row>
    <row r="356" spans="1:8">
      <c r="A356" s="11">
        <v>20140520</v>
      </c>
      <c r="B356" s="11">
        <v>80646</v>
      </c>
      <c r="C356" s="11">
        <v>1012</v>
      </c>
      <c r="D356" s="12" t="str">
        <f t="shared" si="25"/>
        <v>2014</v>
      </c>
      <c r="E356" s="12" t="str">
        <f t="shared" si="26"/>
        <v>05</v>
      </c>
      <c r="F356" s="12" t="str">
        <f t="shared" si="27"/>
        <v>20</v>
      </c>
      <c r="G356" s="12" t="str">
        <f t="shared" si="28"/>
        <v>20/05/2014</v>
      </c>
      <c r="H356" s="14">
        <f t="shared" si="29"/>
        <v>0.56025462962962969</v>
      </c>
    </row>
    <row r="357" spans="1:8">
      <c r="A357" s="11">
        <v>20140520</v>
      </c>
      <c r="B357" s="11">
        <v>81146</v>
      </c>
      <c r="C357" s="11">
        <v>1012</v>
      </c>
      <c r="D357" s="12" t="str">
        <f t="shared" si="25"/>
        <v>2014</v>
      </c>
      <c r="E357" s="12" t="str">
        <f t="shared" si="26"/>
        <v>05</v>
      </c>
      <c r="F357" s="12" t="str">
        <f t="shared" si="27"/>
        <v>20</v>
      </c>
      <c r="G357" s="12" t="str">
        <f t="shared" si="28"/>
        <v>20/05/2014</v>
      </c>
      <c r="H357" s="14">
        <f t="shared" si="29"/>
        <v>0.56372685185185178</v>
      </c>
    </row>
    <row r="358" spans="1:8">
      <c r="A358" s="11">
        <v>20140520</v>
      </c>
      <c r="B358" s="11">
        <v>81646</v>
      </c>
      <c r="C358" s="11">
        <v>1012</v>
      </c>
      <c r="D358" s="12" t="str">
        <f t="shared" si="25"/>
        <v>2014</v>
      </c>
      <c r="E358" s="12" t="str">
        <f t="shared" si="26"/>
        <v>05</v>
      </c>
      <c r="F358" s="12" t="str">
        <f t="shared" si="27"/>
        <v>20</v>
      </c>
      <c r="G358" s="12" t="str">
        <f t="shared" si="28"/>
        <v>20/05/2014</v>
      </c>
      <c r="H358" s="14">
        <f t="shared" si="29"/>
        <v>0.56719907407407411</v>
      </c>
    </row>
    <row r="359" spans="1:8">
      <c r="A359" s="11">
        <v>20140520</v>
      </c>
      <c r="B359" s="11">
        <v>82146</v>
      </c>
      <c r="C359" s="11">
        <v>1012</v>
      </c>
      <c r="D359" s="12" t="str">
        <f t="shared" si="25"/>
        <v>2014</v>
      </c>
      <c r="E359" s="12" t="str">
        <f t="shared" si="26"/>
        <v>05</v>
      </c>
      <c r="F359" s="12" t="str">
        <f t="shared" si="27"/>
        <v>20</v>
      </c>
      <c r="G359" s="12" t="str">
        <f t="shared" si="28"/>
        <v>20/05/2014</v>
      </c>
      <c r="H359" s="14">
        <f t="shared" si="29"/>
        <v>0.57067129629629632</v>
      </c>
    </row>
    <row r="360" spans="1:8">
      <c r="A360" s="11">
        <v>20140520</v>
      </c>
      <c r="B360" s="11">
        <v>82646</v>
      </c>
      <c r="C360" s="11">
        <v>1012</v>
      </c>
      <c r="D360" s="12" t="str">
        <f t="shared" si="25"/>
        <v>2014</v>
      </c>
      <c r="E360" s="12" t="str">
        <f t="shared" si="26"/>
        <v>05</v>
      </c>
      <c r="F360" s="12" t="str">
        <f t="shared" si="27"/>
        <v>20</v>
      </c>
      <c r="G360" s="12" t="str">
        <f t="shared" si="28"/>
        <v>20/05/2014</v>
      </c>
      <c r="H360" s="14">
        <f t="shared" si="29"/>
        <v>0.57414351851851853</v>
      </c>
    </row>
    <row r="361" spans="1:8">
      <c r="A361" s="11">
        <v>20140520</v>
      </c>
      <c r="B361" s="11">
        <v>83146</v>
      </c>
      <c r="C361" s="11">
        <v>1012</v>
      </c>
      <c r="D361" s="12" t="str">
        <f t="shared" si="25"/>
        <v>2014</v>
      </c>
      <c r="E361" s="12" t="str">
        <f t="shared" si="26"/>
        <v>05</v>
      </c>
      <c r="F361" s="12" t="str">
        <f t="shared" si="27"/>
        <v>20</v>
      </c>
      <c r="G361" s="12" t="str">
        <f t="shared" si="28"/>
        <v>20/05/2014</v>
      </c>
      <c r="H361" s="14">
        <f t="shared" si="29"/>
        <v>0.57761574074074074</v>
      </c>
    </row>
    <row r="362" spans="1:8">
      <c r="A362" s="11">
        <v>20140520</v>
      </c>
      <c r="B362" s="11">
        <v>83646</v>
      </c>
      <c r="C362" s="11">
        <v>1012</v>
      </c>
      <c r="D362" s="12" t="str">
        <f t="shared" si="25"/>
        <v>2014</v>
      </c>
      <c r="E362" s="12" t="str">
        <f t="shared" si="26"/>
        <v>05</v>
      </c>
      <c r="F362" s="12" t="str">
        <f t="shared" si="27"/>
        <v>20</v>
      </c>
      <c r="G362" s="12" t="str">
        <f t="shared" si="28"/>
        <v>20/05/2014</v>
      </c>
      <c r="H362" s="14">
        <f t="shared" si="29"/>
        <v>0.58108796296296295</v>
      </c>
    </row>
    <row r="363" spans="1:8">
      <c r="A363" s="11">
        <v>20140520</v>
      </c>
      <c r="B363" s="11">
        <v>84146</v>
      </c>
      <c r="C363" s="11">
        <v>1012</v>
      </c>
      <c r="D363" s="12" t="str">
        <f t="shared" si="25"/>
        <v>2014</v>
      </c>
      <c r="E363" s="12" t="str">
        <f t="shared" si="26"/>
        <v>05</v>
      </c>
      <c r="F363" s="12" t="str">
        <f t="shared" si="27"/>
        <v>20</v>
      </c>
      <c r="G363" s="12" t="str">
        <f t="shared" si="28"/>
        <v>20/05/2014</v>
      </c>
      <c r="H363" s="14">
        <f t="shared" si="29"/>
        <v>0.58456018518518515</v>
      </c>
    </row>
    <row r="364" spans="1:8">
      <c r="A364" s="11">
        <v>20140520</v>
      </c>
      <c r="B364" s="11">
        <v>84646</v>
      </c>
      <c r="C364" s="11">
        <v>1012</v>
      </c>
      <c r="D364" s="12" t="str">
        <f t="shared" si="25"/>
        <v>2014</v>
      </c>
      <c r="E364" s="12" t="str">
        <f t="shared" si="26"/>
        <v>05</v>
      </c>
      <c r="F364" s="12" t="str">
        <f t="shared" si="27"/>
        <v>20</v>
      </c>
      <c r="G364" s="12" t="str">
        <f t="shared" si="28"/>
        <v>20/05/2014</v>
      </c>
      <c r="H364" s="14">
        <f t="shared" si="29"/>
        <v>0.58803240740740736</v>
      </c>
    </row>
    <row r="365" spans="1:8">
      <c r="A365" s="11">
        <v>20140520</v>
      </c>
      <c r="B365" s="11">
        <v>85146</v>
      </c>
      <c r="C365" s="11">
        <v>1012</v>
      </c>
      <c r="D365" s="12" t="str">
        <f t="shared" si="25"/>
        <v>2014</v>
      </c>
      <c r="E365" s="12" t="str">
        <f t="shared" si="26"/>
        <v>05</v>
      </c>
      <c r="F365" s="12" t="str">
        <f t="shared" si="27"/>
        <v>20</v>
      </c>
      <c r="G365" s="12" t="str">
        <f t="shared" si="28"/>
        <v>20/05/2014</v>
      </c>
      <c r="H365" s="14">
        <f t="shared" si="29"/>
        <v>0.59150462962962969</v>
      </c>
    </row>
    <row r="366" spans="1:8">
      <c r="A366" s="11">
        <v>20140520</v>
      </c>
      <c r="B366" s="11">
        <v>85646</v>
      </c>
      <c r="C366" s="11">
        <v>1012</v>
      </c>
      <c r="D366" s="12" t="str">
        <f t="shared" si="25"/>
        <v>2014</v>
      </c>
      <c r="E366" s="12" t="str">
        <f t="shared" si="26"/>
        <v>05</v>
      </c>
      <c r="F366" s="12" t="str">
        <f t="shared" si="27"/>
        <v>20</v>
      </c>
      <c r="G366" s="12" t="str">
        <f t="shared" si="28"/>
        <v>20/05/2014</v>
      </c>
      <c r="H366" s="14">
        <f t="shared" si="29"/>
        <v>0.59497685185185178</v>
      </c>
    </row>
    <row r="367" spans="1:8">
      <c r="A367" s="11">
        <v>20140520</v>
      </c>
      <c r="B367" s="11">
        <v>90146</v>
      </c>
      <c r="C367" s="11">
        <v>1012</v>
      </c>
      <c r="D367" s="12" t="str">
        <f t="shared" si="25"/>
        <v>2014</v>
      </c>
      <c r="E367" s="12" t="str">
        <f t="shared" si="26"/>
        <v>05</v>
      </c>
      <c r="F367" s="12" t="str">
        <f t="shared" si="27"/>
        <v>20</v>
      </c>
      <c r="G367" s="12" t="str">
        <f t="shared" si="28"/>
        <v>20/05/2014</v>
      </c>
      <c r="H367" s="14">
        <f t="shared" si="29"/>
        <v>0.62622685185185178</v>
      </c>
    </row>
    <row r="368" spans="1:8">
      <c r="A368" s="11">
        <v>20140520</v>
      </c>
      <c r="B368" s="11">
        <v>90646</v>
      </c>
      <c r="C368" s="11">
        <v>1012</v>
      </c>
      <c r="D368" s="12" t="str">
        <f t="shared" si="25"/>
        <v>2014</v>
      </c>
      <c r="E368" s="12" t="str">
        <f t="shared" si="26"/>
        <v>05</v>
      </c>
      <c r="F368" s="12" t="str">
        <f t="shared" si="27"/>
        <v>20</v>
      </c>
      <c r="G368" s="12" t="str">
        <f t="shared" si="28"/>
        <v>20/05/2014</v>
      </c>
      <c r="H368" s="14">
        <f t="shared" si="29"/>
        <v>0.62969907407407411</v>
      </c>
    </row>
    <row r="369" spans="1:8">
      <c r="A369" s="11">
        <v>20140520</v>
      </c>
      <c r="B369" s="11">
        <v>91146</v>
      </c>
      <c r="C369" s="11">
        <v>1012</v>
      </c>
      <c r="D369" s="12" t="str">
        <f t="shared" si="25"/>
        <v>2014</v>
      </c>
      <c r="E369" s="12" t="str">
        <f t="shared" si="26"/>
        <v>05</v>
      </c>
      <c r="F369" s="12" t="str">
        <f t="shared" si="27"/>
        <v>20</v>
      </c>
      <c r="G369" s="12" t="str">
        <f t="shared" si="28"/>
        <v>20/05/2014</v>
      </c>
      <c r="H369" s="14">
        <f t="shared" si="29"/>
        <v>0.63317129629629632</v>
      </c>
    </row>
    <row r="370" spans="1:8">
      <c r="A370" s="11">
        <v>20140520</v>
      </c>
      <c r="B370" s="11">
        <v>91646</v>
      </c>
      <c r="C370" s="11">
        <v>1011</v>
      </c>
      <c r="D370" s="12" t="str">
        <f t="shared" si="25"/>
        <v>2014</v>
      </c>
      <c r="E370" s="12" t="str">
        <f t="shared" si="26"/>
        <v>05</v>
      </c>
      <c r="F370" s="12" t="str">
        <f t="shared" si="27"/>
        <v>20</v>
      </c>
      <c r="G370" s="12" t="str">
        <f t="shared" si="28"/>
        <v>20/05/2014</v>
      </c>
      <c r="H370" s="14">
        <f t="shared" si="29"/>
        <v>0.63664351851851853</v>
      </c>
    </row>
    <row r="371" spans="1:8">
      <c r="A371" s="11">
        <v>20140520</v>
      </c>
      <c r="B371" s="11">
        <v>92146</v>
      </c>
      <c r="C371" s="11">
        <v>1011</v>
      </c>
      <c r="D371" s="12" t="str">
        <f t="shared" si="25"/>
        <v>2014</v>
      </c>
      <c r="E371" s="12" t="str">
        <f t="shared" si="26"/>
        <v>05</v>
      </c>
      <c r="F371" s="12" t="str">
        <f t="shared" si="27"/>
        <v>20</v>
      </c>
      <c r="G371" s="12" t="str">
        <f t="shared" si="28"/>
        <v>20/05/2014</v>
      </c>
      <c r="H371" s="14">
        <f t="shared" si="29"/>
        <v>0.64011574074074074</v>
      </c>
    </row>
    <row r="372" spans="1:8">
      <c r="A372" s="11">
        <v>20140520</v>
      </c>
      <c r="B372" s="11">
        <v>92646</v>
      </c>
      <c r="C372" s="11">
        <v>1011</v>
      </c>
      <c r="D372" s="12" t="str">
        <f t="shared" si="25"/>
        <v>2014</v>
      </c>
      <c r="E372" s="12" t="str">
        <f t="shared" si="26"/>
        <v>05</v>
      </c>
      <c r="F372" s="12" t="str">
        <f t="shared" si="27"/>
        <v>20</v>
      </c>
      <c r="G372" s="12" t="str">
        <f t="shared" si="28"/>
        <v>20/05/2014</v>
      </c>
      <c r="H372" s="14">
        <f t="shared" si="29"/>
        <v>0.64358796296296295</v>
      </c>
    </row>
    <row r="373" spans="1:8">
      <c r="A373" s="11">
        <v>20140520</v>
      </c>
      <c r="B373" s="11">
        <v>93146</v>
      </c>
      <c r="C373" s="11">
        <v>1012</v>
      </c>
      <c r="D373" s="12" t="str">
        <f t="shared" si="25"/>
        <v>2014</v>
      </c>
      <c r="E373" s="12" t="str">
        <f t="shared" si="26"/>
        <v>05</v>
      </c>
      <c r="F373" s="12" t="str">
        <f t="shared" si="27"/>
        <v>20</v>
      </c>
      <c r="G373" s="12" t="str">
        <f t="shared" si="28"/>
        <v>20/05/2014</v>
      </c>
      <c r="H373" s="14">
        <f t="shared" si="29"/>
        <v>0.64706018518518515</v>
      </c>
    </row>
    <row r="374" spans="1:8">
      <c r="A374" s="11">
        <v>20140520</v>
      </c>
      <c r="B374" s="11">
        <v>93646</v>
      </c>
      <c r="C374" s="11">
        <v>1012</v>
      </c>
      <c r="D374" s="12" t="str">
        <f t="shared" si="25"/>
        <v>2014</v>
      </c>
      <c r="E374" s="12" t="str">
        <f t="shared" si="26"/>
        <v>05</v>
      </c>
      <c r="F374" s="12" t="str">
        <f t="shared" si="27"/>
        <v>20</v>
      </c>
      <c r="G374" s="12" t="str">
        <f t="shared" si="28"/>
        <v>20/05/2014</v>
      </c>
      <c r="H374" s="14">
        <f t="shared" si="29"/>
        <v>0.65053240740740736</v>
      </c>
    </row>
    <row r="375" spans="1:8">
      <c r="A375" s="11">
        <v>20140520</v>
      </c>
      <c r="B375" s="11">
        <v>94146</v>
      </c>
      <c r="C375" s="11">
        <v>1012</v>
      </c>
      <c r="D375" s="12" t="str">
        <f t="shared" si="25"/>
        <v>2014</v>
      </c>
      <c r="E375" s="12" t="str">
        <f t="shared" si="26"/>
        <v>05</v>
      </c>
      <c r="F375" s="12" t="str">
        <f t="shared" si="27"/>
        <v>20</v>
      </c>
      <c r="G375" s="12" t="str">
        <f t="shared" si="28"/>
        <v>20/05/2014</v>
      </c>
      <c r="H375" s="14">
        <f t="shared" si="29"/>
        <v>0.65400462962962969</v>
      </c>
    </row>
    <row r="376" spans="1:8">
      <c r="A376" s="11">
        <v>20140520</v>
      </c>
      <c r="B376" s="11">
        <v>94646</v>
      </c>
      <c r="C376" s="11">
        <v>1012</v>
      </c>
      <c r="D376" s="12" t="str">
        <f t="shared" si="25"/>
        <v>2014</v>
      </c>
      <c r="E376" s="12" t="str">
        <f t="shared" si="26"/>
        <v>05</v>
      </c>
      <c r="F376" s="12" t="str">
        <f t="shared" si="27"/>
        <v>20</v>
      </c>
      <c r="G376" s="12" t="str">
        <f t="shared" si="28"/>
        <v>20/05/2014</v>
      </c>
      <c r="H376" s="14">
        <f t="shared" si="29"/>
        <v>0.65747685185185178</v>
      </c>
    </row>
    <row r="377" spans="1:8">
      <c r="A377" s="11">
        <v>20140520</v>
      </c>
      <c r="B377" s="11">
        <v>95147</v>
      </c>
      <c r="C377" s="11">
        <v>1012</v>
      </c>
      <c r="D377" s="12" t="str">
        <f t="shared" si="25"/>
        <v>2014</v>
      </c>
      <c r="E377" s="12" t="str">
        <f t="shared" si="26"/>
        <v>05</v>
      </c>
      <c r="F377" s="12" t="str">
        <f t="shared" si="27"/>
        <v>20</v>
      </c>
      <c r="G377" s="12" t="str">
        <f t="shared" si="28"/>
        <v>20/05/2014</v>
      </c>
      <c r="H377" s="14">
        <f t="shared" si="29"/>
        <v>0.66096064814814814</v>
      </c>
    </row>
    <row r="378" spans="1:8">
      <c r="A378" s="11">
        <v>20140520</v>
      </c>
      <c r="B378" s="11">
        <v>95647</v>
      </c>
      <c r="C378" s="11">
        <v>1012</v>
      </c>
      <c r="D378" s="12" t="str">
        <f t="shared" si="25"/>
        <v>2014</v>
      </c>
      <c r="E378" s="12" t="str">
        <f t="shared" si="26"/>
        <v>05</v>
      </c>
      <c r="F378" s="12" t="str">
        <f t="shared" si="27"/>
        <v>20</v>
      </c>
      <c r="G378" s="12" t="str">
        <f t="shared" si="28"/>
        <v>20/05/2014</v>
      </c>
      <c r="H378" s="14">
        <f t="shared" si="29"/>
        <v>0.66443287037037035</v>
      </c>
    </row>
    <row r="379" spans="1:8">
      <c r="A379" s="11">
        <v>20140520</v>
      </c>
      <c r="B379" s="11">
        <v>100147</v>
      </c>
      <c r="C379" s="11">
        <v>1013</v>
      </c>
      <c r="D379" s="12" t="str">
        <f t="shared" si="25"/>
        <v>2014</v>
      </c>
      <c r="E379" s="12" t="str">
        <f t="shared" si="26"/>
        <v>05</v>
      </c>
      <c r="F379" s="12" t="str">
        <f t="shared" si="27"/>
        <v>20</v>
      </c>
      <c r="G379" s="12" t="str">
        <f t="shared" si="28"/>
        <v>20/05/2014</v>
      </c>
      <c r="H379" s="13">
        <f t="shared" si="29"/>
        <v>0.69568287037037047</v>
      </c>
    </row>
    <row r="380" spans="1:8">
      <c r="A380" s="11">
        <v>20140520</v>
      </c>
      <c r="B380" s="11">
        <v>100647</v>
      </c>
      <c r="C380" s="11">
        <v>1013</v>
      </c>
      <c r="D380" s="12" t="str">
        <f t="shared" si="25"/>
        <v>2014</v>
      </c>
      <c r="E380" s="12" t="str">
        <f t="shared" si="26"/>
        <v>05</v>
      </c>
      <c r="F380" s="12" t="str">
        <f t="shared" si="27"/>
        <v>20</v>
      </c>
      <c r="G380" s="12" t="str">
        <f t="shared" si="28"/>
        <v>20/05/2014</v>
      </c>
      <c r="H380" s="14">
        <f t="shared" si="29"/>
        <v>0.69915509259259256</v>
      </c>
    </row>
    <row r="381" spans="1:8">
      <c r="A381" s="11">
        <v>20140520</v>
      </c>
      <c r="B381" s="11">
        <v>101147</v>
      </c>
      <c r="C381" s="11">
        <v>1013</v>
      </c>
      <c r="D381" s="12" t="str">
        <f t="shared" si="25"/>
        <v>2014</v>
      </c>
      <c r="E381" s="12" t="str">
        <f t="shared" si="26"/>
        <v>05</v>
      </c>
      <c r="F381" s="12" t="str">
        <f t="shared" si="27"/>
        <v>20</v>
      </c>
      <c r="G381" s="12" t="str">
        <f t="shared" si="28"/>
        <v>20/05/2014</v>
      </c>
      <c r="H381" s="14">
        <f t="shared" si="29"/>
        <v>0.70262731481481477</v>
      </c>
    </row>
    <row r="382" spans="1:8">
      <c r="A382" s="11">
        <v>20140520</v>
      </c>
      <c r="B382" s="11">
        <v>101647</v>
      </c>
      <c r="C382" s="11">
        <v>1013</v>
      </c>
      <c r="D382" s="12" t="str">
        <f t="shared" si="25"/>
        <v>2014</v>
      </c>
      <c r="E382" s="12" t="str">
        <f t="shared" si="26"/>
        <v>05</v>
      </c>
      <c r="F382" s="12" t="str">
        <f t="shared" si="27"/>
        <v>20</v>
      </c>
      <c r="G382" s="12" t="str">
        <f t="shared" si="28"/>
        <v>20/05/2014</v>
      </c>
      <c r="H382" s="14">
        <f t="shared" si="29"/>
        <v>0.70609953703703709</v>
      </c>
    </row>
    <row r="383" spans="1:8">
      <c r="A383" s="11">
        <v>20140520</v>
      </c>
      <c r="B383" s="11">
        <v>102147</v>
      </c>
      <c r="C383" s="11">
        <v>1013</v>
      </c>
      <c r="D383" s="12" t="str">
        <f t="shared" si="25"/>
        <v>2014</v>
      </c>
      <c r="E383" s="12" t="str">
        <f t="shared" si="26"/>
        <v>05</v>
      </c>
      <c r="F383" s="12" t="str">
        <f t="shared" si="27"/>
        <v>20</v>
      </c>
      <c r="G383" s="12" t="str">
        <f t="shared" si="28"/>
        <v>20/05/2014</v>
      </c>
      <c r="H383" s="14">
        <f t="shared" si="29"/>
        <v>0.7095717592592593</v>
      </c>
    </row>
    <row r="384" spans="1:8">
      <c r="A384" s="11">
        <v>20140520</v>
      </c>
      <c r="B384" s="11">
        <v>102647</v>
      </c>
      <c r="C384" s="11">
        <v>1013</v>
      </c>
      <c r="D384" s="12" t="str">
        <f t="shared" si="25"/>
        <v>2014</v>
      </c>
      <c r="E384" s="12" t="str">
        <f t="shared" si="26"/>
        <v>05</v>
      </c>
      <c r="F384" s="12" t="str">
        <f t="shared" si="27"/>
        <v>20</v>
      </c>
      <c r="G384" s="12" t="str">
        <f t="shared" si="28"/>
        <v>20/05/2014</v>
      </c>
      <c r="H384" s="14">
        <f t="shared" si="29"/>
        <v>0.7130439814814814</v>
      </c>
    </row>
    <row r="385" spans="1:8">
      <c r="A385" s="11">
        <v>20140520</v>
      </c>
      <c r="B385" s="11">
        <v>103147</v>
      </c>
      <c r="C385" s="11">
        <v>1013</v>
      </c>
      <c r="D385" s="12" t="str">
        <f t="shared" si="25"/>
        <v>2014</v>
      </c>
      <c r="E385" s="12" t="str">
        <f t="shared" si="26"/>
        <v>05</v>
      </c>
      <c r="F385" s="12" t="str">
        <f t="shared" si="27"/>
        <v>20</v>
      </c>
      <c r="G385" s="12" t="str">
        <f t="shared" si="28"/>
        <v>20/05/2014</v>
      </c>
      <c r="H385" s="14">
        <f t="shared" si="29"/>
        <v>0.71651620370370372</v>
      </c>
    </row>
    <row r="386" spans="1:8">
      <c r="A386" s="11">
        <v>20140520</v>
      </c>
      <c r="B386" s="11">
        <v>103647</v>
      </c>
      <c r="C386" s="11">
        <v>1013</v>
      </c>
      <c r="D386" s="12" t="str">
        <f t="shared" ref="D386:D449" si="30">MID(A386,1,4)</f>
        <v>2014</v>
      </c>
      <c r="E386" s="12" t="str">
        <f t="shared" ref="E386:E449" si="31">MID(A386,5,2)</f>
        <v>05</v>
      </c>
      <c r="F386" s="12" t="str">
        <f t="shared" ref="F386:F449" si="32">MID(A386,7,2)</f>
        <v>20</v>
      </c>
      <c r="G386" s="12" t="str">
        <f t="shared" ref="G386:G449" si="33">CONCATENATE(F386,"/",E386,"/",D386)</f>
        <v>20/05/2014</v>
      </c>
      <c r="H386" s="14">
        <f t="shared" si="29"/>
        <v>0.71998842592592593</v>
      </c>
    </row>
    <row r="387" spans="1:8">
      <c r="A387" s="11">
        <v>20140520</v>
      </c>
      <c r="B387" s="11">
        <v>104147</v>
      </c>
      <c r="C387" s="11">
        <v>1013</v>
      </c>
      <c r="D387" s="12" t="str">
        <f t="shared" si="30"/>
        <v>2014</v>
      </c>
      <c r="E387" s="12" t="str">
        <f t="shared" si="31"/>
        <v>05</v>
      </c>
      <c r="F387" s="12" t="str">
        <f t="shared" si="32"/>
        <v>20</v>
      </c>
      <c r="G387" s="12" t="str">
        <f t="shared" si="33"/>
        <v>20/05/2014</v>
      </c>
      <c r="H387" s="14">
        <f t="shared" ref="H387:H450" si="34">(60 * INT(B387/100) + (B387- 100*INT(B387/100) ))/3600/24</f>
        <v>0.72346064814814814</v>
      </c>
    </row>
    <row r="388" spans="1:8">
      <c r="A388" s="11">
        <v>20140520</v>
      </c>
      <c r="B388" s="11">
        <v>104647</v>
      </c>
      <c r="C388" s="11">
        <v>1013</v>
      </c>
      <c r="D388" s="12" t="str">
        <f t="shared" si="30"/>
        <v>2014</v>
      </c>
      <c r="E388" s="12" t="str">
        <f t="shared" si="31"/>
        <v>05</v>
      </c>
      <c r="F388" s="12" t="str">
        <f t="shared" si="32"/>
        <v>20</v>
      </c>
      <c r="G388" s="12" t="str">
        <f t="shared" si="33"/>
        <v>20/05/2014</v>
      </c>
      <c r="H388" s="14">
        <f t="shared" si="34"/>
        <v>0.72693287037037047</v>
      </c>
    </row>
    <row r="389" spans="1:8">
      <c r="A389" s="11">
        <v>20140520</v>
      </c>
      <c r="B389" s="11">
        <v>105147</v>
      </c>
      <c r="C389" s="11">
        <v>1013</v>
      </c>
      <c r="D389" s="12" t="str">
        <f t="shared" si="30"/>
        <v>2014</v>
      </c>
      <c r="E389" s="12" t="str">
        <f t="shared" si="31"/>
        <v>05</v>
      </c>
      <c r="F389" s="12" t="str">
        <f t="shared" si="32"/>
        <v>20</v>
      </c>
      <c r="G389" s="12" t="str">
        <f t="shared" si="33"/>
        <v>20/05/2014</v>
      </c>
      <c r="H389" s="14">
        <f t="shared" si="34"/>
        <v>0.73040509259259256</v>
      </c>
    </row>
    <row r="390" spans="1:8">
      <c r="A390" s="11">
        <v>20140520</v>
      </c>
      <c r="B390" s="11">
        <v>105647</v>
      </c>
      <c r="C390" s="11">
        <v>1013</v>
      </c>
      <c r="D390" s="12" t="str">
        <f t="shared" si="30"/>
        <v>2014</v>
      </c>
      <c r="E390" s="12" t="str">
        <f t="shared" si="31"/>
        <v>05</v>
      </c>
      <c r="F390" s="12" t="str">
        <f t="shared" si="32"/>
        <v>20</v>
      </c>
      <c r="G390" s="12" t="str">
        <f t="shared" si="33"/>
        <v>20/05/2014</v>
      </c>
      <c r="H390" s="14">
        <f t="shared" si="34"/>
        <v>0.73387731481481477</v>
      </c>
    </row>
    <row r="391" spans="1:8">
      <c r="A391" s="11">
        <v>20140520</v>
      </c>
      <c r="B391" s="11">
        <v>110147</v>
      </c>
      <c r="C391" s="11">
        <v>1013</v>
      </c>
      <c r="D391" s="12" t="str">
        <f t="shared" si="30"/>
        <v>2014</v>
      </c>
      <c r="E391" s="12" t="str">
        <f t="shared" si="31"/>
        <v>05</v>
      </c>
      <c r="F391" s="12" t="str">
        <f t="shared" si="32"/>
        <v>20</v>
      </c>
      <c r="G391" s="12" t="str">
        <f t="shared" si="33"/>
        <v>20/05/2014</v>
      </c>
      <c r="H391" s="14">
        <f t="shared" si="34"/>
        <v>0.76512731481481477</v>
      </c>
    </row>
    <row r="392" spans="1:8">
      <c r="A392" s="11">
        <v>20140520</v>
      </c>
      <c r="B392" s="11">
        <v>110647</v>
      </c>
      <c r="C392" s="11">
        <v>1013</v>
      </c>
      <c r="D392" s="12" t="str">
        <f t="shared" si="30"/>
        <v>2014</v>
      </c>
      <c r="E392" s="12" t="str">
        <f t="shared" si="31"/>
        <v>05</v>
      </c>
      <c r="F392" s="12" t="str">
        <f t="shared" si="32"/>
        <v>20</v>
      </c>
      <c r="G392" s="12" t="str">
        <f t="shared" si="33"/>
        <v>20/05/2014</v>
      </c>
      <c r="H392" s="14">
        <f t="shared" si="34"/>
        <v>0.76859953703703709</v>
      </c>
    </row>
    <row r="393" spans="1:8">
      <c r="A393" s="11">
        <v>20140520</v>
      </c>
      <c r="B393" s="11">
        <v>111147</v>
      </c>
      <c r="C393" s="11">
        <v>1013</v>
      </c>
      <c r="D393" s="12" t="str">
        <f t="shared" si="30"/>
        <v>2014</v>
      </c>
      <c r="E393" s="12" t="str">
        <f t="shared" si="31"/>
        <v>05</v>
      </c>
      <c r="F393" s="12" t="str">
        <f t="shared" si="32"/>
        <v>20</v>
      </c>
      <c r="G393" s="12" t="str">
        <f t="shared" si="33"/>
        <v>20/05/2014</v>
      </c>
      <c r="H393" s="14">
        <f t="shared" si="34"/>
        <v>0.7720717592592593</v>
      </c>
    </row>
    <row r="394" spans="1:8">
      <c r="A394" s="11">
        <v>20140520</v>
      </c>
      <c r="B394" s="11">
        <v>111647</v>
      </c>
      <c r="C394" s="11">
        <v>1013</v>
      </c>
      <c r="D394" s="12" t="str">
        <f t="shared" si="30"/>
        <v>2014</v>
      </c>
      <c r="E394" s="12" t="str">
        <f t="shared" si="31"/>
        <v>05</v>
      </c>
      <c r="F394" s="12" t="str">
        <f t="shared" si="32"/>
        <v>20</v>
      </c>
      <c r="G394" s="12" t="str">
        <f t="shared" si="33"/>
        <v>20/05/2014</v>
      </c>
      <c r="H394" s="14">
        <f t="shared" si="34"/>
        <v>0.7755439814814814</v>
      </c>
    </row>
    <row r="395" spans="1:8">
      <c r="A395" s="11">
        <v>20140520</v>
      </c>
      <c r="B395" s="11">
        <v>112147</v>
      </c>
      <c r="C395" s="11">
        <v>1013</v>
      </c>
      <c r="D395" s="12" t="str">
        <f t="shared" si="30"/>
        <v>2014</v>
      </c>
      <c r="E395" s="12" t="str">
        <f t="shared" si="31"/>
        <v>05</v>
      </c>
      <c r="F395" s="12" t="str">
        <f t="shared" si="32"/>
        <v>20</v>
      </c>
      <c r="G395" s="12" t="str">
        <f t="shared" si="33"/>
        <v>20/05/2014</v>
      </c>
      <c r="H395" s="14">
        <f t="shared" si="34"/>
        <v>0.77901620370370372</v>
      </c>
    </row>
    <row r="396" spans="1:8">
      <c r="A396" s="11">
        <v>20140520</v>
      </c>
      <c r="B396" s="11">
        <v>112647</v>
      </c>
      <c r="C396" s="11">
        <v>1013</v>
      </c>
      <c r="D396" s="12" t="str">
        <f t="shared" si="30"/>
        <v>2014</v>
      </c>
      <c r="E396" s="12" t="str">
        <f t="shared" si="31"/>
        <v>05</v>
      </c>
      <c r="F396" s="12" t="str">
        <f t="shared" si="32"/>
        <v>20</v>
      </c>
      <c r="G396" s="12" t="str">
        <f t="shared" si="33"/>
        <v>20/05/2014</v>
      </c>
      <c r="H396" s="14">
        <f t="shared" si="34"/>
        <v>0.78248842592592593</v>
      </c>
    </row>
    <row r="397" spans="1:8">
      <c r="A397" s="11">
        <v>20140520</v>
      </c>
      <c r="B397" s="11">
        <v>113147</v>
      </c>
      <c r="C397" s="11">
        <v>1013</v>
      </c>
      <c r="D397" s="12" t="str">
        <f t="shared" si="30"/>
        <v>2014</v>
      </c>
      <c r="E397" s="12" t="str">
        <f t="shared" si="31"/>
        <v>05</v>
      </c>
      <c r="F397" s="12" t="str">
        <f t="shared" si="32"/>
        <v>20</v>
      </c>
      <c r="G397" s="12" t="str">
        <f t="shared" si="33"/>
        <v>20/05/2014</v>
      </c>
      <c r="H397" s="14">
        <f t="shared" si="34"/>
        <v>0.78596064814814814</v>
      </c>
    </row>
    <row r="398" spans="1:8">
      <c r="A398" s="11">
        <v>20140520</v>
      </c>
      <c r="B398" s="11">
        <v>113647</v>
      </c>
      <c r="C398" s="11">
        <v>1013</v>
      </c>
      <c r="D398" s="12" t="str">
        <f t="shared" si="30"/>
        <v>2014</v>
      </c>
      <c r="E398" s="12" t="str">
        <f t="shared" si="31"/>
        <v>05</v>
      </c>
      <c r="F398" s="12" t="str">
        <f t="shared" si="32"/>
        <v>20</v>
      </c>
      <c r="G398" s="12" t="str">
        <f t="shared" si="33"/>
        <v>20/05/2014</v>
      </c>
      <c r="H398" s="14">
        <f t="shared" si="34"/>
        <v>0.78943287037037047</v>
      </c>
    </row>
    <row r="399" spans="1:8">
      <c r="A399" s="11">
        <v>20140520</v>
      </c>
      <c r="B399" s="11">
        <v>114147</v>
      </c>
      <c r="C399" s="11">
        <v>1013</v>
      </c>
      <c r="D399" s="12" t="str">
        <f t="shared" si="30"/>
        <v>2014</v>
      </c>
      <c r="E399" s="12" t="str">
        <f t="shared" si="31"/>
        <v>05</v>
      </c>
      <c r="F399" s="12" t="str">
        <f t="shared" si="32"/>
        <v>20</v>
      </c>
      <c r="G399" s="12" t="str">
        <f t="shared" si="33"/>
        <v>20/05/2014</v>
      </c>
      <c r="H399" s="13">
        <f t="shared" si="34"/>
        <v>0.79290509259259256</v>
      </c>
    </row>
    <row r="400" spans="1:8">
      <c r="A400" s="11">
        <v>20140520</v>
      </c>
      <c r="B400" s="11">
        <v>114647</v>
      </c>
      <c r="C400" s="11">
        <v>1012</v>
      </c>
      <c r="D400" s="12" t="str">
        <f t="shared" si="30"/>
        <v>2014</v>
      </c>
      <c r="E400" s="12" t="str">
        <f t="shared" si="31"/>
        <v>05</v>
      </c>
      <c r="F400" s="12" t="str">
        <f t="shared" si="32"/>
        <v>20</v>
      </c>
      <c r="G400" s="12" t="str">
        <f t="shared" si="33"/>
        <v>20/05/2014</v>
      </c>
      <c r="H400" s="14">
        <f t="shared" si="34"/>
        <v>0.79637731481481477</v>
      </c>
    </row>
    <row r="401" spans="1:8">
      <c r="A401" s="11">
        <v>20140520</v>
      </c>
      <c r="B401" s="11">
        <v>115147</v>
      </c>
      <c r="C401" s="11">
        <v>1012</v>
      </c>
      <c r="D401" s="12" t="str">
        <f t="shared" si="30"/>
        <v>2014</v>
      </c>
      <c r="E401" s="12" t="str">
        <f t="shared" si="31"/>
        <v>05</v>
      </c>
      <c r="F401" s="12" t="str">
        <f t="shared" si="32"/>
        <v>20</v>
      </c>
      <c r="G401" s="12" t="str">
        <f t="shared" si="33"/>
        <v>20/05/2014</v>
      </c>
      <c r="H401" s="14">
        <f t="shared" si="34"/>
        <v>0.79984953703703709</v>
      </c>
    </row>
    <row r="402" spans="1:8">
      <c r="A402" s="11">
        <v>20140520</v>
      </c>
      <c r="B402" s="11">
        <v>115647</v>
      </c>
      <c r="C402" s="11">
        <v>1012</v>
      </c>
      <c r="D402" s="12" t="str">
        <f t="shared" si="30"/>
        <v>2014</v>
      </c>
      <c r="E402" s="12" t="str">
        <f t="shared" si="31"/>
        <v>05</v>
      </c>
      <c r="F402" s="12" t="str">
        <f t="shared" si="32"/>
        <v>20</v>
      </c>
      <c r="G402" s="12" t="str">
        <f t="shared" si="33"/>
        <v>20/05/2014</v>
      </c>
      <c r="H402" s="14">
        <f t="shared" si="34"/>
        <v>0.8033217592592593</v>
      </c>
    </row>
    <row r="403" spans="1:8">
      <c r="A403" s="11">
        <v>20140520</v>
      </c>
      <c r="B403" s="11">
        <v>120147</v>
      </c>
      <c r="C403" s="11">
        <v>1012</v>
      </c>
      <c r="D403" s="12" t="str">
        <f t="shared" si="30"/>
        <v>2014</v>
      </c>
      <c r="E403" s="12" t="str">
        <f t="shared" si="31"/>
        <v>05</v>
      </c>
      <c r="F403" s="12" t="str">
        <f t="shared" si="32"/>
        <v>20</v>
      </c>
      <c r="G403" s="12" t="str">
        <f t="shared" si="33"/>
        <v>20/05/2014</v>
      </c>
      <c r="H403" s="14">
        <f t="shared" si="34"/>
        <v>0.8345717592592593</v>
      </c>
    </row>
    <row r="404" spans="1:8">
      <c r="A404" s="11">
        <v>20140520</v>
      </c>
      <c r="B404" s="11">
        <v>120647</v>
      </c>
      <c r="C404" s="11">
        <v>1012</v>
      </c>
      <c r="D404" s="12" t="str">
        <f t="shared" si="30"/>
        <v>2014</v>
      </c>
      <c r="E404" s="12" t="str">
        <f t="shared" si="31"/>
        <v>05</v>
      </c>
      <c r="F404" s="12" t="str">
        <f t="shared" si="32"/>
        <v>20</v>
      </c>
      <c r="G404" s="12" t="str">
        <f t="shared" si="33"/>
        <v>20/05/2014</v>
      </c>
      <c r="H404" s="14">
        <f t="shared" si="34"/>
        <v>0.8380439814814814</v>
      </c>
    </row>
    <row r="405" spans="1:8">
      <c r="A405" s="11">
        <v>20140520</v>
      </c>
      <c r="B405" s="11">
        <v>121147</v>
      </c>
      <c r="C405" s="11">
        <v>1012</v>
      </c>
      <c r="D405" s="12" t="str">
        <f t="shared" si="30"/>
        <v>2014</v>
      </c>
      <c r="E405" s="12" t="str">
        <f t="shared" si="31"/>
        <v>05</v>
      </c>
      <c r="F405" s="12" t="str">
        <f t="shared" si="32"/>
        <v>20</v>
      </c>
      <c r="G405" s="12" t="str">
        <f t="shared" si="33"/>
        <v>20/05/2014</v>
      </c>
      <c r="H405" s="14">
        <f t="shared" si="34"/>
        <v>0.84151620370370372</v>
      </c>
    </row>
    <row r="406" spans="1:8">
      <c r="A406" s="11">
        <v>20140520</v>
      </c>
      <c r="B406" s="11">
        <v>121647</v>
      </c>
      <c r="C406" s="11">
        <v>1012</v>
      </c>
      <c r="D406" s="12" t="str">
        <f t="shared" si="30"/>
        <v>2014</v>
      </c>
      <c r="E406" s="12" t="str">
        <f t="shared" si="31"/>
        <v>05</v>
      </c>
      <c r="F406" s="12" t="str">
        <f t="shared" si="32"/>
        <v>20</v>
      </c>
      <c r="G406" s="12" t="str">
        <f t="shared" si="33"/>
        <v>20/05/2014</v>
      </c>
      <c r="H406" s="14">
        <f t="shared" si="34"/>
        <v>0.84498842592592593</v>
      </c>
    </row>
    <row r="407" spans="1:8">
      <c r="A407" s="11">
        <v>20140520</v>
      </c>
      <c r="B407" s="11">
        <v>122147</v>
      </c>
      <c r="C407" s="11">
        <v>1012</v>
      </c>
      <c r="D407" s="12" t="str">
        <f t="shared" si="30"/>
        <v>2014</v>
      </c>
      <c r="E407" s="12" t="str">
        <f t="shared" si="31"/>
        <v>05</v>
      </c>
      <c r="F407" s="12" t="str">
        <f t="shared" si="32"/>
        <v>20</v>
      </c>
      <c r="G407" s="12" t="str">
        <f t="shared" si="33"/>
        <v>20/05/2014</v>
      </c>
      <c r="H407" s="14">
        <f t="shared" si="34"/>
        <v>0.84846064814814814</v>
      </c>
    </row>
    <row r="408" spans="1:8">
      <c r="A408" s="11">
        <v>20140520</v>
      </c>
      <c r="B408" s="11">
        <v>122647</v>
      </c>
      <c r="C408" s="11">
        <v>1012</v>
      </c>
      <c r="D408" s="12" t="str">
        <f t="shared" si="30"/>
        <v>2014</v>
      </c>
      <c r="E408" s="12" t="str">
        <f t="shared" si="31"/>
        <v>05</v>
      </c>
      <c r="F408" s="12" t="str">
        <f t="shared" si="32"/>
        <v>20</v>
      </c>
      <c r="G408" s="12" t="str">
        <f t="shared" si="33"/>
        <v>20/05/2014</v>
      </c>
      <c r="H408" s="14">
        <f t="shared" si="34"/>
        <v>0.85193287037037047</v>
      </c>
    </row>
    <row r="409" spans="1:8">
      <c r="A409" s="11">
        <v>20140520</v>
      </c>
      <c r="B409" s="11">
        <v>123147</v>
      </c>
      <c r="C409" s="11">
        <v>1012</v>
      </c>
      <c r="D409" s="12" t="str">
        <f t="shared" si="30"/>
        <v>2014</v>
      </c>
      <c r="E409" s="12" t="str">
        <f t="shared" si="31"/>
        <v>05</v>
      </c>
      <c r="F409" s="12" t="str">
        <f t="shared" si="32"/>
        <v>20</v>
      </c>
      <c r="G409" s="12" t="str">
        <f t="shared" si="33"/>
        <v>20/05/2014</v>
      </c>
      <c r="H409" s="14">
        <f t="shared" si="34"/>
        <v>0.85540509259259256</v>
      </c>
    </row>
    <row r="410" spans="1:8">
      <c r="A410" s="11">
        <v>20140520</v>
      </c>
      <c r="B410" s="11">
        <v>123647</v>
      </c>
      <c r="C410" s="11">
        <v>1012</v>
      </c>
      <c r="D410" s="12" t="str">
        <f t="shared" si="30"/>
        <v>2014</v>
      </c>
      <c r="E410" s="12" t="str">
        <f t="shared" si="31"/>
        <v>05</v>
      </c>
      <c r="F410" s="12" t="str">
        <f t="shared" si="32"/>
        <v>20</v>
      </c>
      <c r="G410" s="12" t="str">
        <f t="shared" si="33"/>
        <v>20/05/2014</v>
      </c>
      <c r="H410" s="14">
        <f t="shared" si="34"/>
        <v>0.85887731481481477</v>
      </c>
    </row>
    <row r="411" spans="1:8">
      <c r="A411" s="11">
        <v>20140520</v>
      </c>
      <c r="B411" s="11">
        <v>124147</v>
      </c>
      <c r="C411" s="11">
        <v>1012</v>
      </c>
      <c r="D411" s="12" t="str">
        <f t="shared" si="30"/>
        <v>2014</v>
      </c>
      <c r="E411" s="12" t="str">
        <f t="shared" si="31"/>
        <v>05</v>
      </c>
      <c r="F411" s="12" t="str">
        <f t="shared" si="32"/>
        <v>20</v>
      </c>
      <c r="G411" s="12" t="str">
        <f t="shared" si="33"/>
        <v>20/05/2014</v>
      </c>
      <c r="H411" s="14">
        <f t="shared" si="34"/>
        <v>0.86234953703703709</v>
      </c>
    </row>
    <row r="412" spans="1:8">
      <c r="A412" s="11">
        <v>20140520</v>
      </c>
      <c r="B412" s="11">
        <v>124647</v>
      </c>
      <c r="C412" s="11">
        <v>1012</v>
      </c>
      <c r="D412" s="12" t="str">
        <f t="shared" si="30"/>
        <v>2014</v>
      </c>
      <c r="E412" s="12" t="str">
        <f t="shared" si="31"/>
        <v>05</v>
      </c>
      <c r="F412" s="12" t="str">
        <f t="shared" si="32"/>
        <v>20</v>
      </c>
      <c r="G412" s="12" t="str">
        <f t="shared" si="33"/>
        <v>20/05/2014</v>
      </c>
      <c r="H412" s="14">
        <f t="shared" si="34"/>
        <v>0.8658217592592593</v>
      </c>
    </row>
    <row r="413" spans="1:8">
      <c r="A413" s="11">
        <v>20140520</v>
      </c>
      <c r="B413" s="11">
        <v>125147</v>
      </c>
      <c r="C413" s="11">
        <v>1012</v>
      </c>
      <c r="D413" s="12" t="str">
        <f t="shared" si="30"/>
        <v>2014</v>
      </c>
      <c r="E413" s="12" t="str">
        <f t="shared" si="31"/>
        <v>05</v>
      </c>
      <c r="F413" s="12" t="str">
        <f t="shared" si="32"/>
        <v>20</v>
      </c>
      <c r="G413" s="12" t="str">
        <f t="shared" si="33"/>
        <v>20/05/2014</v>
      </c>
      <c r="H413" s="14">
        <f t="shared" si="34"/>
        <v>0.8692939814814814</v>
      </c>
    </row>
    <row r="414" spans="1:8">
      <c r="A414" s="11">
        <v>20140520</v>
      </c>
      <c r="B414" s="11">
        <v>125647</v>
      </c>
      <c r="C414" s="11">
        <v>1012</v>
      </c>
      <c r="D414" s="12" t="str">
        <f t="shared" si="30"/>
        <v>2014</v>
      </c>
      <c r="E414" s="12" t="str">
        <f t="shared" si="31"/>
        <v>05</v>
      </c>
      <c r="F414" s="12" t="str">
        <f t="shared" si="32"/>
        <v>20</v>
      </c>
      <c r="G414" s="12" t="str">
        <f t="shared" si="33"/>
        <v>20/05/2014</v>
      </c>
      <c r="H414" s="14">
        <f t="shared" si="34"/>
        <v>0.87276620370370372</v>
      </c>
    </row>
    <row r="415" spans="1:8">
      <c r="A415" s="11">
        <v>20140520</v>
      </c>
      <c r="B415" s="11">
        <v>130147</v>
      </c>
      <c r="C415" s="11">
        <v>1013</v>
      </c>
      <c r="D415" s="12" t="str">
        <f t="shared" si="30"/>
        <v>2014</v>
      </c>
      <c r="E415" s="12" t="str">
        <f t="shared" si="31"/>
        <v>05</v>
      </c>
      <c r="F415" s="12" t="str">
        <f t="shared" si="32"/>
        <v>20</v>
      </c>
      <c r="G415" s="12" t="str">
        <f t="shared" si="33"/>
        <v>20/05/2014</v>
      </c>
      <c r="H415" s="14">
        <f t="shared" si="34"/>
        <v>0.90401620370370372</v>
      </c>
    </row>
    <row r="416" spans="1:8">
      <c r="A416" s="11">
        <v>20140520</v>
      </c>
      <c r="B416" s="11">
        <v>130647</v>
      </c>
      <c r="C416" s="11">
        <v>1013</v>
      </c>
      <c r="D416" s="12" t="str">
        <f t="shared" si="30"/>
        <v>2014</v>
      </c>
      <c r="E416" s="12" t="str">
        <f t="shared" si="31"/>
        <v>05</v>
      </c>
      <c r="F416" s="12" t="str">
        <f t="shared" si="32"/>
        <v>20</v>
      </c>
      <c r="G416" s="12" t="str">
        <f t="shared" si="33"/>
        <v>20/05/2014</v>
      </c>
      <c r="H416" s="14">
        <f t="shared" si="34"/>
        <v>0.90748842592592593</v>
      </c>
    </row>
    <row r="417" spans="1:8">
      <c r="A417" s="11">
        <v>20140520</v>
      </c>
      <c r="B417" s="11">
        <v>131147</v>
      </c>
      <c r="C417" s="11">
        <v>1013</v>
      </c>
      <c r="D417" s="12" t="str">
        <f t="shared" si="30"/>
        <v>2014</v>
      </c>
      <c r="E417" s="12" t="str">
        <f t="shared" si="31"/>
        <v>05</v>
      </c>
      <c r="F417" s="12" t="str">
        <f t="shared" si="32"/>
        <v>20</v>
      </c>
      <c r="G417" s="12" t="str">
        <f t="shared" si="33"/>
        <v>20/05/2014</v>
      </c>
      <c r="H417" s="14">
        <f t="shared" si="34"/>
        <v>0.91096064814814814</v>
      </c>
    </row>
    <row r="418" spans="1:8">
      <c r="A418" s="11">
        <v>20140520</v>
      </c>
      <c r="B418" s="11">
        <v>131647</v>
      </c>
      <c r="C418" s="11">
        <v>1013</v>
      </c>
      <c r="D418" s="12" t="str">
        <f t="shared" si="30"/>
        <v>2014</v>
      </c>
      <c r="E418" s="12" t="str">
        <f t="shared" si="31"/>
        <v>05</v>
      </c>
      <c r="F418" s="12" t="str">
        <f t="shared" si="32"/>
        <v>20</v>
      </c>
      <c r="G418" s="12" t="str">
        <f t="shared" si="33"/>
        <v>20/05/2014</v>
      </c>
      <c r="H418" s="14">
        <f t="shared" si="34"/>
        <v>0.91443287037037047</v>
      </c>
    </row>
    <row r="419" spans="1:8">
      <c r="A419" s="11">
        <v>20140520</v>
      </c>
      <c r="B419" s="11">
        <v>132147</v>
      </c>
      <c r="C419" s="11">
        <v>1013</v>
      </c>
      <c r="D419" s="12" t="str">
        <f t="shared" si="30"/>
        <v>2014</v>
      </c>
      <c r="E419" s="12" t="str">
        <f t="shared" si="31"/>
        <v>05</v>
      </c>
      <c r="F419" s="12" t="str">
        <f t="shared" si="32"/>
        <v>20</v>
      </c>
      <c r="G419" s="12" t="str">
        <f t="shared" si="33"/>
        <v>20/05/2014</v>
      </c>
      <c r="H419" s="13">
        <f t="shared" si="34"/>
        <v>0.91790509259259256</v>
      </c>
    </row>
    <row r="420" spans="1:8">
      <c r="A420" s="11">
        <v>20140520</v>
      </c>
      <c r="B420" s="11">
        <v>132647</v>
      </c>
      <c r="C420" s="11">
        <v>1013</v>
      </c>
      <c r="D420" s="12" t="str">
        <f t="shared" si="30"/>
        <v>2014</v>
      </c>
      <c r="E420" s="12" t="str">
        <f t="shared" si="31"/>
        <v>05</v>
      </c>
      <c r="F420" s="12" t="str">
        <f t="shared" si="32"/>
        <v>20</v>
      </c>
      <c r="G420" s="12" t="str">
        <f t="shared" si="33"/>
        <v>20/05/2014</v>
      </c>
      <c r="H420" s="14">
        <f t="shared" si="34"/>
        <v>0.92137731481481477</v>
      </c>
    </row>
    <row r="421" spans="1:8">
      <c r="A421" s="11">
        <v>20140520</v>
      </c>
      <c r="B421" s="11">
        <v>133147</v>
      </c>
      <c r="C421" s="11">
        <v>1013</v>
      </c>
      <c r="D421" s="12" t="str">
        <f t="shared" si="30"/>
        <v>2014</v>
      </c>
      <c r="E421" s="12" t="str">
        <f t="shared" si="31"/>
        <v>05</v>
      </c>
      <c r="F421" s="12" t="str">
        <f t="shared" si="32"/>
        <v>20</v>
      </c>
      <c r="G421" s="12" t="str">
        <f t="shared" si="33"/>
        <v>20/05/2014</v>
      </c>
      <c r="H421" s="14">
        <f t="shared" si="34"/>
        <v>0.92484953703703709</v>
      </c>
    </row>
    <row r="422" spans="1:8">
      <c r="A422" s="11">
        <v>20140520</v>
      </c>
      <c r="B422" s="11">
        <v>133647</v>
      </c>
      <c r="C422" s="11">
        <v>1013</v>
      </c>
      <c r="D422" s="12" t="str">
        <f t="shared" si="30"/>
        <v>2014</v>
      </c>
      <c r="E422" s="12" t="str">
        <f t="shared" si="31"/>
        <v>05</v>
      </c>
      <c r="F422" s="12" t="str">
        <f t="shared" si="32"/>
        <v>20</v>
      </c>
      <c r="G422" s="12" t="str">
        <f t="shared" si="33"/>
        <v>20/05/2014</v>
      </c>
      <c r="H422" s="14">
        <f t="shared" si="34"/>
        <v>0.9283217592592593</v>
      </c>
    </row>
    <row r="423" spans="1:8">
      <c r="A423" s="11">
        <v>20140520</v>
      </c>
      <c r="B423" s="11">
        <v>134147</v>
      </c>
      <c r="C423" s="11">
        <v>1013</v>
      </c>
      <c r="D423" s="12" t="str">
        <f t="shared" si="30"/>
        <v>2014</v>
      </c>
      <c r="E423" s="12" t="str">
        <f t="shared" si="31"/>
        <v>05</v>
      </c>
      <c r="F423" s="12" t="str">
        <f t="shared" si="32"/>
        <v>20</v>
      </c>
      <c r="G423" s="12" t="str">
        <f t="shared" si="33"/>
        <v>20/05/2014</v>
      </c>
      <c r="H423" s="14">
        <f t="shared" si="34"/>
        <v>0.9317939814814814</v>
      </c>
    </row>
    <row r="424" spans="1:8">
      <c r="A424" s="11">
        <v>20140520</v>
      </c>
      <c r="B424" s="11">
        <v>134647</v>
      </c>
      <c r="C424" s="11">
        <v>1013</v>
      </c>
      <c r="D424" s="12" t="str">
        <f t="shared" si="30"/>
        <v>2014</v>
      </c>
      <c r="E424" s="12" t="str">
        <f t="shared" si="31"/>
        <v>05</v>
      </c>
      <c r="F424" s="12" t="str">
        <f t="shared" si="32"/>
        <v>20</v>
      </c>
      <c r="G424" s="12" t="str">
        <f t="shared" si="33"/>
        <v>20/05/2014</v>
      </c>
      <c r="H424" s="14">
        <f t="shared" si="34"/>
        <v>0.93526620370370372</v>
      </c>
    </row>
    <row r="425" spans="1:8">
      <c r="A425" s="11">
        <v>20140520</v>
      </c>
      <c r="B425" s="11">
        <v>135147</v>
      </c>
      <c r="C425" s="11">
        <v>1013</v>
      </c>
      <c r="D425" s="12" t="str">
        <f t="shared" si="30"/>
        <v>2014</v>
      </c>
      <c r="E425" s="12" t="str">
        <f t="shared" si="31"/>
        <v>05</v>
      </c>
      <c r="F425" s="12" t="str">
        <f t="shared" si="32"/>
        <v>20</v>
      </c>
      <c r="G425" s="12" t="str">
        <f t="shared" si="33"/>
        <v>20/05/2014</v>
      </c>
      <c r="H425" s="14">
        <f t="shared" si="34"/>
        <v>0.93873842592592593</v>
      </c>
    </row>
    <row r="426" spans="1:8">
      <c r="A426" s="11">
        <v>20140520</v>
      </c>
      <c r="B426" s="11">
        <v>135647</v>
      </c>
      <c r="C426" s="11">
        <v>1013</v>
      </c>
      <c r="D426" s="12" t="str">
        <f t="shared" si="30"/>
        <v>2014</v>
      </c>
      <c r="E426" s="12" t="str">
        <f t="shared" si="31"/>
        <v>05</v>
      </c>
      <c r="F426" s="12" t="str">
        <f t="shared" si="32"/>
        <v>20</v>
      </c>
      <c r="G426" s="12" t="str">
        <f t="shared" si="33"/>
        <v>20/05/2014</v>
      </c>
      <c r="H426" s="14">
        <f t="shared" si="34"/>
        <v>0.94221064814814814</v>
      </c>
    </row>
    <row r="427" spans="1:8">
      <c r="A427" s="11">
        <v>20140520</v>
      </c>
      <c r="B427" s="11">
        <v>140147</v>
      </c>
      <c r="C427" s="11">
        <v>1014</v>
      </c>
      <c r="D427" s="12" t="str">
        <f t="shared" si="30"/>
        <v>2014</v>
      </c>
      <c r="E427" s="12" t="str">
        <f t="shared" si="31"/>
        <v>05</v>
      </c>
      <c r="F427" s="12" t="str">
        <f t="shared" si="32"/>
        <v>20</v>
      </c>
      <c r="G427" s="12" t="str">
        <f t="shared" si="33"/>
        <v>20/05/2014</v>
      </c>
      <c r="H427" s="14">
        <f t="shared" si="34"/>
        <v>0.97346064814814814</v>
      </c>
    </row>
    <row r="428" spans="1:8">
      <c r="A428" s="11">
        <v>20140520</v>
      </c>
      <c r="B428" s="11">
        <v>140647</v>
      </c>
      <c r="C428" s="11">
        <v>1014</v>
      </c>
      <c r="D428" s="12" t="str">
        <f t="shared" si="30"/>
        <v>2014</v>
      </c>
      <c r="E428" s="12" t="str">
        <f t="shared" si="31"/>
        <v>05</v>
      </c>
      <c r="F428" s="12" t="str">
        <f t="shared" si="32"/>
        <v>20</v>
      </c>
      <c r="G428" s="12" t="str">
        <f t="shared" si="33"/>
        <v>20/05/2014</v>
      </c>
      <c r="H428" s="14">
        <f t="shared" si="34"/>
        <v>0.97693287037037047</v>
      </c>
    </row>
    <row r="429" spans="1:8">
      <c r="A429" s="11">
        <v>20140520</v>
      </c>
      <c r="B429" s="11">
        <v>141147</v>
      </c>
      <c r="C429" s="11">
        <v>1014</v>
      </c>
      <c r="D429" s="12" t="str">
        <f t="shared" si="30"/>
        <v>2014</v>
      </c>
      <c r="E429" s="12" t="str">
        <f t="shared" si="31"/>
        <v>05</v>
      </c>
      <c r="F429" s="12" t="str">
        <f t="shared" si="32"/>
        <v>20</v>
      </c>
      <c r="G429" s="12" t="str">
        <f t="shared" si="33"/>
        <v>20/05/2014</v>
      </c>
      <c r="H429" s="14">
        <f t="shared" si="34"/>
        <v>0.98040509259259256</v>
      </c>
    </row>
    <row r="430" spans="1:8">
      <c r="A430" s="11">
        <v>20140520</v>
      </c>
      <c r="B430" s="11">
        <v>141647</v>
      </c>
      <c r="C430" s="11">
        <v>1014</v>
      </c>
      <c r="D430" s="12" t="str">
        <f t="shared" si="30"/>
        <v>2014</v>
      </c>
      <c r="E430" s="12" t="str">
        <f t="shared" si="31"/>
        <v>05</v>
      </c>
      <c r="F430" s="12" t="str">
        <f t="shared" si="32"/>
        <v>20</v>
      </c>
      <c r="G430" s="12" t="str">
        <f t="shared" si="33"/>
        <v>20/05/2014</v>
      </c>
      <c r="H430" s="14">
        <f t="shared" si="34"/>
        <v>0.98387731481481477</v>
      </c>
    </row>
    <row r="431" spans="1:8">
      <c r="A431" s="11">
        <v>20140520</v>
      </c>
      <c r="B431" s="11">
        <v>142147</v>
      </c>
      <c r="C431" s="11">
        <v>1014</v>
      </c>
      <c r="D431" s="12" t="str">
        <f t="shared" si="30"/>
        <v>2014</v>
      </c>
      <c r="E431" s="12" t="str">
        <f t="shared" si="31"/>
        <v>05</v>
      </c>
      <c r="F431" s="12" t="str">
        <f t="shared" si="32"/>
        <v>20</v>
      </c>
      <c r="G431" s="12" t="str">
        <f t="shared" si="33"/>
        <v>20/05/2014</v>
      </c>
      <c r="H431" s="14">
        <f t="shared" si="34"/>
        <v>0.98734953703703709</v>
      </c>
    </row>
    <row r="432" spans="1:8">
      <c r="A432" s="11">
        <v>20140520</v>
      </c>
      <c r="B432" s="11">
        <v>142647</v>
      </c>
      <c r="C432" s="11">
        <v>1014</v>
      </c>
      <c r="D432" s="12" t="str">
        <f t="shared" si="30"/>
        <v>2014</v>
      </c>
      <c r="E432" s="12" t="str">
        <f t="shared" si="31"/>
        <v>05</v>
      </c>
      <c r="F432" s="12" t="str">
        <f t="shared" si="32"/>
        <v>20</v>
      </c>
      <c r="G432" s="12" t="str">
        <f t="shared" si="33"/>
        <v>20/05/2014</v>
      </c>
      <c r="H432" s="14">
        <f t="shared" si="34"/>
        <v>0.9908217592592593</v>
      </c>
    </row>
    <row r="433" spans="1:8">
      <c r="A433" s="11">
        <v>20140520</v>
      </c>
      <c r="B433" s="11">
        <v>143147</v>
      </c>
      <c r="C433" s="11">
        <v>1014</v>
      </c>
      <c r="D433" s="12" t="str">
        <f t="shared" si="30"/>
        <v>2014</v>
      </c>
      <c r="E433" s="12" t="str">
        <f t="shared" si="31"/>
        <v>05</v>
      </c>
      <c r="F433" s="12" t="str">
        <f t="shared" si="32"/>
        <v>20</v>
      </c>
      <c r="G433" s="12" t="str">
        <f t="shared" si="33"/>
        <v>20/05/2014</v>
      </c>
      <c r="H433" s="14">
        <f t="shared" si="34"/>
        <v>0.9942939814814814</v>
      </c>
    </row>
    <row r="434" spans="1:8">
      <c r="A434" s="11">
        <v>20140520</v>
      </c>
      <c r="B434" s="11">
        <v>143647</v>
      </c>
      <c r="C434" s="11">
        <v>1014</v>
      </c>
      <c r="D434" s="12" t="str">
        <f t="shared" si="30"/>
        <v>2014</v>
      </c>
      <c r="E434" s="12" t="str">
        <f t="shared" si="31"/>
        <v>05</v>
      </c>
      <c r="F434" s="12" t="str">
        <f t="shared" si="32"/>
        <v>20</v>
      </c>
      <c r="G434" s="12" t="str">
        <f t="shared" si="33"/>
        <v>20/05/2014</v>
      </c>
      <c r="H434" s="14">
        <f t="shared" si="34"/>
        <v>0.99776620370370372</v>
      </c>
    </row>
    <row r="435" spans="1:8">
      <c r="A435" s="11">
        <v>20140520</v>
      </c>
      <c r="B435" s="11">
        <v>144147</v>
      </c>
      <c r="C435" s="11">
        <v>1014</v>
      </c>
      <c r="D435" s="12" t="str">
        <f t="shared" si="30"/>
        <v>2014</v>
      </c>
      <c r="E435" s="12" t="str">
        <f t="shared" si="31"/>
        <v>05</v>
      </c>
      <c r="F435" s="12" t="str">
        <f t="shared" si="32"/>
        <v>20</v>
      </c>
      <c r="G435" s="12" t="str">
        <f t="shared" si="33"/>
        <v>20/05/2014</v>
      </c>
      <c r="H435" s="14">
        <f t="shared" si="34"/>
        <v>1.0012384259259259</v>
      </c>
    </row>
    <row r="436" spans="1:8">
      <c r="A436" s="11">
        <v>20140520</v>
      </c>
      <c r="B436" s="11">
        <v>144647</v>
      </c>
      <c r="C436" s="11">
        <v>1014</v>
      </c>
      <c r="D436" s="12" t="str">
        <f t="shared" si="30"/>
        <v>2014</v>
      </c>
      <c r="E436" s="12" t="str">
        <f t="shared" si="31"/>
        <v>05</v>
      </c>
      <c r="F436" s="12" t="str">
        <f t="shared" si="32"/>
        <v>20</v>
      </c>
      <c r="G436" s="12" t="str">
        <f t="shared" si="33"/>
        <v>20/05/2014</v>
      </c>
      <c r="H436" s="14">
        <f t="shared" si="34"/>
        <v>1.004710648148148</v>
      </c>
    </row>
    <row r="437" spans="1:8">
      <c r="A437" s="11">
        <v>20140520</v>
      </c>
      <c r="B437" s="11">
        <v>145147</v>
      </c>
      <c r="C437" s="11">
        <v>1014</v>
      </c>
      <c r="D437" s="12" t="str">
        <f t="shared" si="30"/>
        <v>2014</v>
      </c>
      <c r="E437" s="12" t="str">
        <f t="shared" si="31"/>
        <v>05</v>
      </c>
      <c r="F437" s="12" t="str">
        <f t="shared" si="32"/>
        <v>20</v>
      </c>
      <c r="G437" s="12" t="str">
        <f t="shared" si="33"/>
        <v>20/05/2014</v>
      </c>
      <c r="H437" s="14">
        <f t="shared" si="34"/>
        <v>1.0081828703703704</v>
      </c>
    </row>
    <row r="438" spans="1:8">
      <c r="A438" s="11">
        <v>20140520</v>
      </c>
      <c r="B438" s="11">
        <v>145647</v>
      </c>
      <c r="C438" s="11">
        <v>1014</v>
      </c>
      <c r="D438" s="12" t="str">
        <f t="shared" si="30"/>
        <v>2014</v>
      </c>
      <c r="E438" s="12" t="str">
        <f t="shared" si="31"/>
        <v>05</v>
      </c>
      <c r="F438" s="12" t="str">
        <f t="shared" si="32"/>
        <v>20</v>
      </c>
      <c r="G438" s="12" t="str">
        <f t="shared" si="33"/>
        <v>20/05/2014</v>
      </c>
      <c r="H438" s="14">
        <f t="shared" si="34"/>
        <v>1.0116550925925927</v>
      </c>
    </row>
    <row r="439" spans="1:8">
      <c r="A439" s="11">
        <v>20140520</v>
      </c>
      <c r="B439" s="11">
        <v>150147</v>
      </c>
      <c r="C439" s="11">
        <v>1014</v>
      </c>
      <c r="D439" s="12" t="str">
        <f t="shared" si="30"/>
        <v>2014</v>
      </c>
      <c r="E439" s="12" t="str">
        <f t="shared" si="31"/>
        <v>05</v>
      </c>
      <c r="F439" s="12" t="str">
        <f t="shared" si="32"/>
        <v>20</v>
      </c>
      <c r="G439" s="12" t="str">
        <f t="shared" si="33"/>
        <v>20/05/2014</v>
      </c>
      <c r="H439" s="14">
        <f t="shared" si="34"/>
        <v>1.0429050925925927</v>
      </c>
    </row>
    <row r="440" spans="1:8">
      <c r="A440" s="11">
        <v>20140520</v>
      </c>
      <c r="B440" s="11">
        <v>150647</v>
      </c>
      <c r="C440" s="11">
        <v>1014</v>
      </c>
      <c r="D440" s="12" t="str">
        <f t="shared" si="30"/>
        <v>2014</v>
      </c>
      <c r="E440" s="12" t="str">
        <f t="shared" si="31"/>
        <v>05</v>
      </c>
      <c r="F440" s="12" t="str">
        <f t="shared" si="32"/>
        <v>20</v>
      </c>
      <c r="G440" s="12" t="str">
        <f t="shared" si="33"/>
        <v>20/05/2014</v>
      </c>
      <c r="H440" s="14">
        <f t="shared" si="34"/>
        <v>1.0463773148148148</v>
      </c>
    </row>
    <row r="441" spans="1:8">
      <c r="A441" s="11">
        <v>20140520</v>
      </c>
      <c r="B441" s="11">
        <v>151147</v>
      </c>
      <c r="C441" s="11">
        <v>1014</v>
      </c>
      <c r="D441" s="12" t="str">
        <f t="shared" si="30"/>
        <v>2014</v>
      </c>
      <c r="E441" s="12" t="str">
        <f t="shared" si="31"/>
        <v>05</v>
      </c>
      <c r="F441" s="12" t="str">
        <f t="shared" si="32"/>
        <v>20</v>
      </c>
      <c r="G441" s="12" t="str">
        <f t="shared" si="33"/>
        <v>20/05/2014</v>
      </c>
      <c r="H441" s="14">
        <f t="shared" si="34"/>
        <v>1.0498495370370371</v>
      </c>
    </row>
    <row r="442" spans="1:8">
      <c r="A442" s="11">
        <v>20140520</v>
      </c>
      <c r="B442" s="11">
        <v>151647</v>
      </c>
      <c r="C442" s="11">
        <v>1014</v>
      </c>
      <c r="D442" s="12" t="str">
        <f t="shared" si="30"/>
        <v>2014</v>
      </c>
      <c r="E442" s="12" t="str">
        <f t="shared" si="31"/>
        <v>05</v>
      </c>
      <c r="F442" s="12" t="str">
        <f t="shared" si="32"/>
        <v>20</v>
      </c>
      <c r="G442" s="12" t="str">
        <f t="shared" si="33"/>
        <v>20/05/2014</v>
      </c>
      <c r="H442" s="14">
        <f t="shared" si="34"/>
        <v>1.0533217592592592</v>
      </c>
    </row>
    <row r="443" spans="1:8">
      <c r="A443" s="11">
        <v>20140520</v>
      </c>
      <c r="B443" s="11">
        <v>152147</v>
      </c>
      <c r="C443" s="11">
        <v>1014</v>
      </c>
      <c r="D443" s="12" t="str">
        <f t="shared" si="30"/>
        <v>2014</v>
      </c>
      <c r="E443" s="12" t="str">
        <f t="shared" si="31"/>
        <v>05</v>
      </c>
      <c r="F443" s="12" t="str">
        <f t="shared" si="32"/>
        <v>20</v>
      </c>
      <c r="G443" s="12" t="str">
        <f t="shared" si="33"/>
        <v>20/05/2014</v>
      </c>
      <c r="H443" s="14">
        <f t="shared" si="34"/>
        <v>1.0567939814814815</v>
      </c>
    </row>
    <row r="444" spans="1:8">
      <c r="A444" s="11">
        <v>20140520</v>
      </c>
      <c r="B444" s="11">
        <v>152647</v>
      </c>
      <c r="C444" s="11">
        <v>1014</v>
      </c>
      <c r="D444" s="12" t="str">
        <f t="shared" si="30"/>
        <v>2014</v>
      </c>
      <c r="E444" s="12" t="str">
        <f t="shared" si="31"/>
        <v>05</v>
      </c>
      <c r="F444" s="12" t="str">
        <f t="shared" si="32"/>
        <v>20</v>
      </c>
      <c r="G444" s="12" t="str">
        <f t="shared" si="33"/>
        <v>20/05/2014</v>
      </c>
      <c r="H444" s="14">
        <f t="shared" si="34"/>
        <v>1.0602662037037038</v>
      </c>
    </row>
    <row r="445" spans="1:8">
      <c r="A445" s="11">
        <v>20140520</v>
      </c>
      <c r="B445" s="11">
        <v>153147</v>
      </c>
      <c r="C445" s="11">
        <v>1014</v>
      </c>
      <c r="D445" s="12" t="str">
        <f t="shared" si="30"/>
        <v>2014</v>
      </c>
      <c r="E445" s="12" t="str">
        <f t="shared" si="31"/>
        <v>05</v>
      </c>
      <c r="F445" s="12" t="str">
        <f t="shared" si="32"/>
        <v>20</v>
      </c>
      <c r="G445" s="12" t="str">
        <f t="shared" si="33"/>
        <v>20/05/2014</v>
      </c>
      <c r="H445" s="14">
        <f t="shared" si="34"/>
        <v>1.0637384259259259</v>
      </c>
    </row>
    <row r="446" spans="1:8">
      <c r="A446" s="11">
        <v>20140520</v>
      </c>
      <c r="B446" s="11">
        <v>153647</v>
      </c>
      <c r="C446" s="11">
        <v>1014</v>
      </c>
      <c r="D446" s="12" t="str">
        <f t="shared" si="30"/>
        <v>2014</v>
      </c>
      <c r="E446" s="12" t="str">
        <f t="shared" si="31"/>
        <v>05</v>
      </c>
      <c r="F446" s="12" t="str">
        <f t="shared" si="32"/>
        <v>20</v>
      </c>
      <c r="G446" s="12" t="str">
        <f t="shared" si="33"/>
        <v>20/05/2014</v>
      </c>
      <c r="H446" s="14">
        <f t="shared" si="34"/>
        <v>1.067210648148148</v>
      </c>
    </row>
    <row r="447" spans="1:8">
      <c r="A447" s="11">
        <v>20140520</v>
      </c>
      <c r="B447" s="11">
        <v>154147</v>
      </c>
      <c r="C447" s="11">
        <v>1014</v>
      </c>
      <c r="D447" s="12" t="str">
        <f t="shared" si="30"/>
        <v>2014</v>
      </c>
      <c r="E447" s="12" t="str">
        <f t="shared" si="31"/>
        <v>05</v>
      </c>
      <c r="F447" s="12" t="str">
        <f t="shared" si="32"/>
        <v>20</v>
      </c>
      <c r="G447" s="12" t="str">
        <f t="shared" si="33"/>
        <v>20/05/2014</v>
      </c>
      <c r="H447" s="14">
        <f t="shared" si="34"/>
        <v>1.0706828703703704</v>
      </c>
    </row>
    <row r="448" spans="1:8">
      <c r="A448" s="11">
        <v>20140520</v>
      </c>
      <c r="B448" s="11">
        <v>154647</v>
      </c>
      <c r="C448" s="11">
        <v>1014</v>
      </c>
      <c r="D448" s="12" t="str">
        <f t="shared" si="30"/>
        <v>2014</v>
      </c>
      <c r="E448" s="12" t="str">
        <f t="shared" si="31"/>
        <v>05</v>
      </c>
      <c r="F448" s="12" t="str">
        <f t="shared" si="32"/>
        <v>20</v>
      </c>
      <c r="G448" s="12" t="str">
        <f t="shared" si="33"/>
        <v>20/05/2014</v>
      </c>
      <c r="H448" s="14">
        <f t="shared" si="34"/>
        <v>1.0741550925925927</v>
      </c>
    </row>
    <row r="449" spans="1:8">
      <c r="A449" s="11">
        <v>20140520</v>
      </c>
      <c r="B449" s="11">
        <v>155147</v>
      </c>
      <c r="C449" s="11">
        <v>1014</v>
      </c>
      <c r="D449" s="12" t="str">
        <f t="shared" si="30"/>
        <v>2014</v>
      </c>
      <c r="E449" s="12" t="str">
        <f t="shared" si="31"/>
        <v>05</v>
      </c>
      <c r="F449" s="12" t="str">
        <f t="shared" si="32"/>
        <v>20</v>
      </c>
      <c r="G449" s="12" t="str">
        <f t="shared" si="33"/>
        <v>20/05/2014</v>
      </c>
      <c r="H449" s="14">
        <f t="shared" si="34"/>
        <v>1.0776273148148148</v>
      </c>
    </row>
    <row r="450" spans="1:8">
      <c r="A450" s="11">
        <v>20140520</v>
      </c>
      <c r="B450" s="11">
        <v>155647</v>
      </c>
      <c r="C450" s="11">
        <v>1014</v>
      </c>
      <c r="D450" s="12" t="str">
        <f t="shared" ref="D450:D513" si="35">MID(A450,1,4)</f>
        <v>2014</v>
      </c>
      <c r="E450" s="12" t="str">
        <f t="shared" ref="E450:E513" si="36">MID(A450,5,2)</f>
        <v>05</v>
      </c>
      <c r="F450" s="12" t="str">
        <f t="shared" ref="F450:F513" si="37">MID(A450,7,2)</f>
        <v>20</v>
      </c>
      <c r="G450" s="12" t="str">
        <f t="shared" ref="G450:G513" si="38">CONCATENATE(F450,"/",E450,"/",D450)</f>
        <v>20/05/2014</v>
      </c>
      <c r="H450" s="14">
        <f t="shared" si="34"/>
        <v>1.0810995370370371</v>
      </c>
    </row>
    <row r="451" spans="1:8">
      <c r="A451" s="11">
        <v>20140520</v>
      </c>
      <c r="B451" s="11">
        <v>160147</v>
      </c>
      <c r="C451" s="11">
        <v>1014</v>
      </c>
      <c r="D451" s="12" t="str">
        <f t="shared" si="35"/>
        <v>2014</v>
      </c>
      <c r="E451" s="12" t="str">
        <f t="shared" si="36"/>
        <v>05</v>
      </c>
      <c r="F451" s="12" t="str">
        <f t="shared" si="37"/>
        <v>20</v>
      </c>
      <c r="G451" s="12" t="str">
        <f t="shared" si="38"/>
        <v>20/05/2014</v>
      </c>
      <c r="H451" s="14">
        <f t="shared" ref="H451:H514" si="39">(60 * INT(B451/100) + (B451- 100*INT(B451/100) ))/3600/24</f>
        <v>1.1123495370370371</v>
      </c>
    </row>
    <row r="452" spans="1:8">
      <c r="A452" s="11">
        <v>20140520</v>
      </c>
      <c r="B452" s="11">
        <v>160647</v>
      </c>
      <c r="C452" s="11">
        <v>1014</v>
      </c>
      <c r="D452" s="12" t="str">
        <f t="shared" si="35"/>
        <v>2014</v>
      </c>
      <c r="E452" s="12" t="str">
        <f t="shared" si="36"/>
        <v>05</v>
      </c>
      <c r="F452" s="12" t="str">
        <f t="shared" si="37"/>
        <v>20</v>
      </c>
      <c r="G452" s="12" t="str">
        <f t="shared" si="38"/>
        <v>20/05/2014</v>
      </c>
      <c r="H452" s="14">
        <f t="shared" si="39"/>
        <v>1.1158217592592592</v>
      </c>
    </row>
    <row r="453" spans="1:8">
      <c r="A453" s="11">
        <v>20140520</v>
      </c>
      <c r="B453" s="11">
        <v>161147</v>
      </c>
      <c r="C453" s="11">
        <v>1014</v>
      </c>
      <c r="D453" s="12" t="str">
        <f t="shared" si="35"/>
        <v>2014</v>
      </c>
      <c r="E453" s="12" t="str">
        <f t="shared" si="36"/>
        <v>05</v>
      </c>
      <c r="F453" s="12" t="str">
        <f t="shared" si="37"/>
        <v>20</v>
      </c>
      <c r="G453" s="12" t="str">
        <f t="shared" si="38"/>
        <v>20/05/2014</v>
      </c>
      <c r="H453" s="14">
        <f t="shared" si="39"/>
        <v>1.1192939814814815</v>
      </c>
    </row>
    <row r="454" spans="1:8">
      <c r="A454" s="11">
        <v>20140520</v>
      </c>
      <c r="B454" s="11">
        <v>161647</v>
      </c>
      <c r="C454" s="11">
        <v>1015</v>
      </c>
      <c r="D454" s="12" t="str">
        <f t="shared" si="35"/>
        <v>2014</v>
      </c>
      <c r="E454" s="12" t="str">
        <f t="shared" si="36"/>
        <v>05</v>
      </c>
      <c r="F454" s="12" t="str">
        <f t="shared" si="37"/>
        <v>20</v>
      </c>
      <c r="G454" s="12" t="str">
        <f t="shared" si="38"/>
        <v>20/05/2014</v>
      </c>
      <c r="H454" s="14">
        <f t="shared" si="39"/>
        <v>1.1227662037037038</v>
      </c>
    </row>
    <row r="455" spans="1:8">
      <c r="A455" s="11">
        <v>20140520</v>
      </c>
      <c r="B455" s="11">
        <v>162147</v>
      </c>
      <c r="C455" s="11">
        <v>1015</v>
      </c>
      <c r="D455" s="12" t="str">
        <f t="shared" si="35"/>
        <v>2014</v>
      </c>
      <c r="E455" s="12" t="str">
        <f t="shared" si="36"/>
        <v>05</v>
      </c>
      <c r="F455" s="12" t="str">
        <f t="shared" si="37"/>
        <v>20</v>
      </c>
      <c r="G455" s="12" t="str">
        <f t="shared" si="38"/>
        <v>20/05/2014</v>
      </c>
      <c r="H455" s="14">
        <f t="shared" si="39"/>
        <v>1.1262384259259259</v>
      </c>
    </row>
    <row r="456" spans="1:8">
      <c r="A456" s="11">
        <v>20140520</v>
      </c>
      <c r="B456" s="11">
        <v>162647</v>
      </c>
      <c r="C456" s="11">
        <v>1015</v>
      </c>
      <c r="D456" s="12" t="str">
        <f t="shared" si="35"/>
        <v>2014</v>
      </c>
      <c r="E456" s="12" t="str">
        <f t="shared" si="36"/>
        <v>05</v>
      </c>
      <c r="F456" s="12" t="str">
        <f t="shared" si="37"/>
        <v>20</v>
      </c>
      <c r="G456" s="12" t="str">
        <f t="shared" si="38"/>
        <v>20/05/2014</v>
      </c>
      <c r="H456" s="14">
        <f t="shared" si="39"/>
        <v>1.129710648148148</v>
      </c>
    </row>
    <row r="457" spans="1:8">
      <c r="A457" s="11">
        <v>20140520</v>
      </c>
      <c r="B457" s="11">
        <v>163147</v>
      </c>
      <c r="C457" s="11">
        <v>1015</v>
      </c>
      <c r="D457" s="12" t="str">
        <f t="shared" si="35"/>
        <v>2014</v>
      </c>
      <c r="E457" s="12" t="str">
        <f t="shared" si="36"/>
        <v>05</v>
      </c>
      <c r="F457" s="12" t="str">
        <f t="shared" si="37"/>
        <v>20</v>
      </c>
      <c r="G457" s="12" t="str">
        <f t="shared" si="38"/>
        <v>20/05/2014</v>
      </c>
      <c r="H457" s="14">
        <f t="shared" si="39"/>
        <v>1.1331828703703704</v>
      </c>
    </row>
    <row r="458" spans="1:8">
      <c r="A458" s="11">
        <v>20140520</v>
      </c>
      <c r="B458" s="11">
        <v>163647</v>
      </c>
      <c r="C458" s="11">
        <v>1015</v>
      </c>
      <c r="D458" s="12" t="str">
        <f t="shared" si="35"/>
        <v>2014</v>
      </c>
      <c r="E458" s="12" t="str">
        <f t="shared" si="36"/>
        <v>05</v>
      </c>
      <c r="F458" s="12" t="str">
        <f t="shared" si="37"/>
        <v>20</v>
      </c>
      <c r="G458" s="12" t="str">
        <f t="shared" si="38"/>
        <v>20/05/2014</v>
      </c>
      <c r="H458" s="14">
        <f t="shared" si="39"/>
        <v>1.1366550925925927</v>
      </c>
    </row>
    <row r="459" spans="1:8">
      <c r="A459" s="11">
        <v>20140520</v>
      </c>
      <c r="B459" s="11">
        <v>164147</v>
      </c>
      <c r="C459" s="11">
        <v>1015</v>
      </c>
      <c r="D459" s="12" t="str">
        <f t="shared" si="35"/>
        <v>2014</v>
      </c>
      <c r="E459" s="12" t="str">
        <f t="shared" si="36"/>
        <v>05</v>
      </c>
      <c r="F459" s="12" t="str">
        <f t="shared" si="37"/>
        <v>20</v>
      </c>
      <c r="G459" s="12" t="str">
        <f t="shared" si="38"/>
        <v>20/05/2014</v>
      </c>
      <c r="H459" s="14">
        <f t="shared" si="39"/>
        <v>1.1401273148148148</v>
      </c>
    </row>
    <row r="460" spans="1:8">
      <c r="A460" s="11">
        <v>20140520</v>
      </c>
      <c r="B460" s="11">
        <v>164647</v>
      </c>
      <c r="C460" s="11">
        <v>1015</v>
      </c>
      <c r="D460" s="12" t="str">
        <f t="shared" si="35"/>
        <v>2014</v>
      </c>
      <c r="E460" s="12" t="str">
        <f t="shared" si="36"/>
        <v>05</v>
      </c>
      <c r="F460" s="12" t="str">
        <f t="shared" si="37"/>
        <v>20</v>
      </c>
      <c r="G460" s="12" t="str">
        <f t="shared" si="38"/>
        <v>20/05/2014</v>
      </c>
      <c r="H460" s="14">
        <f t="shared" si="39"/>
        <v>1.1435995370370371</v>
      </c>
    </row>
    <row r="461" spans="1:8">
      <c r="A461" s="11">
        <v>20140520</v>
      </c>
      <c r="B461" s="11">
        <v>165147</v>
      </c>
      <c r="C461" s="11">
        <v>1015</v>
      </c>
      <c r="D461" s="12" t="str">
        <f t="shared" si="35"/>
        <v>2014</v>
      </c>
      <c r="E461" s="12" t="str">
        <f t="shared" si="36"/>
        <v>05</v>
      </c>
      <c r="F461" s="12" t="str">
        <f t="shared" si="37"/>
        <v>20</v>
      </c>
      <c r="G461" s="12" t="str">
        <f t="shared" si="38"/>
        <v>20/05/2014</v>
      </c>
      <c r="H461" s="14">
        <f t="shared" si="39"/>
        <v>1.1470717592592592</v>
      </c>
    </row>
    <row r="462" spans="1:8">
      <c r="A462" s="11">
        <v>20140520</v>
      </c>
      <c r="B462" s="11">
        <v>165647</v>
      </c>
      <c r="C462" s="11">
        <v>1015</v>
      </c>
      <c r="D462" s="12" t="str">
        <f t="shared" si="35"/>
        <v>2014</v>
      </c>
      <c r="E462" s="12" t="str">
        <f t="shared" si="36"/>
        <v>05</v>
      </c>
      <c r="F462" s="12" t="str">
        <f t="shared" si="37"/>
        <v>20</v>
      </c>
      <c r="G462" s="12" t="str">
        <f t="shared" si="38"/>
        <v>20/05/2014</v>
      </c>
      <c r="H462" s="14">
        <f t="shared" si="39"/>
        <v>1.1505439814814815</v>
      </c>
    </row>
    <row r="463" spans="1:8">
      <c r="A463" s="11">
        <v>20140520</v>
      </c>
      <c r="B463" s="11">
        <v>170147</v>
      </c>
      <c r="C463" s="11">
        <v>1014</v>
      </c>
      <c r="D463" s="12" t="str">
        <f t="shared" si="35"/>
        <v>2014</v>
      </c>
      <c r="E463" s="12" t="str">
        <f t="shared" si="36"/>
        <v>05</v>
      </c>
      <c r="F463" s="12" t="str">
        <f t="shared" si="37"/>
        <v>20</v>
      </c>
      <c r="G463" s="12" t="str">
        <f t="shared" si="38"/>
        <v>20/05/2014</v>
      </c>
      <c r="H463" s="13">
        <f t="shared" si="39"/>
        <v>1.1817939814814815</v>
      </c>
    </row>
    <row r="464" spans="1:8">
      <c r="A464" s="11">
        <v>20140520</v>
      </c>
      <c r="B464" s="11">
        <v>170647</v>
      </c>
      <c r="C464" s="11">
        <v>1014</v>
      </c>
      <c r="D464" s="12" t="str">
        <f t="shared" si="35"/>
        <v>2014</v>
      </c>
      <c r="E464" s="12" t="str">
        <f t="shared" si="36"/>
        <v>05</v>
      </c>
      <c r="F464" s="12" t="str">
        <f t="shared" si="37"/>
        <v>20</v>
      </c>
      <c r="G464" s="12" t="str">
        <f t="shared" si="38"/>
        <v>20/05/2014</v>
      </c>
      <c r="H464" s="14">
        <f t="shared" si="39"/>
        <v>1.1852662037037038</v>
      </c>
    </row>
    <row r="465" spans="1:8">
      <c r="A465" s="11">
        <v>20140520</v>
      </c>
      <c r="B465" s="11">
        <v>171147</v>
      </c>
      <c r="C465" s="11">
        <v>1014</v>
      </c>
      <c r="D465" s="12" t="str">
        <f t="shared" si="35"/>
        <v>2014</v>
      </c>
      <c r="E465" s="12" t="str">
        <f t="shared" si="36"/>
        <v>05</v>
      </c>
      <c r="F465" s="12" t="str">
        <f t="shared" si="37"/>
        <v>20</v>
      </c>
      <c r="G465" s="12" t="str">
        <f t="shared" si="38"/>
        <v>20/05/2014</v>
      </c>
      <c r="H465" s="14">
        <f t="shared" si="39"/>
        <v>1.1887384259259259</v>
      </c>
    </row>
    <row r="466" spans="1:8">
      <c r="A466" s="11">
        <v>20140520</v>
      </c>
      <c r="B466" s="11">
        <v>171647</v>
      </c>
      <c r="C466" s="11">
        <v>1015</v>
      </c>
      <c r="D466" s="12" t="str">
        <f t="shared" si="35"/>
        <v>2014</v>
      </c>
      <c r="E466" s="12" t="str">
        <f t="shared" si="36"/>
        <v>05</v>
      </c>
      <c r="F466" s="12" t="str">
        <f t="shared" si="37"/>
        <v>20</v>
      </c>
      <c r="G466" s="12" t="str">
        <f t="shared" si="38"/>
        <v>20/05/2014</v>
      </c>
      <c r="H466" s="14">
        <f t="shared" si="39"/>
        <v>1.192210648148148</v>
      </c>
    </row>
    <row r="467" spans="1:8">
      <c r="A467" s="11">
        <v>20140520</v>
      </c>
      <c r="B467" s="11">
        <v>172147</v>
      </c>
      <c r="C467" s="11">
        <v>1015</v>
      </c>
      <c r="D467" s="12" t="str">
        <f t="shared" si="35"/>
        <v>2014</v>
      </c>
      <c r="E467" s="12" t="str">
        <f t="shared" si="36"/>
        <v>05</v>
      </c>
      <c r="F467" s="12" t="str">
        <f t="shared" si="37"/>
        <v>20</v>
      </c>
      <c r="G467" s="12" t="str">
        <f t="shared" si="38"/>
        <v>20/05/2014</v>
      </c>
      <c r="H467" s="14">
        <f t="shared" si="39"/>
        <v>1.1956828703703704</v>
      </c>
    </row>
    <row r="468" spans="1:8">
      <c r="A468" s="11">
        <v>20140520</v>
      </c>
      <c r="B468" s="11">
        <v>172647</v>
      </c>
      <c r="C468" s="11">
        <v>1015</v>
      </c>
      <c r="D468" s="12" t="str">
        <f t="shared" si="35"/>
        <v>2014</v>
      </c>
      <c r="E468" s="12" t="str">
        <f t="shared" si="36"/>
        <v>05</v>
      </c>
      <c r="F468" s="12" t="str">
        <f t="shared" si="37"/>
        <v>20</v>
      </c>
      <c r="G468" s="12" t="str">
        <f t="shared" si="38"/>
        <v>20/05/2014</v>
      </c>
      <c r="H468" s="14">
        <f t="shared" si="39"/>
        <v>1.1991550925925927</v>
      </c>
    </row>
    <row r="469" spans="1:8">
      <c r="A469" s="11">
        <v>20140520</v>
      </c>
      <c r="B469" s="11">
        <v>173147</v>
      </c>
      <c r="C469" s="11">
        <v>1015</v>
      </c>
      <c r="D469" s="12" t="str">
        <f t="shared" si="35"/>
        <v>2014</v>
      </c>
      <c r="E469" s="12" t="str">
        <f t="shared" si="36"/>
        <v>05</v>
      </c>
      <c r="F469" s="12" t="str">
        <f t="shared" si="37"/>
        <v>20</v>
      </c>
      <c r="G469" s="12" t="str">
        <f t="shared" si="38"/>
        <v>20/05/2014</v>
      </c>
      <c r="H469" s="14">
        <f t="shared" si="39"/>
        <v>1.2026273148148148</v>
      </c>
    </row>
    <row r="470" spans="1:8">
      <c r="A470" s="11">
        <v>20140520</v>
      </c>
      <c r="B470" s="11">
        <v>173647</v>
      </c>
      <c r="C470" s="11">
        <v>1015</v>
      </c>
      <c r="D470" s="12" t="str">
        <f t="shared" si="35"/>
        <v>2014</v>
      </c>
      <c r="E470" s="12" t="str">
        <f t="shared" si="36"/>
        <v>05</v>
      </c>
      <c r="F470" s="12" t="str">
        <f t="shared" si="37"/>
        <v>20</v>
      </c>
      <c r="G470" s="12" t="str">
        <f t="shared" si="38"/>
        <v>20/05/2014</v>
      </c>
      <c r="H470" s="14">
        <f t="shared" si="39"/>
        <v>1.2060995370370371</v>
      </c>
    </row>
    <row r="471" spans="1:8">
      <c r="A471" s="11">
        <v>20140520</v>
      </c>
      <c r="B471" s="11">
        <v>174147</v>
      </c>
      <c r="C471" s="11">
        <v>1015</v>
      </c>
      <c r="D471" s="12" t="str">
        <f t="shared" si="35"/>
        <v>2014</v>
      </c>
      <c r="E471" s="12" t="str">
        <f t="shared" si="36"/>
        <v>05</v>
      </c>
      <c r="F471" s="12" t="str">
        <f t="shared" si="37"/>
        <v>20</v>
      </c>
      <c r="G471" s="12" t="str">
        <f t="shared" si="38"/>
        <v>20/05/2014</v>
      </c>
      <c r="H471" s="14">
        <f t="shared" si="39"/>
        <v>1.2095717592592592</v>
      </c>
    </row>
    <row r="472" spans="1:8">
      <c r="A472" s="11">
        <v>20140520</v>
      </c>
      <c r="B472" s="11">
        <v>174647</v>
      </c>
      <c r="C472" s="11">
        <v>1015</v>
      </c>
      <c r="D472" s="12" t="str">
        <f t="shared" si="35"/>
        <v>2014</v>
      </c>
      <c r="E472" s="12" t="str">
        <f t="shared" si="36"/>
        <v>05</v>
      </c>
      <c r="F472" s="12" t="str">
        <f t="shared" si="37"/>
        <v>20</v>
      </c>
      <c r="G472" s="12" t="str">
        <f t="shared" si="38"/>
        <v>20/05/2014</v>
      </c>
      <c r="H472" s="14">
        <f t="shared" si="39"/>
        <v>1.2130439814814815</v>
      </c>
    </row>
    <row r="473" spans="1:8">
      <c r="A473" s="11">
        <v>20140520</v>
      </c>
      <c r="B473" s="11">
        <v>175147</v>
      </c>
      <c r="C473" s="11">
        <v>1015</v>
      </c>
      <c r="D473" s="12" t="str">
        <f t="shared" si="35"/>
        <v>2014</v>
      </c>
      <c r="E473" s="12" t="str">
        <f t="shared" si="36"/>
        <v>05</v>
      </c>
      <c r="F473" s="12" t="str">
        <f t="shared" si="37"/>
        <v>20</v>
      </c>
      <c r="G473" s="12" t="str">
        <f t="shared" si="38"/>
        <v>20/05/2014</v>
      </c>
      <c r="H473" s="14">
        <f t="shared" si="39"/>
        <v>1.2165162037037038</v>
      </c>
    </row>
    <row r="474" spans="1:8">
      <c r="A474" s="11">
        <v>20140520</v>
      </c>
      <c r="B474" s="11">
        <v>175647</v>
      </c>
      <c r="C474" s="11">
        <v>1015</v>
      </c>
      <c r="D474" s="12" t="str">
        <f t="shared" si="35"/>
        <v>2014</v>
      </c>
      <c r="E474" s="12" t="str">
        <f t="shared" si="36"/>
        <v>05</v>
      </c>
      <c r="F474" s="12" t="str">
        <f t="shared" si="37"/>
        <v>20</v>
      </c>
      <c r="G474" s="12" t="str">
        <f t="shared" si="38"/>
        <v>20/05/2014</v>
      </c>
      <c r="H474" s="14">
        <f t="shared" si="39"/>
        <v>1.2199884259259259</v>
      </c>
    </row>
    <row r="475" spans="1:8">
      <c r="A475" s="11">
        <v>20140520</v>
      </c>
      <c r="B475" s="11">
        <v>180147</v>
      </c>
      <c r="C475" s="11">
        <v>1015</v>
      </c>
      <c r="D475" s="12" t="str">
        <f t="shared" si="35"/>
        <v>2014</v>
      </c>
      <c r="E475" s="12" t="str">
        <f t="shared" si="36"/>
        <v>05</v>
      </c>
      <c r="F475" s="12" t="str">
        <f t="shared" si="37"/>
        <v>20</v>
      </c>
      <c r="G475" s="12" t="str">
        <f t="shared" si="38"/>
        <v>20/05/2014</v>
      </c>
      <c r="H475" s="14">
        <f t="shared" si="39"/>
        <v>1.2512384259259259</v>
      </c>
    </row>
    <row r="476" spans="1:8">
      <c r="A476" s="11">
        <v>20140520</v>
      </c>
      <c r="B476" s="11">
        <v>180647</v>
      </c>
      <c r="C476" s="11">
        <v>1015</v>
      </c>
      <c r="D476" s="12" t="str">
        <f t="shared" si="35"/>
        <v>2014</v>
      </c>
      <c r="E476" s="12" t="str">
        <f t="shared" si="36"/>
        <v>05</v>
      </c>
      <c r="F476" s="12" t="str">
        <f t="shared" si="37"/>
        <v>20</v>
      </c>
      <c r="G476" s="12" t="str">
        <f t="shared" si="38"/>
        <v>20/05/2014</v>
      </c>
      <c r="H476" s="14">
        <f t="shared" si="39"/>
        <v>1.254710648148148</v>
      </c>
    </row>
    <row r="477" spans="1:8">
      <c r="A477" s="11">
        <v>20140520</v>
      </c>
      <c r="B477" s="11">
        <v>181147</v>
      </c>
      <c r="C477" s="11">
        <v>1015</v>
      </c>
      <c r="D477" s="12" t="str">
        <f t="shared" si="35"/>
        <v>2014</v>
      </c>
      <c r="E477" s="12" t="str">
        <f t="shared" si="36"/>
        <v>05</v>
      </c>
      <c r="F477" s="12" t="str">
        <f t="shared" si="37"/>
        <v>20</v>
      </c>
      <c r="G477" s="12" t="str">
        <f t="shared" si="38"/>
        <v>20/05/2014</v>
      </c>
      <c r="H477" s="14">
        <f t="shared" si="39"/>
        <v>1.2581828703703704</v>
      </c>
    </row>
    <row r="478" spans="1:8">
      <c r="A478" s="11">
        <v>20140520</v>
      </c>
      <c r="B478" s="11">
        <v>181647</v>
      </c>
      <c r="C478" s="11">
        <v>1015</v>
      </c>
      <c r="D478" s="12" t="str">
        <f t="shared" si="35"/>
        <v>2014</v>
      </c>
      <c r="E478" s="12" t="str">
        <f t="shared" si="36"/>
        <v>05</v>
      </c>
      <c r="F478" s="12" t="str">
        <f t="shared" si="37"/>
        <v>20</v>
      </c>
      <c r="G478" s="12" t="str">
        <f t="shared" si="38"/>
        <v>20/05/2014</v>
      </c>
      <c r="H478" s="14">
        <f t="shared" si="39"/>
        <v>1.2616550925925927</v>
      </c>
    </row>
    <row r="479" spans="1:8">
      <c r="A479" s="11">
        <v>20140520</v>
      </c>
      <c r="B479" s="11">
        <v>182147</v>
      </c>
      <c r="C479" s="11">
        <v>1015</v>
      </c>
      <c r="D479" s="12" t="str">
        <f t="shared" si="35"/>
        <v>2014</v>
      </c>
      <c r="E479" s="12" t="str">
        <f t="shared" si="36"/>
        <v>05</v>
      </c>
      <c r="F479" s="12" t="str">
        <f t="shared" si="37"/>
        <v>20</v>
      </c>
      <c r="G479" s="12" t="str">
        <f t="shared" si="38"/>
        <v>20/05/2014</v>
      </c>
      <c r="H479" s="14">
        <f t="shared" si="39"/>
        <v>1.2651273148148148</v>
      </c>
    </row>
    <row r="480" spans="1:8">
      <c r="A480" s="11">
        <v>20140520</v>
      </c>
      <c r="B480" s="11">
        <v>182647</v>
      </c>
      <c r="C480" s="11">
        <v>1015</v>
      </c>
      <c r="D480" s="12" t="str">
        <f t="shared" si="35"/>
        <v>2014</v>
      </c>
      <c r="E480" s="12" t="str">
        <f t="shared" si="36"/>
        <v>05</v>
      </c>
      <c r="F480" s="12" t="str">
        <f t="shared" si="37"/>
        <v>20</v>
      </c>
      <c r="G480" s="12" t="str">
        <f t="shared" si="38"/>
        <v>20/05/2014</v>
      </c>
      <c r="H480" s="14">
        <f t="shared" si="39"/>
        <v>1.2685995370370371</v>
      </c>
    </row>
    <row r="481" spans="1:8">
      <c r="A481" s="11">
        <v>20140520</v>
      </c>
      <c r="B481" s="11">
        <v>183147</v>
      </c>
      <c r="C481" s="11">
        <v>1015</v>
      </c>
      <c r="D481" s="12" t="str">
        <f t="shared" si="35"/>
        <v>2014</v>
      </c>
      <c r="E481" s="12" t="str">
        <f t="shared" si="36"/>
        <v>05</v>
      </c>
      <c r="F481" s="12" t="str">
        <f t="shared" si="37"/>
        <v>20</v>
      </c>
      <c r="G481" s="12" t="str">
        <f t="shared" si="38"/>
        <v>20/05/2014</v>
      </c>
      <c r="H481" s="14">
        <f t="shared" si="39"/>
        <v>1.2720717592592592</v>
      </c>
    </row>
    <row r="482" spans="1:8">
      <c r="A482" s="11">
        <v>20140520</v>
      </c>
      <c r="B482" s="11">
        <v>183647</v>
      </c>
      <c r="C482" s="11">
        <v>1015</v>
      </c>
      <c r="D482" s="12" t="str">
        <f t="shared" si="35"/>
        <v>2014</v>
      </c>
      <c r="E482" s="12" t="str">
        <f t="shared" si="36"/>
        <v>05</v>
      </c>
      <c r="F482" s="12" t="str">
        <f t="shared" si="37"/>
        <v>20</v>
      </c>
      <c r="G482" s="12" t="str">
        <f t="shared" si="38"/>
        <v>20/05/2014</v>
      </c>
      <c r="H482" s="14">
        <f t="shared" si="39"/>
        <v>1.2755439814814815</v>
      </c>
    </row>
    <row r="483" spans="1:8">
      <c r="A483" s="11">
        <v>20140520</v>
      </c>
      <c r="B483" s="11">
        <v>184147</v>
      </c>
      <c r="C483" s="11">
        <v>1015</v>
      </c>
      <c r="D483" s="12" t="str">
        <f t="shared" si="35"/>
        <v>2014</v>
      </c>
      <c r="E483" s="12" t="str">
        <f t="shared" si="36"/>
        <v>05</v>
      </c>
      <c r="F483" s="12" t="str">
        <f t="shared" si="37"/>
        <v>20</v>
      </c>
      <c r="G483" s="12" t="str">
        <f t="shared" si="38"/>
        <v>20/05/2014</v>
      </c>
      <c r="H483" s="14">
        <f t="shared" si="39"/>
        <v>1.2790162037037038</v>
      </c>
    </row>
    <row r="484" spans="1:8">
      <c r="A484" s="11">
        <v>20140520</v>
      </c>
      <c r="B484" s="11">
        <v>184647</v>
      </c>
      <c r="C484" s="11">
        <v>1014</v>
      </c>
      <c r="D484" s="12" t="str">
        <f t="shared" si="35"/>
        <v>2014</v>
      </c>
      <c r="E484" s="12" t="str">
        <f t="shared" si="36"/>
        <v>05</v>
      </c>
      <c r="F484" s="12" t="str">
        <f t="shared" si="37"/>
        <v>20</v>
      </c>
      <c r="G484" s="12" t="str">
        <f t="shared" si="38"/>
        <v>20/05/2014</v>
      </c>
      <c r="H484" s="14">
        <f t="shared" si="39"/>
        <v>1.2824884259259259</v>
      </c>
    </row>
    <row r="485" spans="1:8">
      <c r="A485" s="11">
        <v>20140520</v>
      </c>
      <c r="B485" s="11">
        <v>185147</v>
      </c>
      <c r="C485" s="11">
        <v>1014</v>
      </c>
      <c r="D485" s="12" t="str">
        <f t="shared" si="35"/>
        <v>2014</v>
      </c>
      <c r="E485" s="12" t="str">
        <f t="shared" si="36"/>
        <v>05</v>
      </c>
      <c r="F485" s="12" t="str">
        <f t="shared" si="37"/>
        <v>20</v>
      </c>
      <c r="G485" s="12" t="str">
        <f t="shared" si="38"/>
        <v>20/05/2014</v>
      </c>
      <c r="H485" s="14">
        <f t="shared" si="39"/>
        <v>1.285960648148148</v>
      </c>
    </row>
    <row r="486" spans="1:8">
      <c r="A486" s="11">
        <v>20140520</v>
      </c>
      <c r="B486" s="11">
        <v>185647</v>
      </c>
      <c r="C486" s="11">
        <v>1014</v>
      </c>
      <c r="D486" s="12" t="str">
        <f t="shared" si="35"/>
        <v>2014</v>
      </c>
      <c r="E486" s="12" t="str">
        <f t="shared" si="36"/>
        <v>05</v>
      </c>
      <c r="F486" s="12" t="str">
        <f t="shared" si="37"/>
        <v>20</v>
      </c>
      <c r="G486" s="12" t="str">
        <f t="shared" si="38"/>
        <v>20/05/2014</v>
      </c>
      <c r="H486" s="14">
        <f t="shared" si="39"/>
        <v>1.2894328703703704</v>
      </c>
    </row>
    <row r="487" spans="1:8">
      <c r="A487" s="11">
        <v>20140520</v>
      </c>
      <c r="B487" s="11">
        <v>190147</v>
      </c>
      <c r="C487" s="11">
        <v>1014</v>
      </c>
      <c r="D487" s="12" t="str">
        <f t="shared" si="35"/>
        <v>2014</v>
      </c>
      <c r="E487" s="12" t="str">
        <f t="shared" si="36"/>
        <v>05</v>
      </c>
      <c r="F487" s="12" t="str">
        <f t="shared" si="37"/>
        <v>20</v>
      </c>
      <c r="G487" s="12" t="str">
        <f t="shared" si="38"/>
        <v>20/05/2014</v>
      </c>
      <c r="H487" s="13">
        <f t="shared" si="39"/>
        <v>1.3206828703703704</v>
      </c>
    </row>
    <row r="488" spans="1:8">
      <c r="A488" s="11">
        <v>20140520</v>
      </c>
      <c r="B488" s="11">
        <v>190647</v>
      </c>
      <c r="C488" s="11">
        <v>1015</v>
      </c>
      <c r="D488" s="12" t="str">
        <f t="shared" si="35"/>
        <v>2014</v>
      </c>
      <c r="E488" s="12" t="str">
        <f t="shared" si="36"/>
        <v>05</v>
      </c>
      <c r="F488" s="12" t="str">
        <f t="shared" si="37"/>
        <v>20</v>
      </c>
      <c r="G488" s="12" t="str">
        <f t="shared" si="38"/>
        <v>20/05/2014</v>
      </c>
      <c r="H488" s="14">
        <f t="shared" si="39"/>
        <v>1.3241550925925927</v>
      </c>
    </row>
    <row r="489" spans="1:8">
      <c r="A489" s="11">
        <v>20140520</v>
      </c>
      <c r="B489" s="11">
        <v>191147</v>
      </c>
      <c r="C489" s="11">
        <v>1015</v>
      </c>
      <c r="D489" s="12" t="str">
        <f t="shared" si="35"/>
        <v>2014</v>
      </c>
      <c r="E489" s="12" t="str">
        <f t="shared" si="36"/>
        <v>05</v>
      </c>
      <c r="F489" s="12" t="str">
        <f t="shared" si="37"/>
        <v>20</v>
      </c>
      <c r="G489" s="12" t="str">
        <f t="shared" si="38"/>
        <v>20/05/2014</v>
      </c>
      <c r="H489" s="14">
        <f t="shared" si="39"/>
        <v>1.3276273148148148</v>
      </c>
    </row>
    <row r="490" spans="1:8">
      <c r="A490" s="11">
        <v>20140520</v>
      </c>
      <c r="B490" s="11">
        <v>191647</v>
      </c>
      <c r="C490" s="11">
        <v>1015</v>
      </c>
      <c r="D490" s="12" t="str">
        <f t="shared" si="35"/>
        <v>2014</v>
      </c>
      <c r="E490" s="12" t="str">
        <f t="shared" si="36"/>
        <v>05</v>
      </c>
      <c r="F490" s="12" t="str">
        <f t="shared" si="37"/>
        <v>20</v>
      </c>
      <c r="G490" s="12" t="str">
        <f t="shared" si="38"/>
        <v>20/05/2014</v>
      </c>
      <c r="H490" s="14">
        <f t="shared" si="39"/>
        <v>1.3310995370370371</v>
      </c>
    </row>
    <row r="491" spans="1:8">
      <c r="A491" s="11">
        <v>20140520</v>
      </c>
      <c r="B491" s="11">
        <v>192147</v>
      </c>
      <c r="C491" s="11">
        <v>1015</v>
      </c>
      <c r="D491" s="12" t="str">
        <f t="shared" si="35"/>
        <v>2014</v>
      </c>
      <c r="E491" s="12" t="str">
        <f t="shared" si="36"/>
        <v>05</v>
      </c>
      <c r="F491" s="12" t="str">
        <f t="shared" si="37"/>
        <v>20</v>
      </c>
      <c r="G491" s="12" t="str">
        <f t="shared" si="38"/>
        <v>20/05/2014</v>
      </c>
      <c r="H491" s="14">
        <f t="shared" si="39"/>
        <v>1.3345717592592592</v>
      </c>
    </row>
    <row r="492" spans="1:8">
      <c r="A492" s="11">
        <v>20140520</v>
      </c>
      <c r="B492" s="11">
        <v>192647</v>
      </c>
      <c r="C492" s="11">
        <v>1015</v>
      </c>
      <c r="D492" s="12" t="str">
        <f t="shared" si="35"/>
        <v>2014</v>
      </c>
      <c r="E492" s="12" t="str">
        <f t="shared" si="36"/>
        <v>05</v>
      </c>
      <c r="F492" s="12" t="str">
        <f t="shared" si="37"/>
        <v>20</v>
      </c>
      <c r="G492" s="12" t="str">
        <f t="shared" si="38"/>
        <v>20/05/2014</v>
      </c>
      <c r="H492" s="14">
        <f t="shared" si="39"/>
        <v>1.3380439814814815</v>
      </c>
    </row>
    <row r="493" spans="1:8">
      <c r="A493" s="11">
        <v>20140520</v>
      </c>
      <c r="B493" s="11">
        <v>193147</v>
      </c>
      <c r="C493" s="11">
        <v>1016</v>
      </c>
      <c r="D493" s="12" t="str">
        <f t="shared" si="35"/>
        <v>2014</v>
      </c>
      <c r="E493" s="12" t="str">
        <f t="shared" si="36"/>
        <v>05</v>
      </c>
      <c r="F493" s="12" t="str">
        <f t="shared" si="37"/>
        <v>20</v>
      </c>
      <c r="G493" s="12" t="str">
        <f t="shared" si="38"/>
        <v>20/05/2014</v>
      </c>
      <c r="H493" s="14">
        <f t="shared" si="39"/>
        <v>1.3415162037037038</v>
      </c>
    </row>
    <row r="494" spans="1:8">
      <c r="A494" s="11">
        <v>20140520</v>
      </c>
      <c r="B494" s="11">
        <v>193647</v>
      </c>
      <c r="C494" s="11">
        <v>1016</v>
      </c>
      <c r="D494" s="12" t="str">
        <f t="shared" si="35"/>
        <v>2014</v>
      </c>
      <c r="E494" s="12" t="str">
        <f t="shared" si="36"/>
        <v>05</v>
      </c>
      <c r="F494" s="12" t="str">
        <f t="shared" si="37"/>
        <v>20</v>
      </c>
      <c r="G494" s="12" t="str">
        <f t="shared" si="38"/>
        <v>20/05/2014</v>
      </c>
      <c r="H494" s="14">
        <f t="shared" si="39"/>
        <v>1.3449884259259257</v>
      </c>
    </row>
    <row r="495" spans="1:8">
      <c r="A495" s="11">
        <v>20140520</v>
      </c>
      <c r="B495" s="11">
        <v>194147</v>
      </c>
      <c r="C495" s="11">
        <v>1016</v>
      </c>
      <c r="D495" s="12" t="str">
        <f t="shared" si="35"/>
        <v>2014</v>
      </c>
      <c r="E495" s="12" t="str">
        <f t="shared" si="36"/>
        <v>05</v>
      </c>
      <c r="F495" s="12" t="str">
        <f t="shared" si="37"/>
        <v>20</v>
      </c>
      <c r="G495" s="12" t="str">
        <f t="shared" si="38"/>
        <v>20/05/2014</v>
      </c>
      <c r="H495" s="14">
        <f t="shared" si="39"/>
        <v>1.348460648148148</v>
      </c>
    </row>
    <row r="496" spans="1:8">
      <c r="A496" s="11">
        <v>20140520</v>
      </c>
      <c r="B496" s="11">
        <v>194647</v>
      </c>
      <c r="C496" s="11">
        <v>1015</v>
      </c>
      <c r="D496" s="12" t="str">
        <f t="shared" si="35"/>
        <v>2014</v>
      </c>
      <c r="E496" s="12" t="str">
        <f t="shared" si="36"/>
        <v>05</v>
      </c>
      <c r="F496" s="12" t="str">
        <f t="shared" si="37"/>
        <v>20</v>
      </c>
      <c r="G496" s="12" t="str">
        <f t="shared" si="38"/>
        <v>20/05/2014</v>
      </c>
      <c r="H496" s="14">
        <f t="shared" si="39"/>
        <v>1.3519328703703704</v>
      </c>
    </row>
    <row r="497" spans="1:8">
      <c r="A497" s="11">
        <v>20140520</v>
      </c>
      <c r="B497" s="11">
        <v>195147</v>
      </c>
      <c r="C497" s="11">
        <v>1015</v>
      </c>
      <c r="D497" s="12" t="str">
        <f t="shared" si="35"/>
        <v>2014</v>
      </c>
      <c r="E497" s="12" t="str">
        <f t="shared" si="36"/>
        <v>05</v>
      </c>
      <c r="F497" s="12" t="str">
        <f t="shared" si="37"/>
        <v>20</v>
      </c>
      <c r="G497" s="12" t="str">
        <f t="shared" si="38"/>
        <v>20/05/2014</v>
      </c>
      <c r="H497" s="14">
        <f t="shared" si="39"/>
        <v>1.3554050925925925</v>
      </c>
    </row>
    <row r="498" spans="1:8">
      <c r="A498" s="11">
        <v>20140520</v>
      </c>
      <c r="B498" s="11">
        <v>195647</v>
      </c>
      <c r="C498" s="11">
        <v>1015</v>
      </c>
      <c r="D498" s="12" t="str">
        <f t="shared" si="35"/>
        <v>2014</v>
      </c>
      <c r="E498" s="12" t="str">
        <f t="shared" si="36"/>
        <v>05</v>
      </c>
      <c r="F498" s="12" t="str">
        <f t="shared" si="37"/>
        <v>20</v>
      </c>
      <c r="G498" s="12" t="str">
        <f t="shared" si="38"/>
        <v>20/05/2014</v>
      </c>
      <c r="H498" s="14">
        <f t="shared" si="39"/>
        <v>1.3588773148148148</v>
      </c>
    </row>
    <row r="499" spans="1:8">
      <c r="A499" s="11">
        <v>20140520</v>
      </c>
      <c r="B499" s="11">
        <v>200147</v>
      </c>
      <c r="C499" s="11">
        <v>1015</v>
      </c>
      <c r="D499" s="12" t="str">
        <f t="shared" si="35"/>
        <v>2014</v>
      </c>
      <c r="E499" s="12" t="str">
        <f t="shared" si="36"/>
        <v>05</v>
      </c>
      <c r="F499" s="12" t="str">
        <f t="shared" si="37"/>
        <v>20</v>
      </c>
      <c r="G499" s="12" t="str">
        <f t="shared" si="38"/>
        <v>20/05/2014</v>
      </c>
      <c r="H499" s="14">
        <f t="shared" si="39"/>
        <v>1.3901273148148148</v>
      </c>
    </row>
    <row r="500" spans="1:8">
      <c r="A500" s="11">
        <v>20140520</v>
      </c>
      <c r="B500" s="11">
        <v>200647</v>
      </c>
      <c r="C500" s="11">
        <v>1015</v>
      </c>
      <c r="D500" s="12" t="str">
        <f t="shared" si="35"/>
        <v>2014</v>
      </c>
      <c r="E500" s="12" t="str">
        <f t="shared" si="36"/>
        <v>05</v>
      </c>
      <c r="F500" s="12" t="str">
        <f t="shared" si="37"/>
        <v>20</v>
      </c>
      <c r="G500" s="12" t="str">
        <f t="shared" si="38"/>
        <v>20/05/2014</v>
      </c>
      <c r="H500" s="14">
        <f t="shared" si="39"/>
        <v>1.3935995370370371</v>
      </c>
    </row>
    <row r="501" spans="1:8">
      <c r="A501" s="11">
        <v>20140520</v>
      </c>
      <c r="B501" s="11">
        <v>201147</v>
      </c>
      <c r="C501" s="11">
        <v>1015</v>
      </c>
      <c r="D501" s="12" t="str">
        <f t="shared" si="35"/>
        <v>2014</v>
      </c>
      <c r="E501" s="12" t="str">
        <f t="shared" si="36"/>
        <v>05</v>
      </c>
      <c r="F501" s="12" t="str">
        <f t="shared" si="37"/>
        <v>20</v>
      </c>
      <c r="G501" s="12" t="str">
        <f t="shared" si="38"/>
        <v>20/05/2014</v>
      </c>
      <c r="H501" s="14">
        <f t="shared" si="39"/>
        <v>1.3970717592592592</v>
      </c>
    </row>
    <row r="502" spans="1:8">
      <c r="A502" s="11">
        <v>20140520</v>
      </c>
      <c r="B502" s="11">
        <v>201647</v>
      </c>
      <c r="C502" s="11">
        <v>1015</v>
      </c>
      <c r="D502" s="12" t="str">
        <f t="shared" si="35"/>
        <v>2014</v>
      </c>
      <c r="E502" s="12" t="str">
        <f t="shared" si="36"/>
        <v>05</v>
      </c>
      <c r="F502" s="12" t="str">
        <f t="shared" si="37"/>
        <v>20</v>
      </c>
      <c r="G502" s="12" t="str">
        <f t="shared" si="38"/>
        <v>20/05/2014</v>
      </c>
      <c r="H502" s="14">
        <f t="shared" si="39"/>
        <v>1.4005439814814815</v>
      </c>
    </row>
    <row r="503" spans="1:8">
      <c r="A503" s="11">
        <v>20140520</v>
      </c>
      <c r="B503" s="11">
        <v>202147</v>
      </c>
      <c r="C503" s="11">
        <v>1015</v>
      </c>
      <c r="D503" s="12" t="str">
        <f t="shared" si="35"/>
        <v>2014</v>
      </c>
      <c r="E503" s="12" t="str">
        <f t="shared" si="36"/>
        <v>05</v>
      </c>
      <c r="F503" s="12" t="str">
        <f t="shared" si="37"/>
        <v>20</v>
      </c>
      <c r="G503" s="12" t="str">
        <f t="shared" si="38"/>
        <v>20/05/2014</v>
      </c>
      <c r="H503" s="14">
        <f t="shared" si="39"/>
        <v>1.4040162037037038</v>
      </c>
    </row>
    <row r="504" spans="1:8">
      <c r="A504" s="11">
        <v>20140520</v>
      </c>
      <c r="B504" s="11">
        <v>202647</v>
      </c>
      <c r="C504" s="11">
        <v>1015</v>
      </c>
      <c r="D504" s="12" t="str">
        <f t="shared" si="35"/>
        <v>2014</v>
      </c>
      <c r="E504" s="12" t="str">
        <f t="shared" si="36"/>
        <v>05</v>
      </c>
      <c r="F504" s="12" t="str">
        <f t="shared" si="37"/>
        <v>20</v>
      </c>
      <c r="G504" s="12" t="str">
        <f t="shared" si="38"/>
        <v>20/05/2014</v>
      </c>
      <c r="H504" s="14">
        <f t="shared" si="39"/>
        <v>1.4074884259259257</v>
      </c>
    </row>
    <row r="505" spans="1:8">
      <c r="A505" s="11">
        <v>20140520</v>
      </c>
      <c r="B505" s="11">
        <v>203147</v>
      </c>
      <c r="C505" s="11">
        <v>1014</v>
      </c>
      <c r="D505" s="12" t="str">
        <f t="shared" si="35"/>
        <v>2014</v>
      </c>
      <c r="E505" s="12" t="str">
        <f t="shared" si="36"/>
        <v>05</v>
      </c>
      <c r="F505" s="12" t="str">
        <f t="shared" si="37"/>
        <v>20</v>
      </c>
      <c r="G505" s="12" t="str">
        <f t="shared" si="38"/>
        <v>20/05/2014</v>
      </c>
      <c r="H505" s="14">
        <f t="shared" si="39"/>
        <v>1.410960648148148</v>
      </c>
    </row>
    <row r="506" spans="1:8">
      <c r="A506" s="11">
        <v>20140520</v>
      </c>
      <c r="B506" s="11">
        <v>203647</v>
      </c>
      <c r="C506" s="11">
        <v>1014</v>
      </c>
      <c r="D506" s="12" t="str">
        <f t="shared" si="35"/>
        <v>2014</v>
      </c>
      <c r="E506" s="12" t="str">
        <f t="shared" si="36"/>
        <v>05</v>
      </c>
      <c r="F506" s="12" t="str">
        <f t="shared" si="37"/>
        <v>20</v>
      </c>
      <c r="G506" s="12" t="str">
        <f t="shared" si="38"/>
        <v>20/05/2014</v>
      </c>
      <c r="H506" s="14">
        <f t="shared" si="39"/>
        <v>1.4144328703703704</v>
      </c>
    </row>
    <row r="507" spans="1:8">
      <c r="A507" s="11">
        <v>20140520</v>
      </c>
      <c r="B507" s="11">
        <v>204147</v>
      </c>
      <c r="C507" s="11">
        <v>1014</v>
      </c>
      <c r="D507" s="12" t="str">
        <f t="shared" si="35"/>
        <v>2014</v>
      </c>
      <c r="E507" s="12" t="str">
        <f t="shared" si="36"/>
        <v>05</v>
      </c>
      <c r="F507" s="12" t="str">
        <f t="shared" si="37"/>
        <v>20</v>
      </c>
      <c r="G507" s="12" t="str">
        <f t="shared" si="38"/>
        <v>20/05/2014</v>
      </c>
      <c r="H507" s="13">
        <f t="shared" si="39"/>
        <v>1.4179050925925925</v>
      </c>
    </row>
    <row r="508" spans="1:8">
      <c r="A508" s="11">
        <v>20140520</v>
      </c>
      <c r="B508" s="11">
        <v>204647</v>
      </c>
      <c r="C508" s="11">
        <v>1014</v>
      </c>
      <c r="D508" s="12" t="str">
        <f t="shared" si="35"/>
        <v>2014</v>
      </c>
      <c r="E508" s="12" t="str">
        <f t="shared" si="36"/>
        <v>05</v>
      </c>
      <c r="F508" s="12" t="str">
        <f t="shared" si="37"/>
        <v>20</v>
      </c>
      <c r="G508" s="12" t="str">
        <f t="shared" si="38"/>
        <v>20/05/2014</v>
      </c>
      <c r="H508" s="14">
        <f t="shared" si="39"/>
        <v>1.4213773148148148</v>
      </c>
    </row>
    <row r="509" spans="1:8">
      <c r="A509" s="11">
        <v>20140520</v>
      </c>
      <c r="B509" s="11">
        <v>205147</v>
      </c>
      <c r="C509" s="11">
        <v>1014</v>
      </c>
      <c r="D509" s="12" t="str">
        <f t="shared" si="35"/>
        <v>2014</v>
      </c>
      <c r="E509" s="12" t="str">
        <f t="shared" si="36"/>
        <v>05</v>
      </c>
      <c r="F509" s="12" t="str">
        <f t="shared" si="37"/>
        <v>20</v>
      </c>
      <c r="G509" s="12" t="str">
        <f t="shared" si="38"/>
        <v>20/05/2014</v>
      </c>
      <c r="H509" s="14">
        <f t="shared" si="39"/>
        <v>1.4248495370370371</v>
      </c>
    </row>
    <row r="510" spans="1:8">
      <c r="A510" s="11">
        <v>20140520</v>
      </c>
      <c r="B510" s="11">
        <v>205647</v>
      </c>
      <c r="C510" s="11">
        <v>1014</v>
      </c>
      <c r="D510" s="12" t="str">
        <f t="shared" si="35"/>
        <v>2014</v>
      </c>
      <c r="E510" s="12" t="str">
        <f t="shared" si="36"/>
        <v>05</v>
      </c>
      <c r="F510" s="12" t="str">
        <f t="shared" si="37"/>
        <v>20</v>
      </c>
      <c r="G510" s="12" t="str">
        <f t="shared" si="38"/>
        <v>20/05/2014</v>
      </c>
      <c r="H510" s="14">
        <f t="shared" si="39"/>
        <v>1.4283217592592592</v>
      </c>
    </row>
    <row r="511" spans="1:8">
      <c r="A511" s="11">
        <v>20140520</v>
      </c>
      <c r="B511" s="11">
        <v>210147</v>
      </c>
      <c r="C511" s="11">
        <v>1015</v>
      </c>
      <c r="D511" s="12" t="str">
        <f t="shared" si="35"/>
        <v>2014</v>
      </c>
      <c r="E511" s="12" t="str">
        <f t="shared" si="36"/>
        <v>05</v>
      </c>
      <c r="F511" s="12" t="str">
        <f t="shared" si="37"/>
        <v>20</v>
      </c>
      <c r="G511" s="12" t="str">
        <f t="shared" si="38"/>
        <v>20/05/2014</v>
      </c>
      <c r="H511" s="14">
        <f t="shared" si="39"/>
        <v>1.4595717592592592</v>
      </c>
    </row>
    <row r="512" spans="1:8">
      <c r="A512" s="11">
        <v>20140520</v>
      </c>
      <c r="B512" s="11">
        <v>210647</v>
      </c>
      <c r="C512" s="11">
        <v>1015</v>
      </c>
      <c r="D512" s="12" t="str">
        <f t="shared" si="35"/>
        <v>2014</v>
      </c>
      <c r="E512" s="12" t="str">
        <f t="shared" si="36"/>
        <v>05</v>
      </c>
      <c r="F512" s="12" t="str">
        <f t="shared" si="37"/>
        <v>20</v>
      </c>
      <c r="G512" s="12" t="str">
        <f t="shared" si="38"/>
        <v>20/05/2014</v>
      </c>
      <c r="H512" s="14">
        <f t="shared" si="39"/>
        <v>1.4630439814814815</v>
      </c>
    </row>
    <row r="513" spans="1:8">
      <c r="A513" s="11">
        <v>20140520</v>
      </c>
      <c r="B513" s="11">
        <v>211147</v>
      </c>
      <c r="C513" s="11">
        <v>1015</v>
      </c>
      <c r="D513" s="12" t="str">
        <f t="shared" si="35"/>
        <v>2014</v>
      </c>
      <c r="E513" s="12" t="str">
        <f t="shared" si="36"/>
        <v>05</v>
      </c>
      <c r="F513" s="12" t="str">
        <f t="shared" si="37"/>
        <v>20</v>
      </c>
      <c r="G513" s="12" t="str">
        <f t="shared" si="38"/>
        <v>20/05/2014</v>
      </c>
      <c r="H513" s="14">
        <f t="shared" si="39"/>
        <v>1.4665162037037038</v>
      </c>
    </row>
    <row r="514" spans="1:8">
      <c r="A514" s="11">
        <v>20140520</v>
      </c>
      <c r="B514" s="11">
        <v>211647</v>
      </c>
      <c r="C514" s="11">
        <v>1015</v>
      </c>
      <c r="D514" s="12" t="str">
        <f t="shared" ref="D514:D546" si="40">MID(A514,1,4)</f>
        <v>2014</v>
      </c>
      <c r="E514" s="12" t="str">
        <f t="shared" ref="E514:E546" si="41">MID(A514,5,2)</f>
        <v>05</v>
      </c>
      <c r="F514" s="12" t="str">
        <f t="shared" ref="F514:F546" si="42">MID(A514,7,2)</f>
        <v>20</v>
      </c>
      <c r="G514" s="12" t="str">
        <f t="shared" ref="G514:G546" si="43">CONCATENATE(F514,"/",E514,"/",D514)</f>
        <v>20/05/2014</v>
      </c>
      <c r="H514" s="14">
        <f t="shared" si="39"/>
        <v>1.4699884259259257</v>
      </c>
    </row>
    <row r="515" spans="1:8">
      <c r="A515" s="11">
        <v>20140520</v>
      </c>
      <c r="B515" s="11">
        <v>212147</v>
      </c>
      <c r="C515" s="11">
        <v>1015</v>
      </c>
      <c r="D515" s="12" t="str">
        <f t="shared" si="40"/>
        <v>2014</v>
      </c>
      <c r="E515" s="12" t="str">
        <f t="shared" si="41"/>
        <v>05</v>
      </c>
      <c r="F515" s="12" t="str">
        <f t="shared" si="42"/>
        <v>20</v>
      </c>
      <c r="G515" s="12" t="str">
        <f t="shared" si="43"/>
        <v>20/05/2014</v>
      </c>
      <c r="H515" s="14">
        <f t="shared" ref="H515:H546" si="44">(60 * INT(B515/100) + (B515- 100*INT(B515/100) ))/3600/24</f>
        <v>1.473460648148148</v>
      </c>
    </row>
    <row r="516" spans="1:8">
      <c r="A516" s="11">
        <v>20140520</v>
      </c>
      <c r="B516" s="11">
        <v>212647</v>
      </c>
      <c r="C516" s="11">
        <v>1015</v>
      </c>
      <c r="D516" s="12" t="str">
        <f t="shared" si="40"/>
        <v>2014</v>
      </c>
      <c r="E516" s="12" t="str">
        <f t="shared" si="41"/>
        <v>05</v>
      </c>
      <c r="F516" s="12" t="str">
        <f t="shared" si="42"/>
        <v>20</v>
      </c>
      <c r="G516" s="12" t="str">
        <f t="shared" si="43"/>
        <v>20/05/2014</v>
      </c>
      <c r="H516" s="14">
        <f t="shared" si="44"/>
        <v>1.4769328703703704</v>
      </c>
    </row>
    <row r="517" spans="1:8">
      <c r="A517" s="11">
        <v>20140520</v>
      </c>
      <c r="B517" s="11">
        <v>213147</v>
      </c>
      <c r="C517" s="11">
        <v>1015</v>
      </c>
      <c r="D517" s="12" t="str">
        <f t="shared" si="40"/>
        <v>2014</v>
      </c>
      <c r="E517" s="12" t="str">
        <f t="shared" si="41"/>
        <v>05</v>
      </c>
      <c r="F517" s="12" t="str">
        <f t="shared" si="42"/>
        <v>20</v>
      </c>
      <c r="G517" s="12" t="str">
        <f t="shared" si="43"/>
        <v>20/05/2014</v>
      </c>
      <c r="H517" s="14">
        <f t="shared" si="44"/>
        <v>1.4804050925925925</v>
      </c>
    </row>
    <row r="518" spans="1:8">
      <c r="A518" s="11">
        <v>20140520</v>
      </c>
      <c r="B518" s="11">
        <v>213647</v>
      </c>
      <c r="C518" s="11">
        <v>1015</v>
      </c>
      <c r="D518" s="12" t="str">
        <f t="shared" si="40"/>
        <v>2014</v>
      </c>
      <c r="E518" s="12" t="str">
        <f t="shared" si="41"/>
        <v>05</v>
      </c>
      <c r="F518" s="12" t="str">
        <f t="shared" si="42"/>
        <v>20</v>
      </c>
      <c r="G518" s="12" t="str">
        <f t="shared" si="43"/>
        <v>20/05/2014</v>
      </c>
      <c r="H518" s="14">
        <f t="shared" si="44"/>
        <v>1.4838773148148148</v>
      </c>
    </row>
    <row r="519" spans="1:8">
      <c r="A519" s="11">
        <v>20140520</v>
      </c>
      <c r="B519" s="11">
        <v>214147</v>
      </c>
      <c r="C519" s="11">
        <v>1015</v>
      </c>
      <c r="D519" s="12" t="str">
        <f t="shared" si="40"/>
        <v>2014</v>
      </c>
      <c r="E519" s="12" t="str">
        <f t="shared" si="41"/>
        <v>05</v>
      </c>
      <c r="F519" s="12" t="str">
        <f t="shared" si="42"/>
        <v>20</v>
      </c>
      <c r="G519" s="12" t="str">
        <f t="shared" si="43"/>
        <v>20/05/2014</v>
      </c>
      <c r="H519" s="14">
        <f t="shared" si="44"/>
        <v>1.4873495370370371</v>
      </c>
    </row>
    <row r="520" spans="1:8">
      <c r="A520" s="11">
        <v>20140520</v>
      </c>
      <c r="B520" s="11">
        <v>214647</v>
      </c>
      <c r="C520" s="11">
        <v>1014</v>
      </c>
      <c r="D520" s="12" t="str">
        <f t="shared" si="40"/>
        <v>2014</v>
      </c>
      <c r="E520" s="12" t="str">
        <f t="shared" si="41"/>
        <v>05</v>
      </c>
      <c r="F520" s="12" t="str">
        <f t="shared" si="42"/>
        <v>20</v>
      </c>
      <c r="G520" s="12" t="str">
        <f t="shared" si="43"/>
        <v>20/05/2014</v>
      </c>
      <c r="H520" s="14">
        <f t="shared" si="44"/>
        <v>1.4908217592592592</v>
      </c>
    </row>
    <row r="521" spans="1:8">
      <c r="A521" s="11">
        <v>20140520</v>
      </c>
      <c r="B521" s="11">
        <v>215147</v>
      </c>
      <c r="C521" s="11">
        <v>1014</v>
      </c>
      <c r="D521" s="12" t="str">
        <f t="shared" si="40"/>
        <v>2014</v>
      </c>
      <c r="E521" s="12" t="str">
        <f t="shared" si="41"/>
        <v>05</v>
      </c>
      <c r="F521" s="12" t="str">
        <f t="shared" si="42"/>
        <v>20</v>
      </c>
      <c r="G521" s="12" t="str">
        <f t="shared" si="43"/>
        <v>20/05/2014</v>
      </c>
      <c r="H521" s="14">
        <f t="shared" si="44"/>
        <v>1.4942939814814815</v>
      </c>
    </row>
    <row r="522" spans="1:8">
      <c r="A522" s="11">
        <v>20140520</v>
      </c>
      <c r="B522" s="11">
        <v>215647</v>
      </c>
      <c r="C522" s="11">
        <v>1014</v>
      </c>
      <c r="D522" s="12" t="str">
        <f t="shared" si="40"/>
        <v>2014</v>
      </c>
      <c r="E522" s="12" t="str">
        <f t="shared" si="41"/>
        <v>05</v>
      </c>
      <c r="F522" s="12" t="str">
        <f t="shared" si="42"/>
        <v>20</v>
      </c>
      <c r="G522" s="12" t="str">
        <f t="shared" si="43"/>
        <v>20/05/2014</v>
      </c>
      <c r="H522" s="14">
        <f t="shared" si="44"/>
        <v>1.4977662037037038</v>
      </c>
    </row>
    <row r="523" spans="1:8">
      <c r="A523" s="11">
        <v>20140520</v>
      </c>
      <c r="B523" s="11">
        <v>220147</v>
      </c>
      <c r="C523" s="11">
        <v>1015</v>
      </c>
      <c r="D523" s="12" t="str">
        <f t="shared" si="40"/>
        <v>2014</v>
      </c>
      <c r="E523" s="12" t="str">
        <f t="shared" si="41"/>
        <v>05</v>
      </c>
      <c r="F523" s="12" t="str">
        <f t="shared" si="42"/>
        <v>20</v>
      </c>
      <c r="G523" s="12" t="str">
        <f t="shared" si="43"/>
        <v>20/05/2014</v>
      </c>
      <c r="H523" s="14">
        <f t="shared" si="44"/>
        <v>1.5290162037037038</v>
      </c>
    </row>
    <row r="524" spans="1:8">
      <c r="A524" s="11">
        <v>20140520</v>
      </c>
      <c r="B524" s="11">
        <v>220647</v>
      </c>
      <c r="C524" s="11">
        <v>1015</v>
      </c>
      <c r="D524" s="12" t="str">
        <f t="shared" si="40"/>
        <v>2014</v>
      </c>
      <c r="E524" s="12" t="str">
        <f t="shared" si="41"/>
        <v>05</v>
      </c>
      <c r="F524" s="12" t="str">
        <f t="shared" si="42"/>
        <v>20</v>
      </c>
      <c r="G524" s="12" t="str">
        <f t="shared" si="43"/>
        <v>20/05/2014</v>
      </c>
      <c r="H524" s="14">
        <f t="shared" si="44"/>
        <v>1.5324884259259257</v>
      </c>
    </row>
    <row r="525" spans="1:8">
      <c r="A525" s="11">
        <v>20140520</v>
      </c>
      <c r="B525" s="11">
        <v>221147</v>
      </c>
      <c r="C525" s="11">
        <v>1015</v>
      </c>
      <c r="D525" s="12" t="str">
        <f t="shared" si="40"/>
        <v>2014</v>
      </c>
      <c r="E525" s="12" t="str">
        <f t="shared" si="41"/>
        <v>05</v>
      </c>
      <c r="F525" s="12" t="str">
        <f t="shared" si="42"/>
        <v>20</v>
      </c>
      <c r="G525" s="12" t="str">
        <f t="shared" si="43"/>
        <v>20/05/2014</v>
      </c>
      <c r="H525" s="14">
        <f t="shared" si="44"/>
        <v>1.535960648148148</v>
      </c>
    </row>
    <row r="526" spans="1:8">
      <c r="A526" s="11">
        <v>20140520</v>
      </c>
      <c r="B526" s="11">
        <v>221647</v>
      </c>
      <c r="C526" s="11">
        <v>1015</v>
      </c>
      <c r="D526" s="12" t="str">
        <f t="shared" si="40"/>
        <v>2014</v>
      </c>
      <c r="E526" s="12" t="str">
        <f t="shared" si="41"/>
        <v>05</v>
      </c>
      <c r="F526" s="12" t="str">
        <f t="shared" si="42"/>
        <v>20</v>
      </c>
      <c r="G526" s="12" t="str">
        <f t="shared" si="43"/>
        <v>20/05/2014</v>
      </c>
      <c r="H526" s="14">
        <f t="shared" si="44"/>
        <v>1.5394328703703704</v>
      </c>
    </row>
    <row r="527" spans="1:8">
      <c r="A527" s="11">
        <v>20140520</v>
      </c>
      <c r="B527" s="11">
        <v>222147</v>
      </c>
      <c r="C527" s="11">
        <v>1015</v>
      </c>
      <c r="D527" s="12" t="str">
        <f t="shared" si="40"/>
        <v>2014</v>
      </c>
      <c r="E527" s="12" t="str">
        <f t="shared" si="41"/>
        <v>05</v>
      </c>
      <c r="F527" s="12" t="str">
        <f t="shared" si="42"/>
        <v>20</v>
      </c>
      <c r="G527" s="12" t="str">
        <f t="shared" si="43"/>
        <v>20/05/2014</v>
      </c>
      <c r="H527" s="13">
        <f t="shared" si="44"/>
        <v>1.5429050925925925</v>
      </c>
    </row>
    <row r="528" spans="1:8">
      <c r="A528" s="11">
        <v>20140520</v>
      </c>
      <c r="B528" s="11">
        <v>222647</v>
      </c>
      <c r="C528" s="11">
        <v>1015</v>
      </c>
      <c r="D528" s="12" t="str">
        <f t="shared" si="40"/>
        <v>2014</v>
      </c>
      <c r="E528" s="12" t="str">
        <f t="shared" si="41"/>
        <v>05</v>
      </c>
      <c r="F528" s="12" t="str">
        <f t="shared" si="42"/>
        <v>20</v>
      </c>
      <c r="G528" s="12" t="str">
        <f t="shared" si="43"/>
        <v>20/05/2014</v>
      </c>
      <c r="H528" s="14">
        <f t="shared" si="44"/>
        <v>1.5463773148148148</v>
      </c>
    </row>
    <row r="529" spans="1:8">
      <c r="A529" s="11">
        <v>20140520</v>
      </c>
      <c r="B529" s="11">
        <v>223147</v>
      </c>
      <c r="C529" s="11">
        <v>1016</v>
      </c>
      <c r="D529" s="12" t="str">
        <f t="shared" si="40"/>
        <v>2014</v>
      </c>
      <c r="E529" s="12" t="str">
        <f t="shared" si="41"/>
        <v>05</v>
      </c>
      <c r="F529" s="12" t="str">
        <f t="shared" si="42"/>
        <v>20</v>
      </c>
      <c r="G529" s="12" t="str">
        <f t="shared" si="43"/>
        <v>20/05/2014</v>
      </c>
      <c r="H529" s="14">
        <f t="shared" si="44"/>
        <v>1.5498495370370371</v>
      </c>
    </row>
    <row r="530" spans="1:8">
      <c r="A530" s="11">
        <v>20140520</v>
      </c>
      <c r="B530" s="11">
        <v>223647</v>
      </c>
      <c r="C530" s="11">
        <v>1016</v>
      </c>
      <c r="D530" s="12" t="str">
        <f t="shared" si="40"/>
        <v>2014</v>
      </c>
      <c r="E530" s="12" t="str">
        <f t="shared" si="41"/>
        <v>05</v>
      </c>
      <c r="F530" s="12" t="str">
        <f t="shared" si="42"/>
        <v>20</v>
      </c>
      <c r="G530" s="12" t="str">
        <f t="shared" si="43"/>
        <v>20/05/2014</v>
      </c>
      <c r="H530" s="14">
        <f t="shared" si="44"/>
        <v>1.5533217592592592</v>
      </c>
    </row>
    <row r="531" spans="1:8">
      <c r="A531" s="11">
        <v>20140520</v>
      </c>
      <c r="B531" s="11">
        <v>224147</v>
      </c>
      <c r="C531" s="11">
        <v>1016</v>
      </c>
      <c r="D531" s="12" t="str">
        <f t="shared" si="40"/>
        <v>2014</v>
      </c>
      <c r="E531" s="12" t="str">
        <f t="shared" si="41"/>
        <v>05</v>
      </c>
      <c r="F531" s="12" t="str">
        <f t="shared" si="42"/>
        <v>20</v>
      </c>
      <c r="G531" s="12" t="str">
        <f t="shared" si="43"/>
        <v>20/05/2014</v>
      </c>
      <c r="H531" s="14">
        <f t="shared" si="44"/>
        <v>1.5567939814814815</v>
      </c>
    </row>
    <row r="532" spans="1:8">
      <c r="A532" s="11">
        <v>20140520</v>
      </c>
      <c r="B532" s="11">
        <v>224647</v>
      </c>
      <c r="C532" s="11">
        <v>1015</v>
      </c>
      <c r="D532" s="12" t="str">
        <f t="shared" si="40"/>
        <v>2014</v>
      </c>
      <c r="E532" s="12" t="str">
        <f t="shared" si="41"/>
        <v>05</v>
      </c>
      <c r="F532" s="12" t="str">
        <f t="shared" si="42"/>
        <v>20</v>
      </c>
      <c r="G532" s="12" t="str">
        <f t="shared" si="43"/>
        <v>20/05/2014</v>
      </c>
      <c r="H532" s="14">
        <f t="shared" si="44"/>
        <v>1.5602662037037038</v>
      </c>
    </row>
    <row r="533" spans="1:8">
      <c r="A533" s="11">
        <v>20140520</v>
      </c>
      <c r="B533" s="11">
        <v>225147</v>
      </c>
      <c r="C533" s="11">
        <v>1015</v>
      </c>
      <c r="D533" s="12" t="str">
        <f t="shared" si="40"/>
        <v>2014</v>
      </c>
      <c r="E533" s="12" t="str">
        <f t="shared" si="41"/>
        <v>05</v>
      </c>
      <c r="F533" s="12" t="str">
        <f t="shared" si="42"/>
        <v>20</v>
      </c>
      <c r="G533" s="12" t="str">
        <f t="shared" si="43"/>
        <v>20/05/2014</v>
      </c>
      <c r="H533" s="14">
        <f t="shared" si="44"/>
        <v>1.5637384259259257</v>
      </c>
    </row>
    <row r="534" spans="1:8">
      <c r="A534" s="11">
        <v>20140520</v>
      </c>
      <c r="B534" s="11">
        <v>225647</v>
      </c>
      <c r="C534" s="11">
        <v>1015</v>
      </c>
      <c r="D534" s="12" t="str">
        <f t="shared" si="40"/>
        <v>2014</v>
      </c>
      <c r="E534" s="12" t="str">
        <f t="shared" si="41"/>
        <v>05</v>
      </c>
      <c r="F534" s="12" t="str">
        <f t="shared" si="42"/>
        <v>20</v>
      </c>
      <c r="G534" s="12" t="str">
        <f t="shared" si="43"/>
        <v>20/05/2014</v>
      </c>
      <c r="H534" s="14">
        <f t="shared" si="44"/>
        <v>1.567210648148148</v>
      </c>
    </row>
    <row r="535" spans="1:8">
      <c r="A535" s="11">
        <v>20140520</v>
      </c>
      <c r="B535" s="11">
        <v>230147</v>
      </c>
      <c r="C535" s="11">
        <v>1015</v>
      </c>
      <c r="D535" s="12" t="str">
        <f t="shared" si="40"/>
        <v>2014</v>
      </c>
      <c r="E535" s="12" t="str">
        <f t="shared" si="41"/>
        <v>05</v>
      </c>
      <c r="F535" s="12" t="str">
        <f t="shared" si="42"/>
        <v>20</v>
      </c>
      <c r="G535" s="12" t="str">
        <f t="shared" si="43"/>
        <v>20/05/2014</v>
      </c>
      <c r="H535" s="14">
        <f t="shared" si="44"/>
        <v>1.598460648148148</v>
      </c>
    </row>
    <row r="536" spans="1:8">
      <c r="A536" s="11">
        <v>20140520</v>
      </c>
      <c r="B536" s="11">
        <v>230647</v>
      </c>
      <c r="C536" s="11">
        <v>1015</v>
      </c>
      <c r="D536" s="12" t="str">
        <f t="shared" si="40"/>
        <v>2014</v>
      </c>
      <c r="E536" s="12" t="str">
        <f t="shared" si="41"/>
        <v>05</v>
      </c>
      <c r="F536" s="12" t="str">
        <f t="shared" si="42"/>
        <v>20</v>
      </c>
      <c r="G536" s="12" t="str">
        <f t="shared" si="43"/>
        <v>20/05/2014</v>
      </c>
      <c r="H536" s="14">
        <f t="shared" si="44"/>
        <v>1.6019328703703704</v>
      </c>
    </row>
    <row r="537" spans="1:8">
      <c r="A537" s="11">
        <v>20140520</v>
      </c>
      <c r="B537" s="11">
        <v>231147</v>
      </c>
      <c r="C537" s="11">
        <v>1015</v>
      </c>
      <c r="D537" s="12" t="str">
        <f t="shared" si="40"/>
        <v>2014</v>
      </c>
      <c r="E537" s="12" t="str">
        <f t="shared" si="41"/>
        <v>05</v>
      </c>
      <c r="F537" s="12" t="str">
        <f t="shared" si="42"/>
        <v>20</v>
      </c>
      <c r="G537" s="12" t="str">
        <f t="shared" si="43"/>
        <v>20/05/2014</v>
      </c>
      <c r="H537" s="14">
        <f t="shared" si="44"/>
        <v>1.6054050925925925</v>
      </c>
    </row>
    <row r="538" spans="1:8">
      <c r="A538" s="11">
        <v>20140520</v>
      </c>
      <c r="B538" s="11">
        <v>231647</v>
      </c>
      <c r="C538" s="11">
        <v>1015</v>
      </c>
      <c r="D538" s="12" t="str">
        <f t="shared" si="40"/>
        <v>2014</v>
      </c>
      <c r="E538" s="12" t="str">
        <f t="shared" si="41"/>
        <v>05</v>
      </c>
      <c r="F538" s="12" t="str">
        <f t="shared" si="42"/>
        <v>20</v>
      </c>
      <c r="G538" s="12" t="str">
        <f t="shared" si="43"/>
        <v>20/05/2014</v>
      </c>
      <c r="H538" s="14">
        <f t="shared" si="44"/>
        <v>1.6088773148148148</v>
      </c>
    </row>
    <row r="539" spans="1:8">
      <c r="A539" s="11">
        <v>20140520</v>
      </c>
      <c r="B539" s="11">
        <v>232147</v>
      </c>
      <c r="C539" s="11">
        <v>1015</v>
      </c>
      <c r="D539" s="12" t="str">
        <f t="shared" si="40"/>
        <v>2014</v>
      </c>
      <c r="E539" s="12" t="str">
        <f t="shared" si="41"/>
        <v>05</v>
      </c>
      <c r="F539" s="12" t="str">
        <f t="shared" si="42"/>
        <v>20</v>
      </c>
      <c r="G539" s="12" t="str">
        <f t="shared" si="43"/>
        <v>20/05/2014</v>
      </c>
      <c r="H539" s="14">
        <f t="shared" si="44"/>
        <v>1.6123495370370371</v>
      </c>
    </row>
    <row r="540" spans="1:8">
      <c r="A540" s="11">
        <v>20140520</v>
      </c>
      <c r="B540" s="11">
        <v>232647</v>
      </c>
      <c r="C540" s="11">
        <v>1015</v>
      </c>
      <c r="D540" s="12" t="str">
        <f t="shared" si="40"/>
        <v>2014</v>
      </c>
      <c r="E540" s="12" t="str">
        <f t="shared" si="41"/>
        <v>05</v>
      </c>
      <c r="F540" s="12" t="str">
        <f t="shared" si="42"/>
        <v>20</v>
      </c>
      <c r="G540" s="12" t="str">
        <f t="shared" si="43"/>
        <v>20/05/2014</v>
      </c>
      <c r="H540" s="14">
        <f t="shared" si="44"/>
        <v>1.6158217592592592</v>
      </c>
    </row>
    <row r="541" spans="1:8">
      <c r="A541" s="11">
        <v>20140520</v>
      </c>
      <c r="B541" s="11">
        <v>233147</v>
      </c>
      <c r="C541" s="11">
        <v>1015</v>
      </c>
      <c r="D541" s="12" t="str">
        <f t="shared" si="40"/>
        <v>2014</v>
      </c>
      <c r="E541" s="12" t="str">
        <f t="shared" si="41"/>
        <v>05</v>
      </c>
      <c r="F541" s="12" t="str">
        <f t="shared" si="42"/>
        <v>20</v>
      </c>
      <c r="G541" s="12" t="str">
        <f t="shared" si="43"/>
        <v>20/05/2014</v>
      </c>
      <c r="H541" s="14">
        <f t="shared" si="44"/>
        <v>1.6192939814814815</v>
      </c>
    </row>
    <row r="542" spans="1:8">
      <c r="A542" s="11">
        <v>20140520</v>
      </c>
      <c r="B542" s="11">
        <v>233647</v>
      </c>
      <c r="C542" s="11">
        <v>1015</v>
      </c>
      <c r="D542" s="12" t="str">
        <f t="shared" si="40"/>
        <v>2014</v>
      </c>
      <c r="E542" s="12" t="str">
        <f t="shared" si="41"/>
        <v>05</v>
      </c>
      <c r="F542" s="12" t="str">
        <f t="shared" si="42"/>
        <v>20</v>
      </c>
      <c r="G542" s="12" t="str">
        <f t="shared" si="43"/>
        <v>20/05/2014</v>
      </c>
      <c r="H542" s="14">
        <f t="shared" si="44"/>
        <v>1.6227662037037038</v>
      </c>
    </row>
    <row r="543" spans="1:8">
      <c r="A543" s="11">
        <v>20140520</v>
      </c>
      <c r="B543" s="11">
        <v>234147</v>
      </c>
      <c r="C543" s="11">
        <v>1015</v>
      </c>
      <c r="D543" s="12" t="str">
        <f t="shared" si="40"/>
        <v>2014</v>
      </c>
      <c r="E543" s="12" t="str">
        <f t="shared" si="41"/>
        <v>05</v>
      </c>
      <c r="F543" s="12" t="str">
        <f t="shared" si="42"/>
        <v>20</v>
      </c>
      <c r="G543" s="12" t="str">
        <f t="shared" si="43"/>
        <v>20/05/2014</v>
      </c>
      <c r="H543" s="14">
        <f t="shared" si="44"/>
        <v>1.6262384259259257</v>
      </c>
    </row>
    <row r="544" spans="1:8">
      <c r="A544" s="11">
        <v>20140520</v>
      </c>
      <c r="B544" s="11">
        <v>234647</v>
      </c>
      <c r="C544" s="11">
        <v>1015</v>
      </c>
      <c r="D544" s="12" t="str">
        <f t="shared" si="40"/>
        <v>2014</v>
      </c>
      <c r="E544" s="12" t="str">
        <f t="shared" si="41"/>
        <v>05</v>
      </c>
      <c r="F544" s="12" t="str">
        <f t="shared" si="42"/>
        <v>20</v>
      </c>
      <c r="G544" s="12" t="str">
        <f t="shared" si="43"/>
        <v>20/05/2014</v>
      </c>
      <c r="H544" s="14">
        <f t="shared" si="44"/>
        <v>1.629710648148148</v>
      </c>
    </row>
    <row r="545" spans="1:8">
      <c r="A545" s="11">
        <v>20140520</v>
      </c>
      <c r="B545" s="11">
        <v>235147</v>
      </c>
      <c r="C545" s="11">
        <v>1015</v>
      </c>
      <c r="D545" s="12" t="str">
        <f t="shared" si="40"/>
        <v>2014</v>
      </c>
      <c r="E545" s="12" t="str">
        <f t="shared" si="41"/>
        <v>05</v>
      </c>
      <c r="F545" s="12" t="str">
        <f t="shared" si="42"/>
        <v>20</v>
      </c>
      <c r="G545" s="12" t="str">
        <f t="shared" si="43"/>
        <v>20/05/2014</v>
      </c>
      <c r="H545" s="14">
        <f t="shared" si="44"/>
        <v>1.6331828703703704</v>
      </c>
    </row>
    <row r="546" spans="1:8">
      <c r="A546" s="11">
        <v>20140520</v>
      </c>
      <c r="B546" s="11">
        <v>235647</v>
      </c>
      <c r="C546" s="11">
        <v>1015</v>
      </c>
      <c r="D546" s="12" t="str">
        <f t="shared" si="40"/>
        <v>2014</v>
      </c>
      <c r="E546" s="12" t="str">
        <f t="shared" si="41"/>
        <v>05</v>
      </c>
      <c r="F546" s="12" t="str">
        <f t="shared" si="42"/>
        <v>20</v>
      </c>
      <c r="G546" s="12" t="str">
        <f t="shared" si="43"/>
        <v>20/05/2014</v>
      </c>
      <c r="H546" s="14">
        <f t="shared" si="44"/>
        <v>1.6366550925925925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BJ223"/>
  <sheetViews>
    <sheetView workbookViewId="0">
      <selection sqref="A1:BJ223"/>
    </sheetView>
  </sheetViews>
  <sheetFormatPr baseColWidth="10" defaultRowHeight="12.75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>
        <v>20150123</v>
      </c>
      <c r="B2">
        <v>143315</v>
      </c>
      <c r="C2">
        <v>1024</v>
      </c>
      <c r="D2">
        <v>1028</v>
      </c>
      <c r="E2">
        <v>19.2</v>
      </c>
      <c r="F2">
        <v>42</v>
      </c>
      <c r="G2">
        <v>6</v>
      </c>
      <c r="H2">
        <v>2.7</v>
      </c>
      <c r="I2">
        <v>71</v>
      </c>
      <c r="J2">
        <v>-2</v>
      </c>
      <c r="K2" t="s">
        <v>62</v>
      </c>
      <c r="L2">
        <v>90</v>
      </c>
      <c r="M2">
        <v>0.7</v>
      </c>
      <c r="N2">
        <v>0</v>
      </c>
      <c r="O2">
        <v>513.08000000000004</v>
      </c>
      <c r="P2">
        <v>0</v>
      </c>
      <c r="Q2">
        <v>0</v>
      </c>
      <c r="R2">
        <v>0</v>
      </c>
      <c r="U2">
        <v>1000</v>
      </c>
      <c r="V2">
        <v>0</v>
      </c>
      <c r="W2">
        <v>20.6</v>
      </c>
      <c r="X2">
        <v>17</v>
      </c>
      <c r="Y2">
        <v>3.5</v>
      </c>
      <c r="Z2">
        <v>120</v>
      </c>
      <c r="AA2">
        <v>16.600000000000001</v>
      </c>
      <c r="AB2">
        <v>44</v>
      </c>
      <c r="AC2">
        <v>7.2</v>
      </c>
      <c r="AD2">
        <v>67</v>
      </c>
      <c r="AO2">
        <v>-5</v>
      </c>
      <c r="AP2">
        <v>0</v>
      </c>
      <c r="AQ2">
        <v>5</v>
      </c>
      <c r="AR2">
        <v>2</v>
      </c>
      <c r="AX2" t="s">
        <v>62</v>
      </c>
      <c r="AY2" t="s">
        <v>62</v>
      </c>
      <c r="AZ2" t="s">
        <v>62</v>
      </c>
      <c r="BA2">
        <v>104.4</v>
      </c>
      <c r="BB2" t="s">
        <v>62</v>
      </c>
      <c r="BC2" t="s">
        <v>62</v>
      </c>
      <c r="BJ2" t="s">
        <v>63</v>
      </c>
    </row>
    <row r="3" spans="1:62">
      <c r="A3">
        <v>20150123</v>
      </c>
      <c r="B3">
        <v>143815</v>
      </c>
      <c r="C3">
        <v>1024</v>
      </c>
      <c r="D3">
        <v>1028</v>
      </c>
      <c r="E3">
        <v>19.3</v>
      </c>
      <c r="F3">
        <v>42</v>
      </c>
      <c r="G3">
        <v>6</v>
      </c>
      <c r="H3">
        <v>2.7</v>
      </c>
      <c r="I3">
        <v>71</v>
      </c>
      <c r="J3">
        <v>-2</v>
      </c>
      <c r="K3" t="s">
        <v>62</v>
      </c>
      <c r="L3">
        <v>135</v>
      </c>
      <c r="M3">
        <v>0.4</v>
      </c>
      <c r="N3">
        <v>0</v>
      </c>
      <c r="O3">
        <v>513.08000000000004</v>
      </c>
      <c r="P3">
        <v>0</v>
      </c>
      <c r="Q3">
        <v>0</v>
      </c>
      <c r="R3">
        <v>0</v>
      </c>
      <c r="U3">
        <v>1000</v>
      </c>
      <c r="V3">
        <v>0</v>
      </c>
      <c r="W3">
        <v>20.7</v>
      </c>
      <c r="X3">
        <v>17</v>
      </c>
      <c r="Y3">
        <v>3.5</v>
      </c>
      <c r="Z3">
        <v>120</v>
      </c>
      <c r="AA3">
        <v>16.7</v>
      </c>
      <c r="AB3">
        <v>44</v>
      </c>
      <c r="AC3">
        <v>7.1</v>
      </c>
      <c r="AD3">
        <v>68</v>
      </c>
      <c r="AO3">
        <v>-5</v>
      </c>
      <c r="AP3">
        <v>0</v>
      </c>
      <c r="AQ3">
        <v>5</v>
      </c>
      <c r="AR3">
        <v>2</v>
      </c>
      <c r="AX3" t="s">
        <v>62</v>
      </c>
      <c r="AY3" t="s">
        <v>62</v>
      </c>
      <c r="AZ3" t="s">
        <v>62</v>
      </c>
      <c r="BA3">
        <v>104.4</v>
      </c>
      <c r="BB3" t="s">
        <v>62</v>
      </c>
      <c r="BC3" t="s">
        <v>62</v>
      </c>
      <c r="BJ3" t="s">
        <v>63</v>
      </c>
    </row>
    <row r="4" spans="1:62">
      <c r="A4">
        <v>20150123</v>
      </c>
      <c r="B4">
        <v>144315</v>
      </c>
      <c r="C4">
        <v>1025</v>
      </c>
      <c r="D4">
        <v>1029</v>
      </c>
      <c r="E4">
        <v>19.399999999999999</v>
      </c>
      <c r="F4">
        <v>42</v>
      </c>
      <c r="G4">
        <v>6</v>
      </c>
      <c r="H4">
        <v>2.7</v>
      </c>
      <c r="I4">
        <v>72</v>
      </c>
      <c r="J4">
        <v>-1</v>
      </c>
      <c r="K4" t="s">
        <v>62</v>
      </c>
      <c r="L4">
        <v>180</v>
      </c>
      <c r="M4">
        <v>0.9</v>
      </c>
      <c r="N4">
        <v>0.6</v>
      </c>
      <c r="O4">
        <v>513.08000000000004</v>
      </c>
      <c r="P4">
        <v>0</v>
      </c>
      <c r="Q4">
        <v>0</v>
      </c>
      <c r="R4">
        <v>0</v>
      </c>
      <c r="U4">
        <v>1000</v>
      </c>
      <c r="V4">
        <v>0</v>
      </c>
      <c r="W4">
        <v>20.9</v>
      </c>
      <c r="X4">
        <v>17</v>
      </c>
      <c r="Y4">
        <v>3.5</v>
      </c>
      <c r="Z4">
        <v>120</v>
      </c>
      <c r="AA4">
        <v>16.8</v>
      </c>
      <c r="AB4">
        <v>44</v>
      </c>
      <c r="AC4">
        <v>7.3</v>
      </c>
      <c r="AD4">
        <v>68</v>
      </c>
      <c r="AO4">
        <v>-5</v>
      </c>
      <c r="AP4">
        <v>0</v>
      </c>
      <c r="AQ4">
        <v>5</v>
      </c>
      <c r="AR4">
        <v>2</v>
      </c>
      <c r="AX4" t="s">
        <v>62</v>
      </c>
      <c r="AY4" t="s">
        <v>62</v>
      </c>
      <c r="AZ4" t="s">
        <v>62</v>
      </c>
      <c r="BA4">
        <v>104.4</v>
      </c>
      <c r="BB4" t="s">
        <v>62</v>
      </c>
      <c r="BC4" t="s">
        <v>62</v>
      </c>
      <c r="BJ4" t="s">
        <v>63</v>
      </c>
    </row>
    <row r="5" spans="1:62">
      <c r="A5">
        <v>20150123</v>
      </c>
      <c r="B5">
        <v>144815</v>
      </c>
      <c r="C5">
        <v>1025</v>
      </c>
      <c r="D5">
        <v>1029</v>
      </c>
      <c r="E5">
        <v>19.5</v>
      </c>
      <c r="F5">
        <v>42</v>
      </c>
      <c r="G5">
        <v>6</v>
      </c>
      <c r="H5">
        <v>2.6</v>
      </c>
      <c r="I5">
        <v>72</v>
      </c>
      <c r="J5">
        <v>-1</v>
      </c>
      <c r="K5" t="s">
        <v>62</v>
      </c>
      <c r="L5">
        <v>180</v>
      </c>
      <c r="M5">
        <v>0.7</v>
      </c>
      <c r="N5">
        <v>0</v>
      </c>
      <c r="O5">
        <v>513.08000000000004</v>
      </c>
      <c r="P5">
        <v>0</v>
      </c>
      <c r="Q5">
        <v>0</v>
      </c>
      <c r="R5">
        <v>0</v>
      </c>
      <c r="U5">
        <v>1000</v>
      </c>
      <c r="V5">
        <v>0</v>
      </c>
      <c r="W5">
        <v>21</v>
      </c>
      <c r="X5">
        <v>17</v>
      </c>
      <c r="Y5">
        <v>3.5</v>
      </c>
      <c r="Z5">
        <v>120</v>
      </c>
      <c r="AA5">
        <v>16.8</v>
      </c>
      <c r="AB5">
        <v>44</v>
      </c>
      <c r="AC5">
        <v>7.3</v>
      </c>
      <c r="AD5">
        <v>68</v>
      </c>
      <c r="AO5">
        <v>-5</v>
      </c>
      <c r="AP5">
        <v>0</v>
      </c>
      <c r="AQ5">
        <v>5</v>
      </c>
      <c r="AR5">
        <v>2</v>
      </c>
      <c r="AX5" t="s">
        <v>62</v>
      </c>
      <c r="AY5" t="s">
        <v>62</v>
      </c>
      <c r="AZ5" t="s">
        <v>62</v>
      </c>
      <c r="BA5">
        <v>104.4</v>
      </c>
      <c r="BB5" t="s">
        <v>62</v>
      </c>
      <c r="BC5" t="s">
        <v>62</v>
      </c>
      <c r="BJ5" t="s">
        <v>63</v>
      </c>
    </row>
    <row r="6" spans="1:62">
      <c r="A6">
        <v>20150123</v>
      </c>
      <c r="B6">
        <v>145315</v>
      </c>
      <c r="C6">
        <v>1025</v>
      </c>
      <c r="D6">
        <v>1029</v>
      </c>
      <c r="E6">
        <v>19.7</v>
      </c>
      <c r="F6">
        <v>41</v>
      </c>
      <c r="G6">
        <v>6</v>
      </c>
      <c r="H6">
        <v>2.6</v>
      </c>
      <c r="I6">
        <v>72</v>
      </c>
      <c r="J6">
        <v>-1</v>
      </c>
      <c r="K6" t="s">
        <v>62</v>
      </c>
      <c r="L6">
        <v>180</v>
      </c>
      <c r="M6">
        <v>1.3</v>
      </c>
      <c r="N6">
        <v>1</v>
      </c>
      <c r="O6">
        <v>513.08000000000004</v>
      </c>
      <c r="P6">
        <v>0</v>
      </c>
      <c r="Q6">
        <v>0</v>
      </c>
      <c r="R6">
        <v>0</v>
      </c>
      <c r="U6">
        <v>1000</v>
      </c>
      <c r="V6">
        <v>0</v>
      </c>
      <c r="W6">
        <v>21</v>
      </c>
      <c r="X6">
        <v>17</v>
      </c>
      <c r="Y6">
        <v>3.5</v>
      </c>
      <c r="Z6">
        <v>120</v>
      </c>
      <c r="AA6">
        <v>16.899999999999999</v>
      </c>
      <c r="AB6">
        <v>44</v>
      </c>
      <c r="AC6">
        <v>7.5</v>
      </c>
      <c r="AD6">
        <v>68</v>
      </c>
      <c r="AO6">
        <v>-5</v>
      </c>
      <c r="AP6">
        <v>0</v>
      </c>
      <c r="AQ6">
        <v>5</v>
      </c>
      <c r="AR6">
        <v>2</v>
      </c>
      <c r="AX6" t="s">
        <v>62</v>
      </c>
      <c r="AY6" t="s">
        <v>62</v>
      </c>
      <c r="AZ6" t="s">
        <v>62</v>
      </c>
      <c r="BA6">
        <v>104.4</v>
      </c>
      <c r="BB6" t="s">
        <v>62</v>
      </c>
      <c r="BC6" t="s">
        <v>62</v>
      </c>
      <c r="BJ6" t="s">
        <v>63</v>
      </c>
    </row>
    <row r="7" spans="1:62">
      <c r="A7">
        <v>20150123</v>
      </c>
      <c r="B7">
        <v>145815</v>
      </c>
      <c r="C7">
        <v>1025</v>
      </c>
      <c r="D7">
        <v>1029</v>
      </c>
      <c r="E7">
        <v>19.8</v>
      </c>
      <c r="F7">
        <v>41</v>
      </c>
      <c r="G7">
        <v>6</v>
      </c>
      <c r="H7">
        <v>2.5</v>
      </c>
      <c r="I7">
        <v>71</v>
      </c>
      <c r="J7">
        <v>-2</v>
      </c>
      <c r="K7" t="s">
        <v>62</v>
      </c>
      <c r="L7">
        <v>157</v>
      </c>
      <c r="M7">
        <v>1.2</v>
      </c>
      <c r="N7">
        <v>1</v>
      </c>
      <c r="O7">
        <v>513.08000000000004</v>
      </c>
      <c r="P7">
        <v>0</v>
      </c>
      <c r="Q7">
        <v>0</v>
      </c>
      <c r="R7">
        <v>0</v>
      </c>
      <c r="U7">
        <v>1000</v>
      </c>
      <c r="V7">
        <v>0</v>
      </c>
      <c r="W7">
        <v>21.1</v>
      </c>
      <c r="X7">
        <v>17</v>
      </c>
      <c r="Y7">
        <v>3.5</v>
      </c>
      <c r="Z7">
        <v>120</v>
      </c>
      <c r="AA7">
        <v>17</v>
      </c>
      <c r="AB7">
        <v>44</v>
      </c>
      <c r="AC7">
        <v>7.5</v>
      </c>
      <c r="AD7">
        <v>68</v>
      </c>
      <c r="AO7">
        <v>-5</v>
      </c>
      <c r="AP7">
        <v>0</v>
      </c>
      <c r="AQ7">
        <v>5</v>
      </c>
      <c r="AR7">
        <v>2</v>
      </c>
      <c r="AX7" t="s">
        <v>62</v>
      </c>
      <c r="AY7" t="s">
        <v>62</v>
      </c>
      <c r="AZ7" t="s">
        <v>62</v>
      </c>
      <c r="BA7">
        <v>104.4</v>
      </c>
      <c r="BB7" t="s">
        <v>62</v>
      </c>
      <c r="BC7" t="s">
        <v>62</v>
      </c>
      <c r="BJ7" t="s">
        <v>63</v>
      </c>
    </row>
    <row r="8" spans="1:62">
      <c r="A8">
        <v>20150123</v>
      </c>
      <c r="B8">
        <v>150315</v>
      </c>
      <c r="C8">
        <v>1025</v>
      </c>
      <c r="D8">
        <v>1029</v>
      </c>
      <c r="E8">
        <v>19.8</v>
      </c>
      <c r="F8">
        <v>41</v>
      </c>
      <c r="G8">
        <v>6</v>
      </c>
      <c r="H8">
        <v>2.4</v>
      </c>
      <c r="I8">
        <v>72</v>
      </c>
      <c r="J8">
        <v>-2</v>
      </c>
      <c r="K8" t="s">
        <v>62</v>
      </c>
      <c r="L8">
        <v>157</v>
      </c>
      <c r="M8">
        <v>0.9</v>
      </c>
      <c r="N8">
        <v>0</v>
      </c>
      <c r="O8">
        <v>513.08000000000004</v>
      </c>
      <c r="P8">
        <v>0</v>
      </c>
      <c r="Q8">
        <v>0</v>
      </c>
      <c r="R8">
        <v>0</v>
      </c>
      <c r="U8">
        <v>1000</v>
      </c>
      <c r="V8">
        <v>0</v>
      </c>
      <c r="W8">
        <v>21.1</v>
      </c>
      <c r="X8">
        <v>17</v>
      </c>
      <c r="Y8">
        <v>3.5</v>
      </c>
      <c r="Z8">
        <v>120</v>
      </c>
      <c r="AA8">
        <v>17</v>
      </c>
      <c r="AB8">
        <v>44</v>
      </c>
      <c r="AC8">
        <v>7.4</v>
      </c>
      <c r="AD8">
        <v>67</v>
      </c>
      <c r="AO8">
        <v>-5</v>
      </c>
      <c r="AP8">
        <v>0</v>
      </c>
      <c r="AQ8">
        <v>5</v>
      </c>
      <c r="AR8">
        <v>2</v>
      </c>
      <c r="AX8" t="s">
        <v>62</v>
      </c>
      <c r="AY8" t="s">
        <v>62</v>
      </c>
      <c r="AZ8" t="s">
        <v>62</v>
      </c>
      <c r="BA8">
        <v>104.4</v>
      </c>
      <c r="BB8" t="s">
        <v>62</v>
      </c>
      <c r="BC8" t="s">
        <v>62</v>
      </c>
      <c r="BJ8" t="s">
        <v>63</v>
      </c>
    </row>
    <row r="9" spans="1:62">
      <c r="A9">
        <v>20150123</v>
      </c>
      <c r="B9">
        <v>150815</v>
      </c>
      <c r="C9">
        <v>1025</v>
      </c>
      <c r="D9">
        <v>1029</v>
      </c>
      <c r="E9">
        <v>19.899999999999999</v>
      </c>
      <c r="F9">
        <v>41</v>
      </c>
      <c r="G9">
        <v>6</v>
      </c>
      <c r="H9">
        <v>2.4</v>
      </c>
      <c r="I9">
        <v>72</v>
      </c>
      <c r="J9">
        <v>-2</v>
      </c>
      <c r="K9" t="s">
        <v>62</v>
      </c>
      <c r="L9">
        <v>180</v>
      </c>
      <c r="M9">
        <v>1.1000000000000001</v>
      </c>
      <c r="N9">
        <v>0.6</v>
      </c>
      <c r="O9">
        <v>513.08000000000004</v>
      </c>
      <c r="P9">
        <v>0</v>
      </c>
      <c r="Q9">
        <v>0</v>
      </c>
      <c r="R9">
        <v>0</v>
      </c>
      <c r="U9">
        <v>1000</v>
      </c>
      <c r="V9">
        <v>0</v>
      </c>
      <c r="W9">
        <v>21.1</v>
      </c>
      <c r="X9">
        <v>17</v>
      </c>
      <c r="Y9">
        <v>3.5</v>
      </c>
      <c r="Z9">
        <v>120</v>
      </c>
      <c r="AA9">
        <v>17</v>
      </c>
      <c r="AB9">
        <v>44</v>
      </c>
      <c r="AC9">
        <v>7.4</v>
      </c>
      <c r="AD9">
        <v>67</v>
      </c>
      <c r="AO9">
        <v>-5</v>
      </c>
      <c r="AP9">
        <v>0</v>
      </c>
      <c r="AQ9">
        <v>5</v>
      </c>
      <c r="AR9">
        <v>2</v>
      </c>
      <c r="AX9" t="s">
        <v>62</v>
      </c>
      <c r="AY9" t="s">
        <v>62</v>
      </c>
      <c r="AZ9" t="s">
        <v>62</v>
      </c>
      <c r="BA9">
        <v>104.4</v>
      </c>
      <c r="BB9" t="s">
        <v>62</v>
      </c>
      <c r="BC9" t="s">
        <v>62</v>
      </c>
      <c r="BJ9" t="s">
        <v>63</v>
      </c>
    </row>
    <row r="10" spans="1:62">
      <c r="A10">
        <v>20150123</v>
      </c>
      <c r="B10">
        <v>151315</v>
      </c>
      <c r="C10">
        <v>1026</v>
      </c>
      <c r="D10">
        <v>1030</v>
      </c>
      <c r="E10">
        <v>19.899999999999999</v>
      </c>
      <c r="F10">
        <v>41</v>
      </c>
      <c r="G10">
        <v>6</v>
      </c>
      <c r="H10">
        <v>2.2999999999999998</v>
      </c>
      <c r="I10">
        <v>72</v>
      </c>
      <c r="J10">
        <v>-2</v>
      </c>
      <c r="K10" t="s">
        <v>62</v>
      </c>
      <c r="L10">
        <v>180</v>
      </c>
      <c r="M10">
        <v>0.7</v>
      </c>
      <c r="N10">
        <v>0</v>
      </c>
      <c r="O10">
        <v>513.08000000000004</v>
      </c>
      <c r="P10">
        <v>0</v>
      </c>
      <c r="Q10">
        <v>0</v>
      </c>
      <c r="R10">
        <v>0</v>
      </c>
      <c r="U10">
        <v>1000</v>
      </c>
      <c r="V10">
        <v>0</v>
      </c>
      <c r="W10">
        <v>21</v>
      </c>
      <c r="X10">
        <v>17</v>
      </c>
      <c r="Y10">
        <v>3.5</v>
      </c>
      <c r="Z10">
        <v>120</v>
      </c>
      <c r="AA10">
        <v>17</v>
      </c>
      <c r="AB10">
        <v>44</v>
      </c>
      <c r="AC10">
        <v>7.3</v>
      </c>
      <c r="AD10">
        <v>67</v>
      </c>
      <c r="AO10">
        <v>-5</v>
      </c>
      <c r="AP10">
        <v>0</v>
      </c>
      <c r="AQ10">
        <v>5</v>
      </c>
      <c r="AR10">
        <v>2</v>
      </c>
      <c r="AX10" t="s">
        <v>62</v>
      </c>
      <c r="AY10" t="s">
        <v>62</v>
      </c>
      <c r="AZ10" t="s">
        <v>62</v>
      </c>
      <c r="BA10">
        <v>104.4</v>
      </c>
      <c r="BB10" t="s">
        <v>62</v>
      </c>
      <c r="BC10" t="s">
        <v>62</v>
      </c>
      <c r="BJ10" t="s">
        <v>64</v>
      </c>
    </row>
    <row r="11" spans="1:62">
      <c r="A11">
        <v>20150123</v>
      </c>
      <c r="B11">
        <v>151815</v>
      </c>
      <c r="C11">
        <v>1026</v>
      </c>
      <c r="D11">
        <v>1030</v>
      </c>
      <c r="E11">
        <v>19.8</v>
      </c>
      <c r="F11">
        <v>41</v>
      </c>
      <c r="G11">
        <v>6</v>
      </c>
      <c r="H11">
        <v>2.2000000000000002</v>
      </c>
      <c r="I11">
        <v>72</v>
      </c>
      <c r="J11">
        <v>-2</v>
      </c>
      <c r="K11" t="s">
        <v>62</v>
      </c>
      <c r="L11">
        <v>180</v>
      </c>
      <c r="M11">
        <v>0.5</v>
      </c>
      <c r="N11">
        <v>0</v>
      </c>
      <c r="O11">
        <v>513.08000000000004</v>
      </c>
      <c r="P11">
        <v>0</v>
      </c>
      <c r="Q11">
        <v>0</v>
      </c>
      <c r="R11">
        <v>0</v>
      </c>
      <c r="U11">
        <v>1000</v>
      </c>
      <c r="V11">
        <v>0</v>
      </c>
      <c r="W11">
        <v>21.1</v>
      </c>
      <c r="X11">
        <v>17</v>
      </c>
      <c r="Y11">
        <v>3.5</v>
      </c>
      <c r="Z11">
        <v>120</v>
      </c>
      <c r="AA11">
        <v>17.100000000000001</v>
      </c>
      <c r="AB11">
        <v>44</v>
      </c>
      <c r="AC11">
        <v>7.2</v>
      </c>
      <c r="AD11">
        <v>68</v>
      </c>
      <c r="AO11">
        <v>-5</v>
      </c>
      <c r="AP11">
        <v>0</v>
      </c>
      <c r="AQ11">
        <v>5</v>
      </c>
      <c r="AR11">
        <v>2</v>
      </c>
      <c r="AX11" t="s">
        <v>62</v>
      </c>
      <c r="AY11" t="s">
        <v>62</v>
      </c>
      <c r="AZ11" t="s">
        <v>62</v>
      </c>
      <c r="BA11">
        <v>104.4</v>
      </c>
      <c r="BB11" t="s">
        <v>62</v>
      </c>
      <c r="BC11" t="s">
        <v>62</v>
      </c>
      <c r="BJ11" t="s">
        <v>64</v>
      </c>
    </row>
    <row r="12" spans="1:62">
      <c r="A12">
        <v>20150123</v>
      </c>
      <c r="B12">
        <v>152315</v>
      </c>
      <c r="C12">
        <v>1026</v>
      </c>
      <c r="D12">
        <v>1030</v>
      </c>
      <c r="E12">
        <v>19.899999999999999</v>
      </c>
      <c r="F12">
        <v>41</v>
      </c>
      <c r="G12">
        <v>6</v>
      </c>
      <c r="H12">
        <v>2.1</v>
      </c>
      <c r="I12">
        <v>72</v>
      </c>
      <c r="J12">
        <v>-2</v>
      </c>
      <c r="K12" t="s">
        <v>62</v>
      </c>
      <c r="L12">
        <v>180</v>
      </c>
      <c r="M12">
        <v>0</v>
      </c>
      <c r="N12">
        <v>0</v>
      </c>
      <c r="O12">
        <v>513.08000000000004</v>
      </c>
      <c r="P12">
        <v>0</v>
      </c>
      <c r="Q12">
        <v>0</v>
      </c>
      <c r="R12">
        <v>0</v>
      </c>
      <c r="U12">
        <v>1000</v>
      </c>
      <c r="V12">
        <v>0</v>
      </c>
      <c r="W12">
        <v>21.1</v>
      </c>
      <c r="X12">
        <v>17</v>
      </c>
      <c r="Y12">
        <v>3.4</v>
      </c>
      <c r="Z12">
        <v>120</v>
      </c>
      <c r="AA12">
        <v>17.100000000000001</v>
      </c>
      <c r="AB12">
        <v>44</v>
      </c>
      <c r="AC12">
        <v>7.1</v>
      </c>
      <c r="AD12">
        <v>68</v>
      </c>
      <c r="AO12">
        <v>-5</v>
      </c>
      <c r="AP12">
        <v>0</v>
      </c>
      <c r="AQ12">
        <v>5</v>
      </c>
      <c r="AR12">
        <v>2</v>
      </c>
      <c r="AX12" t="s">
        <v>62</v>
      </c>
      <c r="AY12" t="s">
        <v>62</v>
      </c>
      <c r="AZ12" t="s">
        <v>62</v>
      </c>
      <c r="BA12">
        <v>104.4</v>
      </c>
      <c r="BB12" t="s">
        <v>62</v>
      </c>
      <c r="BC12" t="s">
        <v>62</v>
      </c>
      <c r="BJ12" t="s">
        <v>64</v>
      </c>
    </row>
    <row r="13" spans="1:62">
      <c r="A13">
        <v>20150123</v>
      </c>
      <c r="B13">
        <v>152815</v>
      </c>
      <c r="C13">
        <v>1025</v>
      </c>
      <c r="D13">
        <v>1029</v>
      </c>
      <c r="E13">
        <v>19.899999999999999</v>
      </c>
      <c r="F13">
        <v>41</v>
      </c>
      <c r="G13">
        <v>6</v>
      </c>
      <c r="H13">
        <v>2</v>
      </c>
      <c r="I13">
        <v>72</v>
      </c>
      <c r="J13">
        <v>-2</v>
      </c>
      <c r="K13" t="s">
        <v>62</v>
      </c>
      <c r="L13">
        <v>180</v>
      </c>
      <c r="M13">
        <v>0</v>
      </c>
      <c r="N13">
        <v>0</v>
      </c>
      <c r="O13">
        <v>513.08000000000004</v>
      </c>
      <c r="P13">
        <v>0</v>
      </c>
      <c r="Q13">
        <v>0</v>
      </c>
      <c r="R13">
        <v>0</v>
      </c>
      <c r="U13">
        <v>1000</v>
      </c>
      <c r="V13">
        <v>0</v>
      </c>
      <c r="W13">
        <v>21.1</v>
      </c>
      <c r="X13">
        <v>17</v>
      </c>
      <c r="Y13">
        <v>3.4</v>
      </c>
      <c r="Z13">
        <v>120</v>
      </c>
      <c r="AA13">
        <v>17.100000000000001</v>
      </c>
      <c r="AB13">
        <v>44</v>
      </c>
      <c r="AC13">
        <v>7.1</v>
      </c>
      <c r="AD13">
        <v>68</v>
      </c>
      <c r="AO13">
        <v>-5</v>
      </c>
      <c r="AP13">
        <v>0</v>
      </c>
      <c r="AQ13">
        <v>5</v>
      </c>
      <c r="AR13">
        <v>2</v>
      </c>
      <c r="AX13" t="s">
        <v>62</v>
      </c>
      <c r="AY13" t="s">
        <v>62</v>
      </c>
      <c r="AZ13" t="s">
        <v>62</v>
      </c>
      <c r="BA13">
        <v>104.4</v>
      </c>
      <c r="BB13" t="s">
        <v>62</v>
      </c>
      <c r="BC13" t="s">
        <v>62</v>
      </c>
      <c r="BJ13" t="s">
        <v>64</v>
      </c>
    </row>
    <row r="14" spans="1:62">
      <c r="A14">
        <v>20150123</v>
      </c>
      <c r="B14">
        <v>153315</v>
      </c>
      <c r="C14">
        <v>1025</v>
      </c>
      <c r="D14">
        <v>1029</v>
      </c>
      <c r="E14">
        <v>19.899999999999999</v>
      </c>
      <c r="F14">
        <v>41</v>
      </c>
      <c r="G14">
        <v>6</v>
      </c>
      <c r="H14">
        <v>1.9</v>
      </c>
      <c r="I14">
        <v>73</v>
      </c>
      <c r="J14">
        <v>-2</v>
      </c>
      <c r="K14" t="s">
        <v>62</v>
      </c>
      <c r="L14">
        <v>180</v>
      </c>
      <c r="M14">
        <v>0</v>
      </c>
      <c r="N14">
        <v>0</v>
      </c>
      <c r="O14">
        <v>513.08000000000004</v>
      </c>
      <c r="P14">
        <v>0</v>
      </c>
      <c r="Q14">
        <v>0</v>
      </c>
      <c r="R14">
        <v>0</v>
      </c>
      <c r="U14">
        <v>1000</v>
      </c>
      <c r="V14">
        <v>0</v>
      </c>
      <c r="W14">
        <v>21.1</v>
      </c>
      <c r="X14">
        <v>17</v>
      </c>
      <c r="Y14">
        <v>3.4</v>
      </c>
      <c r="Z14">
        <v>120</v>
      </c>
      <c r="AA14">
        <v>17.2</v>
      </c>
      <c r="AB14">
        <v>44</v>
      </c>
      <c r="AC14">
        <v>7</v>
      </c>
      <c r="AD14">
        <v>68</v>
      </c>
      <c r="AO14">
        <v>-5</v>
      </c>
      <c r="AP14">
        <v>0</v>
      </c>
      <c r="AQ14">
        <v>5</v>
      </c>
      <c r="AR14">
        <v>2</v>
      </c>
      <c r="AX14" t="s">
        <v>62</v>
      </c>
      <c r="AY14" t="s">
        <v>62</v>
      </c>
      <c r="AZ14" t="s">
        <v>62</v>
      </c>
      <c r="BA14">
        <v>104.4</v>
      </c>
      <c r="BB14" t="s">
        <v>62</v>
      </c>
      <c r="BC14" t="s">
        <v>62</v>
      </c>
      <c r="BJ14" t="s">
        <v>64</v>
      </c>
    </row>
    <row r="15" spans="1:62">
      <c r="A15">
        <v>20150123</v>
      </c>
      <c r="B15">
        <v>153815</v>
      </c>
      <c r="C15">
        <v>1025</v>
      </c>
      <c r="D15">
        <v>1029</v>
      </c>
      <c r="E15">
        <v>19.899999999999999</v>
      </c>
      <c r="F15">
        <v>41</v>
      </c>
      <c r="G15">
        <v>6</v>
      </c>
      <c r="H15">
        <v>1.8</v>
      </c>
      <c r="I15">
        <v>73</v>
      </c>
      <c r="J15">
        <v>-3</v>
      </c>
      <c r="K15" t="s">
        <v>62</v>
      </c>
      <c r="L15">
        <v>22</v>
      </c>
      <c r="M15">
        <v>0.9</v>
      </c>
      <c r="N15">
        <v>0</v>
      </c>
      <c r="O15">
        <v>513.08000000000004</v>
      </c>
      <c r="P15">
        <v>0</v>
      </c>
      <c r="Q15">
        <v>0</v>
      </c>
      <c r="R15">
        <v>0</v>
      </c>
      <c r="U15">
        <v>1000</v>
      </c>
      <c r="V15">
        <v>0</v>
      </c>
      <c r="W15">
        <v>21.1</v>
      </c>
      <c r="X15">
        <v>17</v>
      </c>
      <c r="Y15">
        <v>3.4</v>
      </c>
      <c r="Z15">
        <v>120</v>
      </c>
      <c r="AA15">
        <v>17.2</v>
      </c>
      <c r="AB15">
        <v>44</v>
      </c>
      <c r="AC15">
        <v>7</v>
      </c>
      <c r="AD15">
        <v>68</v>
      </c>
      <c r="AO15">
        <v>-5</v>
      </c>
      <c r="AP15">
        <v>0</v>
      </c>
      <c r="AQ15">
        <v>5</v>
      </c>
      <c r="AR15">
        <v>2</v>
      </c>
      <c r="AX15" t="s">
        <v>62</v>
      </c>
      <c r="AY15" t="s">
        <v>62</v>
      </c>
      <c r="AZ15" t="s">
        <v>62</v>
      </c>
      <c r="BA15">
        <v>104.4</v>
      </c>
      <c r="BB15" t="s">
        <v>62</v>
      </c>
      <c r="BC15" t="s">
        <v>62</v>
      </c>
      <c r="BJ15" t="s">
        <v>64</v>
      </c>
    </row>
    <row r="16" spans="1:62">
      <c r="A16">
        <v>20150123</v>
      </c>
      <c r="B16">
        <v>154315</v>
      </c>
      <c r="C16">
        <v>1025</v>
      </c>
      <c r="D16">
        <v>1029</v>
      </c>
      <c r="E16">
        <v>19.8</v>
      </c>
      <c r="F16">
        <v>41</v>
      </c>
      <c r="G16">
        <v>6</v>
      </c>
      <c r="H16">
        <v>1.7</v>
      </c>
      <c r="I16">
        <v>74</v>
      </c>
      <c r="J16">
        <v>-2</v>
      </c>
      <c r="K16" t="s">
        <v>62</v>
      </c>
      <c r="L16">
        <v>22</v>
      </c>
      <c r="M16">
        <v>1.1000000000000001</v>
      </c>
      <c r="N16">
        <v>0.5</v>
      </c>
      <c r="O16">
        <v>513.08000000000004</v>
      </c>
      <c r="P16">
        <v>0</v>
      </c>
      <c r="Q16">
        <v>0</v>
      </c>
      <c r="R16">
        <v>0</v>
      </c>
      <c r="U16">
        <v>1000</v>
      </c>
      <c r="V16">
        <v>0</v>
      </c>
      <c r="W16">
        <v>21</v>
      </c>
      <c r="X16">
        <v>17</v>
      </c>
      <c r="Y16">
        <v>3.4</v>
      </c>
      <c r="Z16">
        <v>120</v>
      </c>
      <c r="AA16">
        <v>17.2</v>
      </c>
      <c r="AB16">
        <v>44</v>
      </c>
      <c r="AC16">
        <v>6.9</v>
      </c>
      <c r="AD16">
        <v>69</v>
      </c>
      <c r="AO16">
        <v>-5</v>
      </c>
      <c r="AP16">
        <v>0</v>
      </c>
      <c r="AQ16">
        <v>5</v>
      </c>
      <c r="AR16">
        <v>2</v>
      </c>
      <c r="AX16" t="s">
        <v>62</v>
      </c>
      <c r="AY16" t="s">
        <v>62</v>
      </c>
      <c r="AZ16" t="s">
        <v>62</v>
      </c>
      <c r="BA16">
        <v>104.4</v>
      </c>
      <c r="BB16" t="s">
        <v>62</v>
      </c>
      <c r="BC16" t="s">
        <v>62</v>
      </c>
      <c r="BJ16" t="s">
        <v>64</v>
      </c>
    </row>
    <row r="17" spans="1:62">
      <c r="A17">
        <v>20150123</v>
      </c>
      <c r="B17">
        <v>154815</v>
      </c>
      <c r="C17">
        <v>1025</v>
      </c>
      <c r="D17">
        <v>1029</v>
      </c>
      <c r="E17">
        <v>19.7</v>
      </c>
      <c r="F17">
        <v>42</v>
      </c>
      <c r="G17">
        <v>6</v>
      </c>
      <c r="H17">
        <v>1.6</v>
      </c>
      <c r="I17">
        <v>74</v>
      </c>
      <c r="J17">
        <v>-2</v>
      </c>
      <c r="K17" t="s">
        <v>62</v>
      </c>
      <c r="L17">
        <v>112</v>
      </c>
      <c r="M17">
        <v>1</v>
      </c>
      <c r="N17">
        <v>0</v>
      </c>
      <c r="O17">
        <v>513.08000000000004</v>
      </c>
      <c r="P17">
        <v>0</v>
      </c>
      <c r="Q17">
        <v>0</v>
      </c>
      <c r="R17">
        <v>0</v>
      </c>
      <c r="U17">
        <v>1000</v>
      </c>
      <c r="V17">
        <v>0</v>
      </c>
      <c r="W17">
        <v>21</v>
      </c>
      <c r="X17">
        <v>17</v>
      </c>
      <c r="Y17">
        <v>3.4</v>
      </c>
      <c r="Z17">
        <v>120</v>
      </c>
      <c r="AA17">
        <v>17.2</v>
      </c>
      <c r="AB17">
        <v>44</v>
      </c>
      <c r="AC17">
        <v>6.9</v>
      </c>
      <c r="AD17">
        <v>69</v>
      </c>
      <c r="AO17">
        <v>-5</v>
      </c>
      <c r="AP17">
        <v>0</v>
      </c>
      <c r="AQ17">
        <v>5</v>
      </c>
      <c r="AR17">
        <v>2</v>
      </c>
      <c r="AX17" t="s">
        <v>62</v>
      </c>
      <c r="AY17" t="s">
        <v>62</v>
      </c>
      <c r="AZ17" t="s">
        <v>62</v>
      </c>
      <c r="BA17">
        <v>104.4</v>
      </c>
      <c r="BB17" t="s">
        <v>62</v>
      </c>
      <c r="BC17" t="s">
        <v>62</v>
      </c>
      <c r="BJ17" t="s">
        <v>64</v>
      </c>
    </row>
    <row r="18" spans="1:62">
      <c r="A18">
        <v>20150123</v>
      </c>
      <c r="B18">
        <v>155315</v>
      </c>
      <c r="C18">
        <v>1025</v>
      </c>
      <c r="D18">
        <v>1029</v>
      </c>
      <c r="E18">
        <v>19.7</v>
      </c>
      <c r="F18">
        <v>41</v>
      </c>
      <c r="G18">
        <v>6</v>
      </c>
      <c r="H18">
        <v>1.5</v>
      </c>
      <c r="I18">
        <v>74</v>
      </c>
      <c r="J18">
        <v>-2</v>
      </c>
      <c r="K18" t="s">
        <v>62</v>
      </c>
      <c r="L18">
        <v>112</v>
      </c>
      <c r="M18">
        <v>0</v>
      </c>
      <c r="N18">
        <v>0</v>
      </c>
      <c r="O18">
        <v>513.08000000000004</v>
      </c>
      <c r="P18">
        <v>0</v>
      </c>
      <c r="Q18">
        <v>0</v>
      </c>
      <c r="R18">
        <v>0</v>
      </c>
      <c r="U18">
        <v>1000</v>
      </c>
      <c r="V18">
        <v>0</v>
      </c>
      <c r="W18">
        <v>21</v>
      </c>
      <c r="X18">
        <v>17</v>
      </c>
      <c r="Y18">
        <v>3.4</v>
      </c>
      <c r="Z18">
        <v>120</v>
      </c>
      <c r="AA18">
        <v>17.100000000000001</v>
      </c>
      <c r="AB18">
        <v>44</v>
      </c>
      <c r="AC18">
        <v>6.8</v>
      </c>
      <c r="AD18">
        <v>69</v>
      </c>
      <c r="AO18">
        <v>-5</v>
      </c>
      <c r="AP18">
        <v>0</v>
      </c>
      <c r="AQ18">
        <v>5</v>
      </c>
      <c r="AR18">
        <v>1</v>
      </c>
      <c r="AX18" t="s">
        <v>62</v>
      </c>
      <c r="AY18" t="s">
        <v>62</v>
      </c>
      <c r="AZ18" t="s">
        <v>62</v>
      </c>
      <c r="BA18">
        <v>104.4</v>
      </c>
      <c r="BB18" t="s">
        <v>62</v>
      </c>
      <c r="BC18" t="s">
        <v>62</v>
      </c>
      <c r="BJ18" t="s">
        <v>64</v>
      </c>
    </row>
    <row r="19" spans="1:62">
      <c r="A19">
        <v>20150123</v>
      </c>
      <c r="B19">
        <v>155815</v>
      </c>
      <c r="C19">
        <v>1025</v>
      </c>
      <c r="D19">
        <v>1029</v>
      </c>
      <c r="E19">
        <v>19.600000000000001</v>
      </c>
      <c r="F19">
        <v>41</v>
      </c>
      <c r="G19">
        <v>6</v>
      </c>
      <c r="H19">
        <v>1.3</v>
      </c>
      <c r="I19">
        <v>74</v>
      </c>
      <c r="J19">
        <v>-3</v>
      </c>
      <c r="K19" t="s">
        <v>62</v>
      </c>
      <c r="L19">
        <v>112</v>
      </c>
      <c r="M19">
        <v>0</v>
      </c>
      <c r="N19">
        <v>0</v>
      </c>
      <c r="O19">
        <v>513.08000000000004</v>
      </c>
      <c r="P19">
        <v>0</v>
      </c>
      <c r="Q19">
        <v>0</v>
      </c>
      <c r="R19">
        <v>0</v>
      </c>
      <c r="U19">
        <v>1000</v>
      </c>
      <c r="V19">
        <v>0</v>
      </c>
      <c r="W19">
        <v>20.8</v>
      </c>
      <c r="X19">
        <v>17</v>
      </c>
      <c r="Y19">
        <v>3.4</v>
      </c>
      <c r="Z19">
        <v>120</v>
      </c>
      <c r="AA19">
        <v>17.100000000000001</v>
      </c>
      <c r="AB19">
        <v>44</v>
      </c>
      <c r="AC19">
        <v>6.8</v>
      </c>
      <c r="AD19">
        <v>70</v>
      </c>
      <c r="AO19">
        <v>-5</v>
      </c>
      <c r="AP19">
        <v>0</v>
      </c>
      <c r="AQ19">
        <v>5</v>
      </c>
      <c r="AR19">
        <v>2</v>
      </c>
      <c r="AX19" t="s">
        <v>62</v>
      </c>
      <c r="AY19" t="s">
        <v>62</v>
      </c>
      <c r="AZ19" t="s">
        <v>62</v>
      </c>
      <c r="BA19">
        <v>104.4</v>
      </c>
      <c r="BB19" t="s">
        <v>62</v>
      </c>
      <c r="BC19" t="s">
        <v>62</v>
      </c>
      <c r="BJ19" t="s">
        <v>64</v>
      </c>
    </row>
    <row r="20" spans="1:62">
      <c r="A20">
        <v>20150123</v>
      </c>
      <c r="B20">
        <v>160315</v>
      </c>
      <c r="C20">
        <v>1025</v>
      </c>
      <c r="D20">
        <v>1029</v>
      </c>
      <c r="E20">
        <v>19.5</v>
      </c>
      <c r="F20">
        <v>41</v>
      </c>
      <c r="G20">
        <v>6</v>
      </c>
      <c r="H20">
        <v>1.1000000000000001</v>
      </c>
      <c r="I20">
        <v>75</v>
      </c>
      <c r="J20">
        <v>-3</v>
      </c>
      <c r="K20" t="s">
        <v>62</v>
      </c>
      <c r="L20">
        <v>22</v>
      </c>
      <c r="M20">
        <v>0</v>
      </c>
      <c r="N20">
        <v>0</v>
      </c>
      <c r="O20">
        <v>513.08000000000004</v>
      </c>
      <c r="P20">
        <v>0</v>
      </c>
      <c r="Q20">
        <v>0</v>
      </c>
      <c r="R20">
        <v>0</v>
      </c>
      <c r="U20">
        <v>1000</v>
      </c>
      <c r="V20">
        <v>0</v>
      </c>
      <c r="W20">
        <v>20.7</v>
      </c>
      <c r="X20">
        <v>17</v>
      </c>
      <c r="Y20">
        <v>3.4</v>
      </c>
      <c r="Z20">
        <v>120</v>
      </c>
      <c r="AA20">
        <v>17.100000000000001</v>
      </c>
      <c r="AB20">
        <v>44</v>
      </c>
      <c r="AC20">
        <v>6.8</v>
      </c>
      <c r="AD20">
        <v>70</v>
      </c>
      <c r="AO20">
        <v>-5</v>
      </c>
      <c r="AP20">
        <v>0</v>
      </c>
      <c r="AQ20">
        <v>5</v>
      </c>
      <c r="AR20">
        <v>2</v>
      </c>
      <c r="AX20" t="s">
        <v>62</v>
      </c>
      <c r="AY20" t="s">
        <v>62</v>
      </c>
      <c r="AZ20" t="s">
        <v>62</v>
      </c>
      <c r="BA20">
        <v>104.4</v>
      </c>
      <c r="BB20" t="s">
        <v>62</v>
      </c>
      <c r="BC20" t="s">
        <v>62</v>
      </c>
      <c r="BJ20" t="s">
        <v>64</v>
      </c>
    </row>
    <row r="21" spans="1:62">
      <c r="A21">
        <v>20150123</v>
      </c>
      <c r="B21">
        <v>160815</v>
      </c>
      <c r="C21">
        <v>1025</v>
      </c>
      <c r="D21">
        <v>1029</v>
      </c>
      <c r="E21">
        <v>19.399999999999999</v>
      </c>
      <c r="F21">
        <v>42</v>
      </c>
      <c r="G21">
        <v>6</v>
      </c>
      <c r="H21">
        <v>0.9</v>
      </c>
      <c r="I21">
        <v>75</v>
      </c>
      <c r="J21">
        <v>-3</v>
      </c>
      <c r="K21" t="s">
        <v>62</v>
      </c>
      <c r="L21">
        <v>135</v>
      </c>
      <c r="M21">
        <v>0</v>
      </c>
      <c r="N21">
        <v>0</v>
      </c>
      <c r="O21">
        <v>513.08000000000004</v>
      </c>
      <c r="P21">
        <v>0</v>
      </c>
      <c r="Q21">
        <v>0</v>
      </c>
      <c r="R21">
        <v>0</v>
      </c>
      <c r="U21">
        <v>1000</v>
      </c>
      <c r="V21">
        <v>0</v>
      </c>
      <c r="W21">
        <v>20.6</v>
      </c>
      <c r="X21">
        <v>17</v>
      </c>
      <c r="Y21">
        <v>3.3</v>
      </c>
      <c r="Z21">
        <v>120</v>
      </c>
      <c r="AA21">
        <v>17</v>
      </c>
      <c r="AB21">
        <v>44</v>
      </c>
      <c r="AC21">
        <v>6.7</v>
      </c>
      <c r="AD21">
        <v>70</v>
      </c>
      <c r="AO21">
        <v>-5</v>
      </c>
      <c r="AP21">
        <v>0</v>
      </c>
      <c r="AQ21">
        <v>5</v>
      </c>
      <c r="AR21">
        <v>2</v>
      </c>
      <c r="AX21" t="s">
        <v>62</v>
      </c>
      <c r="AY21" t="s">
        <v>62</v>
      </c>
      <c r="AZ21" t="s">
        <v>62</v>
      </c>
      <c r="BA21">
        <v>104.4</v>
      </c>
      <c r="BB21" t="s">
        <v>62</v>
      </c>
      <c r="BC21" t="s">
        <v>62</v>
      </c>
      <c r="BJ21" t="s">
        <v>64</v>
      </c>
    </row>
    <row r="22" spans="1:62">
      <c r="A22">
        <v>20150123</v>
      </c>
      <c r="B22">
        <v>161315</v>
      </c>
      <c r="C22">
        <v>1025</v>
      </c>
      <c r="D22">
        <v>1029</v>
      </c>
      <c r="E22">
        <v>19.3</v>
      </c>
      <c r="F22">
        <v>42</v>
      </c>
      <c r="G22">
        <v>6</v>
      </c>
      <c r="H22">
        <v>0.7</v>
      </c>
      <c r="I22">
        <v>76</v>
      </c>
      <c r="J22">
        <v>-3</v>
      </c>
      <c r="K22" t="s">
        <v>62</v>
      </c>
      <c r="L22">
        <v>135</v>
      </c>
      <c r="M22">
        <v>0</v>
      </c>
      <c r="N22">
        <v>0</v>
      </c>
      <c r="O22">
        <v>513.08000000000004</v>
      </c>
      <c r="P22">
        <v>0</v>
      </c>
      <c r="Q22">
        <v>0</v>
      </c>
      <c r="R22">
        <v>0</v>
      </c>
      <c r="U22">
        <v>1000</v>
      </c>
      <c r="V22">
        <v>0</v>
      </c>
      <c r="W22">
        <v>20.6</v>
      </c>
      <c r="X22">
        <v>17</v>
      </c>
      <c r="Y22">
        <v>3.3</v>
      </c>
      <c r="Z22">
        <v>120</v>
      </c>
      <c r="AA22">
        <v>17</v>
      </c>
      <c r="AB22">
        <v>44</v>
      </c>
      <c r="AC22">
        <v>6.6</v>
      </c>
      <c r="AD22">
        <v>70</v>
      </c>
      <c r="AO22">
        <v>-5</v>
      </c>
      <c r="AP22">
        <v>0</v>
      </c>
      <c r="AQ22">
        <v>5</v>
      </c>
      <c r="AR22">
        <v>2</v>
      </c>
      <c r="AX22" t="s">
        <v>62</v>
      </c>
      <c r="AY22" t="s">
        <v>62</v>
      </c>
      <c r="AZ22" t="s">
        <v>62</v>
      </c>
      <c r="BA22">
        <v>104.4</v>
      </c>
      <c r="BB22" t="s">
        <v>62</v>
      </c>
      <c r="BC22" t="s">
        <v>62</v>
      </c>
      <c r="BJ22" t="s">
        <v>64</v>
      </c>
    </row>
    <row r="23" spans="1:62">
      <c r="A23">
        <v>20150123</v>
      </c>
      <c r="B23">
        <v>161815</v>
      </c>
      <c r="C23">
        <v>1025</v>
      </c>
      <c r="D23">
        <v>1029</v>
      </c>
      <c r="E23">
        <v>19.2</v>
      </c>
      <c r="F23">
        <v>42</v>
      </c>
      <c r="G23">
        <v>6</v>
      </c>
      <c r="H23">
        <v>0.6</v>
      </c>
      <c r="I23">
        <v>76</v>
      </c>
      <c r="J23">
        <v>-3</v>
      </c>
      <c r="K23" t="s">
        <v>62</v>
      </c>
      <c r="L23">
        <v>135</v>
      </c>
      <c r="M23">
        <v>0</v>
      </c>
      <c r="N23">
        <v>0</v>
      </c>
      <c r="O23">
        <v>513.08000000000004</v>
      </c>
      <c r="P23">
        <v>0</v>
      </c>
      <c r="Q23">
        <v>0</v>
      </c>
      <c r="R23">
        <v>0</v>
      </c>
      <c r="U23">
        <v>1000</v>
      </c>
      <c r="V23">
        <v>0</v>
      </c>
      <c r="W23">
        <v>20.6</v>
      </c>
      <c r="X23">
        <v>17</v>
      </c>
      <c r="Y23">
        <v>3.3</v>
      </c>
      <c r="Z23">
        <v>120</v>
      </c>
      <c r="AA23">
        <v>17</v>
      </c>
      <c r="AB23">
        <v>44</v>
      </c>
      <c r="AC23">
        <v>6.6</v>
      </c>
      <c r="AD23">
        <v>70</v>
      </c>
      <c r="AO23">
        <v>-5</v>
      </c>
      <c r="AP23">
        <v>0</v>
      </c>
      <c r="AQ23">
        <v>5</v>
      </c>
      <c r="AR23">
        <v>2</v>
      </c>
      <c r="AX23" t="s">
        <v>62</v>
      </c>
      <c r="AY23" t="s">
        <v>62</v>
      </c>
      <c r="AZ23" t="s">
        <v>62</v>
      </c>
      <c r="BA23">
        <v>104.4</v>
      </c>
      <c r="BB23" t="s">
        <v>62</v>
      </c>
      <c r="BC23" t="s">
        <v>62</v>
      </c>
      <c r="BJ23" t="s">
        <v>64</v>
      </c>
    </row>
    <row r="24" spans="1:62">
      <c r="A24">
        <v>20150123</v>
      </c>
      <c r="B24">
        <v>162315</v>
      </c>
      <c r="C24">
        <v>1025</v>
      </c>
      <c r="D24">
        <v>1029</v>
      </c>
      <c r="E24">
        <v>19.100000000000001</v>
      </c>
      <c r="F24">
        <v>42</v>
      </c>
      <c r="G24">
        <v>6</v>
      </c>
      <c r="H24">
        <v>0.4</v>
      </c>
      <c r="I24">
        <v>76</v>
      </c>
      <c r="J24">
        <v>-3</v>
      </c>
      <c r="K24" t="s">
        <v>62</v>
      </c>
      <c r="L24">
        <v>135</v>
      </c>
      <c r="M24">
        <v>0</v>
      </c>
      <c r="N24">
        <v>0</v>
      </c>
      <c r="O24">
        <v>513.08000000000004</v>
      </c>
      <c r="P24">
        <v>0</v>
      </c>
      <c r="Q24">
        <v>0</v>
      </c>
      <c r="R24">
        <v>0</v>
      </c>
      <c r="U24">
        <v>1000</v>
      </c>
      <c r="V24">
        <v>0</v>
      </c>
      <c r="W24">
        <v>20.6</v>
      </c>
      <c r="X24">
        <v>17</v>
      </c>
      <c r="Y24">
        <v>3.3</v>
      </c>
      <c r="Z24">
        <v>120</v>
      </c>
      <c r="AA24">
        <v>17</v>
      </c>
      <c r="AB24">
        <v>44</v>
      </c>
      <c r="AC24">
        <v>6.5</v>
      </c>
      <c r="AD24">
        <v>71</v>
      </c>
      <c r="AO24">
        <v>-5</v>
      </c>
      <c r="AP24">
        <v>0</v>
      </c>
      <c r="AQ24">
        <v>5</v>
      </c>
      <c r="AR24">
        <v>2</v>
      </c>
      <c r="AX24" t="s">
        <v>62</v>
      </c>
      <c r="AY24" t="s">
        <v>62</v>
      </c>
      <c r="AZ24" t="s">
        <v>62</v>
      </c>
      <c r="BA24">
        <v>104.4</v>
      </c>
      <c r="BB24" t="s">
        <v>62</v>
      </c>
      <c r="BC24" t="s">
        <v>62</v>
      </c>
      <c r="BJ24" t="s">
        <v>64</v>
      </c>
    </row>
    <row r="25" spans="1:62">
      <c r="A25">
        <v>20150123</v>
      </c>
      <c r="B25">
        <v>162815</v>
      </c>
      <c r="C25">
        <v>1025</v>
      </c>
      <c r="D25">
        <v>1029</v>
      </c>
      <c r="E25">
        <v>19.100000000000001</v>
      </c>
      <c r="F25">
        <v>41</v>
      </c>
      <c r="G25">
        <v>6</v>
      </c>
      <c r="H25">
        <v>0.3</v>
      </c>
      <c r="I25">
        <v>77</v>
      </c>
      <c r="J25">
        <v>-3</v>
      </c>
      <c r="K25" t="s">
        <v>62</v>
      </c>
      <c r="L25">
        <v>135</v>
      </c>
      <c r="M25">
        <v>0</v>
      </c>
      <c r="N25">
        <v>0</v>
      </c>
      <c r="O25">
        <v>513.08000000000004</v>
      </c>
      <c r="P25">
        <v>0</v>
      </c>
      <c r="Q25">
        <v>0</v>
      </c>
      <c r="R25">
        <v>0</v>
      </c>
      <c r="U25">
        <v>1000</v>
      </c>
      <c r="V25">
        <v>0</v>
      </c>
      <c r="W25">
        <v>20.399999999999999</v>
      </c>
      <c r="X25">
        <v>17</v>
      </c>
      <c r="Y25">
        <v>3.3</v>
      </c>
      <c r="Z25">
        <v>120</v>
      </c>
      <c r="AA25">
        <v>16.899999999999999</v>
      </c>
      <c r="AB25">
        <v>44</v>
      </c>
      <c r="AC25">
        <v>6.5</v>
      </c>
      <c r="AD25">
        <v>71</v>
      </c>
      <c r="AO25">
        <v>-6</v>
      </c>
      <c r="AP25">
        <v>0</v>
      </c>
      <c r="AQ25">
        <v>5</v>
      </c>
      <c r="AR25">
        <v>2</v>
      </c>
      <c r="AX25" t="s">
        <v>62</v>
      </c>
      <c r="AY25" t="s">
        <v>62</v>
      </c>
      <c r="AZ25" t="s">
        <v>62</v>
      </c>
      <c r="BA25">
        <v>104.4</v>
      </c>
      <c r="BB25" t="s">
        <v>62</v>
      </c>
      <c r="BC25" t="s">
        <v>62</v>
      </c>
      <c r="BJ25" t="s">
        <v>64</v>
      </c>
    </row>
    <row r="26" spans="1:62">
      <c r="A26">
        <v>20150123</v>
      </c>
      <c r="B26">
        <v>163315</v>
      </c>
      <c r="C26">
        <v>1025</v>
      </c>
      <c r="D26">
        <v>1029</v>
      </c>
      <c r="E26">
        <v>19.100000000000001</v>
      </c>
      <c r="F26">
        <v>42</v>
      </c>
      <c r="G26">
        <v>6</v>
      </c>
      <c r="H26">
        <v>0.1</v>
      </c>
      <c r="I26">
        <v>77</v>
      </c>
      <c r="J26">
        <v>-3</v>
      </c>
      <c r="K26" t="s">
        <v>62</v>
      </c>
      <c r="L26">
        <v>135</v>
      </c>
      <c r="M26">
        <v>0</v>
      </c>
      <c r="N26">
        <v>0</v>
      </c>
      <c r="O26">
        <v>513.08000000000004</v>
      </c>
      <c r="P26">
        <v>0</v>
      </c>
      <c r="Q26">
        <v>0</v>
      </c>
      <c r="R26">
        <v>0</v>
      </c>
      <c r="U26">
        <v>1000</v>
      </c>
      <c r="V26">
        <v>0</v>
      </c>
      <c r="W26">
        <v>20.6</v>
      </c>
      <c r="X26">
        <v>17</v>
      </c>
      <c r="Y26">
        <v>3.3</v>
      </c>
      <c r="Z26">
        <v>120</v>
      </c>
      <c r="AA26">
        <v>16.899999999999999</v>
      </c>
      <c r="AB26">
        <v>44</v>
      </c>
      <c r="AC26">
        <v>6.5</v>
      </c>
      <c r="AD26">
        <v>71</v>
      </c>
      <c r="AO26">
        <v>-5</v>
      </c>
      <c r="AP26">
        <v>0</v>
      </c>
      <c r="AQ26">
        <v>5</v>
      </c>
      <c r="AR26">
        <v>2</v>
      </c>
      <c r="AX26" t="s">
        <v>62</v>
      </c>
      <c r="AY26" t="s">
        <v>62</v>
      </c>
      <c r="AZ26" t="s">
        <v>62</v>
      </c>
      <c r="BA26">
        <v>104.4</v>
      </c>
      <c r="BB26" t="s">
        <v>62</v>
      </c>
      <c r="BC26" t="s">
        <v>62</v>
      </c>
      <c r="BJ26" t="s">
        <v>64</v>
      </c>
    </row>
    <row r="27" spans="1:62">
      <c r="A27">
        <v>20150123</v>
      </c>
      <c r="B27">
        <v>163815</v>
      </c>
      <c r="C27">
        <v>1025</v>
      </c>
      <c r="D27">
        <v>1029</v>
      </c>
      <c r="E27">
        <v>19.100000000000001</v>
      </c>
      <c r="F27">
        <v>42</v>
      </c>
      <c r="G27">
        <v>6</v>
      </c>
      <c r="H27">
        <v>-0.1</v>
      </c>
      <c r="I27">
        <v>78</v>
      </c>
      <c r="J27">
        <v>-4</v>
      </c>
      <c r="K27" t="s">
        <v>62</v>
      </c>
      <c r="L27">
        <v>135</v>
      </c>
      <c r="M27">
        <v>0</v>
      </c>
      <c r="N27">
        <v>0</v>
      </c>
      <c r="O27">
        <v>513.08000000000004</v>
      </c>
      <c r="P27">
        <v>0</v>
      </c>
      <c r="Q27">
        <v>0</v>
      </c>
      <c r="R27">
        <v>0</v>
      </c>
      <c r="U27">
        <v>1000</v>
      </c>
      <c r="V27">
        <v>0</v>
      </c>
      <c r="W27">
        <v>20.7</v>
      </c>
      <c r="X27">
        <v>17</v>
      </c>
      <c r="Y27">
        <v>3.3</v>
      </c>
      <c r="Z27">
        <v>120</v>
      </c>
      <c r="AA27">
        <v>17</v>
      </c>
      <c r="AB27">
        <v>44</v>
      </c>
      <c r="AC27">
        <v>6.5</v>
      </c>
      <c r="AD27">
        <v>71</v>
      </c>
      <c r="AO27">
        <v>-5</v>
      </c>
      <c r="AP27">
        <v>0</v>
      </c>
      <c r="AQ27">
        <v>5</v>
      </c>
      <c r="AR27">
        <v>2</v>
      </c>
      <c r="AX27" t="s">
        <v>62</v>
      </c>
      <c r="AY27" t="s">
        <v>62</v>
      </c>
      <c r="AZ27" t="s">
        <v>62</v>
      </c>
      <c r="BA27">
        <v>104.4</v>
      </c>
      <c r="BB27" t="s">
        <v>62</v>
      </c>
      <c r="BC27" t="s">
        <v>62</v>
      </c>
      <c r="BJ27" t="s">
        <v>64</v>
      </c>
    </row>
    <row r="28" spans="1:62">
      <c r="A28">
        <v>20150123</v>
      </c>
      <c r="B28">
        <v>164315</v>
      </c>
      <c r="C28">
        <v>1025</v>
      </c>
      <c r="D28">
        <v>1029</v>
      </c>
      <c r="E28">
        <v>19.2</v>
      </c>
      <c r="F28">
        <v>42</v>
      </c>
      <c r="G28">
        <v>6</v>
      </c>
      <c r="H28">
        <v>-0.2</v>
      </c>
      <c r="I28">
        <v>78</v>
      </c>
      <c r="J28">
        <v>-4</v>
      </c>
      <c r="K28" t="s">
        <v>62</v>
      </c>
      <c r="L28">
        <v>135</v>
      </c>
      <c r="M28">
        <v>0</v>
      </c>
      <c r="N28">
        <v>0</v>
      </c>
      <c r="O28">
        <v>513.08000000000004</v>
      </c>
      <c r="P28">
        <v>0</v>
      </c>
      <c r="Q28">
        <v>0</v>
      </c>
      <c r="R28">
        <v>0</v>
      </c>
      <c r="U28">
        <v>1000</v>
      </c>
      <c r="V28">
        <v>0</v>
      </c>
      <c r="W28">
        <v>20.8</v>
      </c>
      <c r="X28">
        <v>17</v>
      </c>
      <c r="Y28">
        <v>3.3</v>
      </c>
      <c r="Z28">
        <v>120</v>
      </c>
      <c r="AA28">
        <v>17</v>
      </c>
      <c r="AB28">
        <v>44</v>
      </c>
      <c r="AC28">
        <v>6.5</v>
      </c>
      <c r="AD28">
        <v>71</v>
      </c>
      <c r="AO28">
        <v>-5</v>
      </c>
      <c r="AP28">
        <v>0</v>
      </c>
      <c r="AQ28">
        <v>5</v>
      </c>
      <c r="AR28">
        <v>2</v>
      </c>
      <c r="AX28" t="s">
        <v>62</v>
      </c>
      <c r="AY28" t="s">
        <v>62</v>
      </c>
      <c r="AZ28" t="s">
        <v>62</v>
      </c>
      <c r="BA28">
        <v>104.4</v>
      </c>
      <c r="BB28" t="s">
        <v>62</v>
      </c>
      <c r="BC28" t="s">
        <v>62</v>
      </c>
      <c r="BJ28" t="s">
        <v>64</v>
      </c>
    </row>
    <row r="29" spans="1:62">
      <c r="A29">
        <v>20150123</v>
      </c>
      <c r="B29">
        <v>164815</v>
      </c>
      <c r="C29">
        <v>1025</v>
      </c>
      <c r="D29">
        <v>1029</v>
      </c>
      <c r="E29">
        <v>19.3</v>
      </c>
      <c r="F29">
        <v>42</v>
      </c>
      <c r="G29">
        <v>6</v>
      </c>
      <c r="H29">
        <v>-0.4</v>
      </c>
      <c r="I29">
        <v>78</v>
      </c>
      <c r="J29">
        <v>-5</v>
      </c>
      <c r="K29" t="s">
        <v>62</v>
      </c>
      <c r="L29">
        <v>135</v>
      </c>
      <c r="M29">
        <v>0</v>
      </c>
      <c r="N29">
        <v>0</v>
      </c>
      <c r="O29">
        <v>513.08000000000004</v>
      </c>
      <c r="P29">
        <v>0</v>
      </c>
      <c r="Q29">
        <v>0</v>
      </c>
      <c r="R29">
        <v>0</v>
      </c>
      <c r="U29">
        <v>1000</v>
      </c>
      <c r="V29">
        <v>0</v>
      </c>
      <c r="W29">
        <v>21</v>
      </c>
      <c r="X29">
        <v>17</v>
      </c>
      <c r="Y29">
        <v>3.3</v>
      </c>
      <c r="Z29">
        <v>120</v>
      </c>
      <c r="AA29">
        <v>17.100000000000001</v>
      </c>
      <c r="AB29">
        <v>44</v>
      </c>
      <c r="AC29">
        <v>6.4</v>
      </c>
      <c r="AD29">
        <v>72</v>
      </c>
      <c r="AO29">
        <v>-5</v>
      </c>
      <c r="AP29">
        <v>0</v>
      </c>
      <c r="AQ29">
        <v>5</v>
      </c>
      <c r="AR29">
        <v>2</v>
      </c>
      <c r="AX29" t="s">
        <v>62</v>
      </c>
      <c r="AY29" t="s">
        <v>62</v>
      </c>
      <c r="AZ29" t="s">
        <v>62</v>
      </c>
      <c r="BA29">
        <v>104.4</v>
      </c>
      <c r="BB29" t="s">
        <v>62</v>
      </c>
      <c r="BC29" t="s">
        <v>62</v>
      </c>
      <c r="BJ29" t="s">
        <v>64</v>
      </c>
    </row>
    <row r="30" spans="1:62">
      <c r="A30">
        <v>20150123</v>
      </c>
      <c r="B30">
        <v>165315</v>
      </c>
      <c r="C30">
        <v>1025</v>
      </c>
      <c r="D30">
        <v>1029</v>
      </c>
      <c r="E30">
        <v>19.3</v>
      </c>
      <c r="F30">
        <v>42</v>
      </c>
      <c r="G30">
        <v>6</v>
      </c>
      <c r="H30">
        <v>-0.6</v>
      </c>
      <c r="I30">
        <v>79</v>
      </c>
      <c r="J30">
        <v>-5</v>
      </c>
      <c r="K30" t="s">
        <v>62</v>
      </c>
      <c r="L30">
        <v>135</v>
      </c>
      <c r="M30">
        <v>0</v>
      </c>
      <c r="N30">
        <v>0</v>
      </c>
      <c r="O30">
        <v>513.08000000000004</v>
      </c>
      <c r="P30">
        <v>0</v>
      </c>
      <c r="Q30">
        <v>0</v>
      </c>
      <c r="R30">
        <v>0</v>
      </c>
      <c r="U30">
        <v>1000</v>
      </c>
      <c r="V30">
        <v>0</v>
      </c>
      <c r="W30">
        <v>21</v>
      </c>
      <c r="X30">
        <v>17</v>
      </c>
      <c r="Y30">
        <v>3.3</v>
      </c>
      <c r="Z30">
        <v>120</v>
      </c>
      <c r="AA30">
        <v>17.2</v>
      </c>
      <c r="AB30">
        <v>44</v>
      </c>
      <c r="AC30">
        <v>6.5</v>
      </c>
      <c r="AD30">
        <v>72</v>
      </c>
      <c r="AO30">
        <v>-5</v>
      </c>
      <c r="AP30">
        <v>0</v>
      </c>
      <c r="AQ30">
        <v>5</v>
      </c>
      <c r="AR30">
        <v>2</v>
      </c>
      <c r="AX30" t="s">
        <v>62</v>
      </c>
      <c r="AY30" t="s">
        <v>62</v>
      </c>
      <c r="AZ30" t="s">
        <v>62</v>
      </c>
      <c r="BA30">
        <v>104.4</v>
      </c>
      <c r="BB30" t="s">
        <v>62</v>
      </c>
      <c r="BC30" t="s">
        <v>62</v>
      </c>
      <c r="BJ30" t="s">
        <v>64</v>
      </c>
    </row>
    <row r="31" spans="1:62">
      <c r="A31">
        <v>20150123</v>
      </c>
      <c r="B31">
        <v>165815</v>
      </c>
      <c r="C31">
        <v>1025</v>
      </c>
      <c r="D31">
        <v>1029</v>
      </c>
      <c r="E31">
        <v>19.399999999999999</v>
      </c>
      <c r="F31">
        <v>42</v>
      </c>
      <c r="G31">
        <v>6</v>
      </c>
      <c r="H31">
        <v>-0.5</v>
      </c>
      <c r="I31">
        <v>79</v>
      </c>
      <c r="J31">
        <v>-5</v>
      </c>
      <c r="K31" t="s">
        <v>62</v>
      </c>
      <c r="L31">
        <v>180</v>
      </c>
      <c r="M31">
        <v>0</v>
      </c>
      <c r="N31">
        <v>0</v>
      </c>
      <c r="O31">
        <v>513.08000000000004</v>
      </c>
      <c r="P31">
        <v>0</v>
      </c>
      <c r="Q31">
        <v>0</v>
      </c>
      <c r="R31">
        <v>0</v>
      </c>
      <c r="U31">
        <v>1000</v>
      </c>
      <c r="V31">
        <v>0</v>
      </c>
      <c r="W31">
        <v>21.2</v>
      </c>
      <c r="X31">
        <v>17</v>
      </c>
      <c r="Y31">
        <v>3.3</v>
      </c>
      <c r="Z31">
        <v>120</v>
      </c>
      <c r="AA31">
        <v>17.2</v>
      </c>
      <c r="AB31">
        <v>44</v>
      </c>
      <c r="AC31">
        <v>6.4</v>
      </c>
      <c r="AD31">
        <v>72</v>
      </c>
      <c r="AO31">
        <v>-5</v>
      </c>
      <c r="AP31">
        <v>0</v>
      </c>
      <c r="AQ31">
        <v>5</v>
      </c>
      <c r="AR31">
        <v>2</v>
      </c>
      <c r="AX31" t="s">
        <v>62</v>
      </c>
      <c r="AY31" t="s">
        <v>62</v>
      </c>
      <c r="AZ31" t="s">
        <v>62</v>
      </c>
      <c r="BA31">
        <v>104.4</v>
      </c>
      <c r="BB31" t="s">
        <v>62</v>
      </c>
      <c r="BC31" t="s">
        <v>62</v>
      </c>
      <c r="BJ31" t="s">
        <v>64</v>
      </c>
    </row>
    <row r="32" spans="1:62">
      <c r="A32">
        <v>20150123</v>
      </c>
      <c r="B32">
        <v>170315</v>
      </c>
      <c r="C32">
        <v>1025</v>
      </c>
      <c r="D32">
        <v>1029</v>
      </c>
      <c r="E32">
        <v>19.5</v>
      </c>
      <c r="F32">
        <v>42</v>
      </c>
      <c r="G32">
        <v>6</v>
      </c>
      <c r="H32">
        <v>-0.4</v>
      </c>
      <c r="I32">
        <v>80</v>
      </c>
      <c r="J32">
        <v>-4</v>
      </c>
      <c r="K32" t="s">
        <v>62</v>
      </c>
      <c r="L32">
        <v>180</v>
      </c>
      <c r="M32">
        <v>0</v>
      </c>
      <c r="N32">
        <v>0</v>
      </c>
      <c r="O32">
        <v>513.08000000000004</v>
      </c>
      <c r="P32">
        <v>0</v>
      </c>
      <c r="Q32">
        <v>0</v>
      </c>
      <c r="R32">
        <v>0</v>
      </c>
      <c r="U32">
        <v>1000</v>
      </c>
      <c r="V32">
        <v>0</v>
      </c>
      <c r="W32">
        <v>21.3</v>
      </c>
      <c r="X32">
        <v>17</v>
      </c>
      <c r="Y32">
        <v>3.3</v>
      </c>
      <c r="Z32">
        <v>120</v>
      </c>
      <c r="AA32">
        <v>17.3</v>
      </c>
      <c r="AB32">
        <v>44</v>
      </c>
      <c r="AC32">
        <v>6.4</v>
      </c>
      <c r="AD32">
        <v>72</v>
      </c>
      <c r="AO32">
        <v>-5</v>
      </c>
      <c r="AP32">
        <v>0</v>
      </c>
      <c r="AQ32">
        <v>5</v>
      </c>
      <c r="AR32">
        <v>2</v>
      </c>
      <c r="AX32" t="s">
        <v>62</v>
      </c>
      <c r="AY32" t="s">
        <v>62</v>
      </c>
      <c r="AZ32" t="s">
        <v>62</v>
      </c>
      <c r="BA32">
        <v>104.4</v>
      </c>
      <c r="BB32" t="s">
        <v>62</v>
      </c>
      <c r="BC32" t="s">
        <v>62</v>
      </c>
      <c r="BJ32" t="s">
        <v>65</v>
      </c>
    </row>
    <row r="33" spans="1:62">
      <c r="A33">
        <v>20150123</v>
      </c>
      <c r="B33">
        <v>170815</v>
      </c>
      <c r="C33">
        <v>1025</v>
      </c>
      <c r="D33">
        <v>1029</v>
      </c>
      <c r="E33">
        <v>19.600000000000001</v>
      </c>
      <c r="F33">
        <v>42</v>
      </c>
      <c r="G33">
        <v>6</v>
      </c>
      <c r="H33">
        <v>-0.4</v>
      </c>
      <c r="I33">
        <v>81</v>
      </c>
      <c r="J33">
        <v>-4</v>
      </c>
      <c r="K33" t="s">
        <v>62</v>
      </c>
      <c r="L33">
        <v>180</v>
      </c>
      <c r="M33">
        <v>0</v>
      </c>
      <c r="N33">
        <v>0</v>
      </c>
      <c r="O33">
        <v>513.08000000000004</v>
      </c>
      <c r="P33">
        <v>0</v>
      </c>
      <c r="Q33">
        <v>0</v>
      </c>
      <c r="R33">
        <v>0</v>
      </c>
      <c r="U33">
        <v>1000</v>
      </c>
      <c r="V33">
        <v>0</v>
      </c>
      <c r="W33">
        <v>21.3</v>
      </c>
      <c r="X33">
        <v>17</v>
      </c>
      <c r="Y33">
        <v>3.3</v>
      </c>
      <c r="Z33">
        <v>120</v>
      </c>
      <c r="AA33">
        <v>17.3</v>
      </c>
      <c r="AB33">
        <v>44</v>
      </c>
      <c r="AC33">
        <v>6.3</v>
      </c>
      <c r="AD33">
        <v>72</v>
      </c>
      <c r="AO33">
        <v>-5</v>
      </c>
      <c r="AP33">
        <v>0</v>
      </c>
      <c r="AQ33">
        <v>5</v>
      </c>
      <c r="AR33">
        <v>2</v>
      </c>
      <c r="AX33" t="s">
        <v>62</v>
      </c>
      <c r="AY33" t="s">
        <v>62</v>
      </c>
      <c r="AZ33" t="s">
        <v>62</v>
      </c>
      <c r="BA33">
        <v>104.4</v>
      </c>
      <c r="BB33" t="s">
        <v>62</v>
      </c>
      <c r="BC33" t="s">
        <v>62</v>
      </c>
      <c r="BJ33" t="s">
        <v>65</v>
      </c>
    </row>
    <row r="34" spans="1:62">
      <c r="A34">
        <v>20150123</v>
      </c>
      <c r="B34">
        <v>171315</v>
      </c>
      <c r="C34">
        <v>1025</v>
      </c>
      <c r="D34">
        <v>1029</v>
      </c>
      <c r="E34">
        <v>19.7</v>
      </c>
      <c r="F34">
        <v>41</v>
      </c>
      <c r="G34">
        <v>6</v>
      </c>
      <c r="H34">
        <v>-0.6</v>
      </c>
      <c r="I34">
        <v>81</v>
      </c>
      <c r="J34">
        <v>-4</v>
      </c>
      <c r="K34" t="s">
        <v>62</v>
      </c>
      <c r="L34">
        <v>180</v>
      </c>
      <c r="M34">
        <v>0</v>
      </c>
      <c r="N34">
        <v>0</v>
      </c>
      <c r="O34">
        <v>513.08000000000004</v>
      </c>
      <c r="P34">
        <v>0</v>
      </c>
      <c r="Q34">
        <v>0</v>
      </c>
      <c r="R34">
        <v>0</v>
      </c>
      <c r="U34">
        <v>1000</v>
      </c>
      <c r="V34">
        <v>0</v>
      </c>
      <c r="W34">
        <v>21.3</v>
      </c>
      <c r="X34">
        <v>17</v>
      </c>
      <c r="Y34">
        <v>3.3</v>
      </c>
      <c r="Z34">
        <v>120</v>
      </c>
      <c r="AA34">
        <v>17.3</v>
      </c>
      <c r="AB34">
        <v>44</v>
      </c>
      <c r="AC34">
        <v>6.3</v>
      </c>
      <c r="AD34">
        <v>72</v>
      </c>
      <c r="AO34">
        <v>-5</v>
      </c>
      <c r="AP34">
        <v>0</v>
      </c>
      <c r="AQ34">
        <v>5</v>
      </c>
      <c r="AR34">
        <v>2</v>
      </c>
      <c r="AX34" t="s">
        <v>62</v>
      </c>
      <c r="AY34" t="s">
        <v>62</v>
      </c>
      <c r="AZ34" t="s">
        <v>62</v>
      </c>
      <c r="BA34">
        <v>104.4</v>
      </c>
      <c r="BB34" t="s">
        <v>62</v>
      </c>
      <c r="BC34" t="s">
        <v>62</v>
      </c>
      <c r="BJ34" t="s">
        <v>65</v>
      </c>
    </row>
    <row r="35" spans="1:62">
      <c r="A35">
        <v>20150123</v>
      </c>
      <c r="B35">
        <v>171815</v>
      </c>
      <c r="C35">
        <v>1025</v>
      </c>
      <c r="D35">
        <v>1029</v>
      </c>
      <c r="E35">
        <v>19.7</v>
      </c>
      <c r="F35">
        <v>42</v>
      </c>
      <c r="G35">
        <v>6</v>
      </c>
      <c r="H35">
        <v>-0.8</v>
      </c>
      <c r="I35">
        <v>81</v>
      </c>
      <c r="J35">
        <v>-5</v>
      </c>
      <c r="K35" t="s">
        <v>62</v>
      </c>
      <c r="L35">
        <v>180</v>
      </c>
      <c r="M35">
        <v>0</v>
      </c>
      <c r="N35">
        <v>0</v>
      </c>
      <c r="O35">
        <v>513.08000000000004</v>
      </c>
      <c r="P35">
        <v>0</v>
      </c>
      <c r="Q35">
        <v>0</v>
      </c>
      <c r="R35">
        <v>0</v>
      </c>
      <c r="U35">
        <v>1000</v>
      </c>
      <c r="V35">
        <v>0</v>
      </c>
      <c r="W35">
        <v>21.4</v>
      </c>
      <c r="X35">
        <v>17</v>
      </c>
      <c r="Y35">
        <v>3.2</v>
      </c>
      <c r="Z35">
        <v>120</v>
      </c>
      <c r="AA35">
        <v>17.399999999999999</v>
      </c>
      <c r="AB35">
        <v>44</v>
      </c>
      <c r="AC35">
        <v>6.3</v>
      </c>
      <c r="AD35">
        <v>72</v>
      </c>
      <c r="AO35">
        <v>-5</v>
      </c>
      <c r="AP35">
        <v>0</v>
      </c>
      <c r="AQ35">
        <v>5</v>
      </c>
      <c r="AR35">
        <v>2</v>
      </c>
      <c r="AX35" t="s">
        <v>62</v>
      </c>
      <c r="AY35" t="s">
        <v>62</v>
      </c>
      <c r="AZ35" t="s">
        <v>62</v>
      </c>
      <c r="BA35">
        <v>104.4</v>
      </c>
      <c r="BB35" t="s">
        <v>62</v>
      </c>
      <c r="BC35" t="s">
        <v>62</v>
      </c>
      <c r="BJ35" t="s">
        <v>65</v>
      </c>
    </row>
    <row r="36" spans="1:62">
      <c r="A36">
        <v>20150123</v>
      </c>
      <c r="B36">
        <v>172315</v>
      </c>
      <c r="C36">
        <v>1025</v>
      </c>
      <c r="D36">
        <v>1029</v>
      </c>
      <c r="E36">
        <v>19.8</v>
      </c>
      <c r="F36">
        <v>42</v>
      </c>
      <c r="G36">
        <v>6</v>
      </c>
      <c r="H36">
        <v>-1</v>
      </c>
      <c r="I36">
        <v>81</v>
      </c>
      <c r="J36">
        <v>-5</v>
      </c>
      <c r="K36" t="s">
        <v>62</v>
      </c>
      <c r="L36">
        <v>180</v>
      </c>
      <c r="M36">
        <v>0</v>
      </c>
      <c r="N36">
        <v>0</v>
      </c>
      <c r="O36">
        <v>513.08000000000004</v>
      </c>
      <c r="P36">
        <v>0</v>
      </c>
      <c r="Q36">
        <v>0</v>
      </c>
      <c r="R36">
        <v>0</v>
      </c>
      <c r="U36">
        <v>1000</v>
      </c>
      <c r="V36">
        <v>0</v>
      </c>
      <c r="W36">
        <v>21.5</v>
      </c>
      <c r="X36">
        <v>17</v>
      </c>
      <c r="Y36">
        <v>3.2</v>
      </c>
      <c r="Z36">
        <v>120</v>
      </c>
      <c r="AA36">
        <v>17.399999999999999</v>
      </c>
      <c r="AB36">
        <v>44</v>
      </c>
      <c r="AC36">
        <v>6.3</v>
      </c>
      <c r="AD36">
        <v>72</v>
      </c>
      <c r="AO36">
        <v>-5</v>
      </c>
      <c r="AP36">
        <v>0</v>
      </c>
      <c r="AQ36">
        <v>5</v>
      </c>
      <c r="AR36">
        <v>2</v>
      </c>
      <c r="AX36" t="s">
        <v>62</v>
      </c>
      <c r="AY36" t="s">
        <v>62</v>
      </c>
      <c r="AZ36" t="s">
        <v>62</v>
      </c>
      <c r="BA36">
        <v>104.4</v>
      </c>
      <c r="BB36" t="s">
        <v>62</v>
      </c>
      <c r="BC36" t="s">
        <v>62</v>
      </c>
      <c r="BJ36" t="s">
        <v>65</v>
      </c>
    </row>
    <row r="37" spans="1:62">
      <c r="A37">
        <v>20150123</v>
      </c>
      <c r="B37">
        <v>172815</v>
      </c>
      <c r="C37">
        <v>1026</v>
      </c>
      <c r="D37">
        <v>1030</v>
      </c>
      <c r="E37">
        <v>19.8</v>
      </c>
      <c r="F37">
        <v>42</v>
      </c>
      <c r="G37">
        <v>6</v>
      </c>
      <c r="H37">
        <v>-1.2</v>
      </c>
      <c r="I37">
        <v>81</v>
      </c>
      <c r="J37">
        <v>-5</v>
      </c>
      <c r="K37" t="s">
        <v>62</v>
      </c>
      <c r="L37">
        <v>180</v>
      </c>
      <c r="M37">
        <v>0</v>
      </c>
      <c r="N37">
        <v>0</v>
      </c>
      <c r="O37">
        <v>513.08000000000004</v>
      </c>
      <c r="P37">
        <v>0</v>
      </c>
      <c r="Q37">
        <v>0</v>
      </c>
      <c r="R37">
        <v>0</v>
      </c>
      <c r="U37">
        <v>1000</v>
      </c>
      <c r="V37">
        <v>0</v>
      </c>
      <c r="W37">
        <v>21.5</v>
      </c>
      <c r="X37">
        <v>17</v>
      </c>
      <c r="Y37">
        <v>3.2</v>
      </c>
      <c r="Z37">
        <v>120</v>
      </c>
      <c r="AA37">
        <v>17.5</v>
      </c>
      <c r="AB37">
        <v>44</v>
      </c>
      <c r="AC37">
        <v>6.3</v>
      </c>
      <c r="AD37">
        <v>73</v>
      </c>
      <c r="AO37">
        <v>-5</v>
      </c>
      <c r="AP37">
        <v>0</v>
      </c>
      <c r="AQ37">
        <v>6</v>
      </c>
      <c r="AR37">
        <v>2</v>
      </c>
      <c r="AX37" t="s">
        <v>62</v>
      </c>
      <c r="AY37" t="s">
        <v>62</v>
      </c>
      <c r="AZ37" t="s">
        <v>62</v>
      </c>
      <c r="BA37">
        <v>104.4</v>
      </c>
      <c r="BB37" t="s">
        <v>62</v>
      </c>
      <c r="BC37" t="s">
        <v>62</v>
      </c>
      <c r="BJ37" t="s">
        <v>65</v>
      </c>
    </row>
    <row r="38" spans="1:62">
      <c r="A38">
        <v>20150123</v>
      </c>
      <c r="B38">
        <v>173315</v>
      </c>
      <c r="C38">
        <v>1026</v>
      </c>
      <c r="D38">
        <v>1030</v>
      </c>
      <c r="E38">
        <v>19.899999999999999</v>
      </c>
      <c r="F38">
        <v>42</v>
      </c>
      <c r="G38">
        <v>7</v>
      </c>
      <c r="H38">
        <v>-1.4</v>
      </c>
      <c r="I38">
        <v>81</v>
      </c>
      <c r="J38">
        <v>-5</v>
      </c>
      <c r="K38" t="s">
        <v>62</v>
      </c>
      <c r="L38">
        <v>180</v>
      </c>
      <c r="M38">
        <v>0</v>
      </c>
      <c r="N38">
        <v>0</v>
      </c>
      <c r="O38">
        <v>513.08000000000004</v>
      </c>
      <c r="P38">
        <v>0</v>
      </c>
      <c r="Q38">
        <v>0</v>
      </c>
      <c r="R38">
        <v>0</v>
      </c>
      <c r="U38">
        <v>1000</v>
      </c>
      <c r="V38">
        <v>0</v>
      </c>
      <c r="W38">
        <v>21.5</v>
      </c>
      <c r="X38">
        <v>17</v>
      </c>
      <c r="Y38">
        <v>3.2</v>
      </c>
      <c r="Z38">
        <v>120</v>
      </c>
      <c r="AA38">
        <v>17.5</v>
      </c>
      <c r="AB38">
        <v>44</v>
      </c>
      <c r="AC38">
        <v>6.3</v>
      </c>
      <c r="AD38">
        <v>73</v>
      </c>
      <c r="AO38">
        <v>-5</v>
      </c>
      <c r="AP38">
        <v>0</v>
      </c>
      <c r="AQ38">
        <v>6</v>
      </c>
      <c r="AR38">
        <v>2</v>
      </c>
      <c r="AX38" t="s">
        <v>62</v>
      </c>
      <c r="AY38" t="s">
        <v>62</v>
      </c>
      <c r="AZ38" t="s">
        <v>62</v>
      </c>
      <c r="BA38">
        <v>104.4</v>
      </c>
      <c r="BB38" t="s">
        <v>62</v>
      </c>
      <c r="BC38" t="s">
        <v>62</v>
      </c>
      <c r="BJ38" t="s">
        <v>65</v>
      </c>
    </row>
    <row r="39" spans="1:62">
      <c r="A39">
        <v>20150123</v>
      </c>
      <c r="B39">
        <v>173815</v>
      </c>
      <c r="C39">
        <v>1026</v>
      </c>
      <c r="D39">
        <v>1030</v>
      </c>
      <c r="E39">
        <v>19.899999999999999</v>
      </c>
      <c r="F39">
        <v>42</v>
      </c>
      <c r="G39">
        <v>7</v>
      </c>
      <c r="H39">
        <v>-1.4</v>
      </c>
      <c r="I39">
        <v>82</v>
      </c>
      <c r="J39">
        <v>-5</v>
      </c>
      <c r="K39" t="s">
        <v>62</v>
      </c>
      <c r="L39">
        <v>180</v>
      </c>
      <c r="M39">
        <v>0</v>
      </c>
      <c r="N39">
        <v>0</v>
      </c>
      <c r="O39">
        <v>513.08000000000004</v>
      </c>
      <c r="P39">
        <v>0</v>
      </c>
      <c r="Q39">
        <v>0</v>
      </c>
      <c r="R39">
        <v>0</v>
      </c>
      <c r="U39">
        <v>1000</v>
      </c>
      <c r="V39">
        <v>0</v>
      </c>
      <c r="W39">
        <v>21.5</v>
      </c>
      <c r="X39">
        <v>17</v>
      </c>
      <c r="Y39">
        <v>3.2</v>
      </c>
      <c r="Z39">
        <v>120</v>
      </c>
      <c r="AA39">
        <v>17.5</v>
      </c>
      <c r="AB39">
        <v>44</v>
      </c>
      <c r="AC39">
        <v>6.3</v>
      </c>
      <c r="AD39">
        <v>73</v>
      </c>
      <c r="AO39">
        <v>-5</v>
      </c>
      <c r="AP39">
        <v>0</v>
      </c>
      <c r="AQ39">
        <v>6</v>
      </c>
      <c r="AR39">
        <v>2</v>
      </c>
      <c r="AX39" t="s">
        <v>62</v>
      </c>
      <c r="AY39" t="s">
        <v>62</v>
      </c>
      <c r="AZ39" t="s">
        <v>62</v>
      </c>
      <c r="BA39">
        <v>104.4</v>
      </c>
      <c r="BB39" t="s">
        <v>62</v>
      </c>
      <c r="BC39" t="s">
        <v>62</v>
      </c>
      <c r="BJ39" t="s">
        <v>65</v>
      </c>
    </row>
    <row r="40" spans="1:62">
      <c r="A40">
        <v>20150123</v>
      </c>
      <c r="B40">
        <v>174315</v>
      </c>
      <c r="C40">
        <v>1026</v>
      </c>
      <c r="D40">
        <v>1030</v>
      </c>
      <c r="E40">
        <v>19.899999999999999</v>
      </c>
      <c r="F40">
        <v>42</v>
      </c>
      <c r="G40">
        <v>7</v>
      </c>
      <c r="H40">
        <v>-1.3</v>
      </c>
      <c r="I40">
        <v>84</v>
      </c>
      <c r="J40">
        <v>-4</v>
      </c>
      <c r="K40" t="s">
        <v>62</v>
      </c>
      <c r="L40">
        <v>180</v>
      </c>
      <c r="M40">
        <v>0</v>
      </c>
      <c r="N40">
        <v>0</v>
      </c>
      <c r="O40">
        <v>513.08000000000004</v>
      </c>
      <c r="P40">
        <v>0</v>
      </c>
      <c r="Q40">
        <v>0</v>
      </c>
      <c r="R40">
        <v>0</v>
      </c>
      <c r="U40">
        <v>1000</v>
      </c>
      <c r="V40">
        <v>0</v>
      </c>
      <c r="W40">
        <v>21.5</v>
      </c>
      <c r="X40">
        <v>17</v>
      </c>
      <c r="Y40">
        <v>3.2</v>
      </c>
      <c r="Z40">
        <v>120</v>
      </c>
      <c r="AA40">
        <v>17.5</v>
      </c>
      <c r="AB40">
        <v>44</v>
      </c>
      <c r="AC40">
        <v>6.3</v>
      </c>
      <c r="AD40">
        <v>73</v>
      </c>
      <c r="AO40">
        <v>-5</v>
      </c>
      <c r="AP40">
        <v>0</v>
      </c>
      <c r="AQ40">
        <v>6</v>
      </c>
      <c r="AR40">
        <v>2</v>
      </c>
      <c r="AX40" t="s">
        <v>62</v>
      </c>
      <c r="AY40" t="s">
        <v>62</v>
      </c>
      <c r="AZ40" t="s">
        <v>62</v>
      </c>
      <c r="BA40">
        <v>104.4</v>
      </c>
      <c r="BB40" t="s">
        <v>62</v>
      </c>
      <c r="BC40" t="s">
        <v>62</v>
      </c>
      <c r="BJ40" t="s">
        <v>65</v>
      </c>
    </row>
    <row r="41" spans="1:62">
      <c r="A41">
        <v>20150123</v>
      </c>
      <c r="B41">
        <v>174815</v>
      </c>
      <c r="C41">
        <v>1026</v>
      </c>
      <c r="D41">
        <v>1030</v>
      </c>
      <c r="E41">
        <v>19.899999999999999</v>
      </c>
      <c r="F41">
        <v>42</v>
      </c>
      <c r="G41">
        <v>7</v>
      </c>
      <c r="H41">
        <v>-1.2</v>
      </c>
      <c r="I41">
        <v>85</v>
      </c>
      <c r="J41">
        <v>-4</v>
      </c>
      <c r="K41" t="s">
        <v>62</v>
      </c>
      <c r="L41">
        <v>180</v>
      </c>
      <c r="M41">
        <v>0</v>
      </c>
      <c r="N41">
        <v>0</v>
      </c>
      <c r="O41">
        <v>513.08000000000004</v>
      </c>
      <c r="P41">
        <v>0</v>
      </c>
      <c r="Q41">
        <v>0</v>
      </c>
      <c r="R41">
        <v>0</v>
      </c>
      <c r="U41">
        <v>1000</v>
      </c>
      <c r="V41">
        <v>0</v>
      </c>
      <c r="W41">
        <v>21.5</v>
      </c>
      <c r="X41">
        <v>17</v>
      </c>
      <c r="Y41">
        <v>3.1</v>
      </c>
      <c r="Z41">
        <v>120</v>
      </c>
      <c r="AA41">
        <v>17.5</v>
      </c>
      <c r="AB41">
        <v>44</v>
      </c>
      <c r="AC41">
        <v>6.3</v>
      </c>
      <c r="AD41">
        <v>73</v>
      </c>
      <c r="AO41">
        <v>-5</v>
      </c>
      <c r="AP41">
        <v>0</v>
      </c>
      <c r="AQ41">
        <v>6</v>
      </c>
      <c r="AR41">
        <v>2</v>
      </c>
      <c r="AX41" t="s">
        <v>62</v>
      </c>
      <c r="AY41" t="s">
        <v>62</v>
      </c>
      <c r="AZ41" t="s">
        <v>62</v>
      </c>
      <c r="BA41">
        <v>104.4</v>
      </c>
      <c r="BB41" t="s">
        <v>62</v>
      </c>
      <c r="BC41" t="s">
        <v>62</v>
      </c>
      <c r="BJ41" t="s">
        <v>65</v>
      </c>
    </row>
    <row r="42" spans="1:62">
      <c r="A42">
        <v>20150123</v>
      </c>
      <c r="B42">
        <v>175315</v>
      </c>
      <c r="C42">
        <v>1026</v>
      </c>
      <c r="D42">
        <v>1030</v>
      </c>
      <c r="E42">
        <v>19.899999999999999</v>
      </c>
      <c r="F42">
        <v>42</v>
      </c>
      <c r="G42">
        <v>7</v>
      </c>
      <c r="H42">
        <v>-1.2</v>
      </c>
      <c r="I42">
        <v>85</v>
      </c>
      <c r="J42">
        <v>-4</v>
      </c>
      <c r="K42" t="s">
        <v>62</v>
      </c>
      <c r="L42">
        <v>180</v>
      </c>
      <c r="M42">
        <v>0</v>
      </c>
      <c r="N42">
        <v>0</v>
      </c>
      <c r="O42">
        <v>513.08000000000004</v>
      </c>
      <c r="P42">
        <v>0</v>
      </c>
      <c r="Q42">
        <v>0</v>
      </c>
      <c r="R42">
        <v>0</v>
      </c>
      <c r="U42">
        <v>1000</v>
      </c>
      <c r="V42">
        <v>0</v>
      </c>
      <c r="W42">
        <v>21.4</v>
      </c>
      <c r="X42">
        <v>17</v>
      </c>
      <c r="Y42">
        <v>3.1</v>
      </c>
      <c r="Z42">
        <v>120</v>
      </c>
      <c r="AA42">
        <v>17.5</v>
      </c>
      <c r="AB42">
        <v>44</v>
      </c>
      <c r="AC42">
        <v>6.2</v>
      </c>
      <c r="AD42">
        <v>73</v>
      </c>
      <c r="AO42">
        <v>-5</v>
      </c>
      <c r="AP42">
        <v>0</v>
      </c>
      <c r="AQ42">
        <v>6</v>
      </c>
      <c r="AR42">
        <v>2</v>
      </c>
      <c r="AX42" t="s">
        <v>62</v>
      </c>
      <c r="AY42" t="s">
        <v>62</v>
      </c>
      <c r="AZ42" t="s">
        <v>62</v>
      </c>
      <c r="BA42">
        <v>104.4</v>
      </c>
      <c r="BB42" t="s">
        <v>62</v>
      </c>
      <c r="BC42" t="s">
        <v>62</v>
      </c>
      <c r="BJ42" t="s">
        <v>65</v>
      </c>
    </row>
    <row r="43" spans="1:62">
      <c r="A43">
        <v>20150123</v>
      </c>
      <c r="B43">
        <v>175815</v>
      </c>
      <c r="C43">
        <v>1025</v>
      </c>
      <c r="D43">
        <v>1029</v>
      </c>
      <c r="E43">
        <v>19.8</v>
      </c>
      <c r="F43">
        <v>42</v>
      </c>
      <c r="G43">
        <v>6</v>
      </c>
      <c r="H43">
        <v>-1.2</v>
      </c>
      <c r="I43">
        <v>86</v>
      </c>
      <c r="J43">
        <v>-4</v>
      </c>
      <c r="K43" t="s">
        <v>62</v>
      </c>
      <c r="L43">
        <v>180</v>
      </c>
      <c r="M43">
        <v>0</v>
      </c>
      <c r="N43">
        <v>0</v>
      </c>
      <c r="O43">
        <v>513.08000000000004</v>
      </c>
      <c r="P43">
        <v>0</v>
      </c>
      <c r="Q43">
        <v>0</v>
      </c>
      <c r="R43">
        <v>0</v>
      </c>
      <c r="U43">
        <v>1000</v>
      </c>
      <c r="V43">
        <v>0</v>
      </c>
      <c r="W43">
        <v>21.4</v>
      </c>
      <c r="X43">
        <v>17</v>
      </c>
      <c r="Y43">
        <v>3.1</v>
      </c>
      <c r="Z43">
        <v>120</v>
      </c>
      <c r="AA43">
        <v>17.5</v>
      </c>
      <c r="AB43">
        <v>44</v>
      </c>
      <c r="AC43">
        <v>6.2</v>
      </c>
      <c r="AD43">
        <v>73</v>
      </c>
      <c r="AO43">
        <v>-5</v>
      </c>
      <c r="AP43">
        <v>0</v>
      </c>
      <c r="AQ43">
        <v>6</v>
      </c>
      <c r="AR43">
        <v>2</v>
      </c>
      <c r="AX43" t="s">
        <v>62</v>
      </c>
      <c r="AY43" t="s">
        <v>62</v>
      </c>
      <c r="AZ43" t="s">
        <v>62</v>
      </c>
      <c r="BA43">
        <v>104.4</v>
      </c>
      <c r="BB43" t="s">
        <v>62</v>
      </c>
      <c r="BC43" t="s">
        <v>62</v>
      </c>
      <c r="BJ43" t="s">
        <v>65</v>
      </c>
    </row>
    <row r="44" spans="1:62">
      <c r="A44">
        <v>20150123</v>
      </c>
      <c r="B44">
        <v>180315</v>
      </c>
      <c r="C44">
        <v>1025</v>
      </c>
      <c r="D44">
        <v>1029</v>
      </c>
      <c r="E44">
        <v>19.8</v>
      </c>
      <c r="F44">
        <v>42</v>
      </c>
      <c r="G44">
        <v>6</v>
      </c>
      <c r="H44">
        <v>-1.2</v>
      </c>
      <c r="I44">
        <v>86</v>
      </c>
      <c r="J44">
        <v>-4</v>
      </c>
      <c r="K44" t="s">
        <v>62</v>
      </c>
      <c r="L44">
        <v>180</v>
      </c>
      <c r="M44">
        <v>0</v>
      </c>
      <c r="N44">
        <v>0</v>
      </c>
      <c r="O44">
        <v>513.08000000000004</v>
      </c>
      <c r="P44">
        <v>0</v>
      </c>
      <c r="Q44">
        <v>0</v>
      </c>
      <c r="R44">
        <v>0</v>
      </c>
      <c r="U44">
        <v>1000</v>
      </c>
      <c r="V44">
        <v>0</v>
      </c>
      <c r="W44">
        <v>21.4</v>
      </c>
      <c r="X44">
        <v>17</v>
      </c>
      <c r="Y44">
        <v>3.1</v>
      </c>
      <c r="Z44">
        <v>120</v>
      </c>
      <c r="AA44">
        <v>17.5</v>
      </c>
      <c r="AB44">
        <v>44</v>
      </c>
      <c r="AC44">
        <v>6.2</v>
      </c>
      <c r="AD44">
        <v>73</v>
      </c>
      <c r="AO44">
        <v>-5</v>
      </c>
      <c r="AP44">
        <v>0</v>
      </c>
      <c r="AQ44">
        <v>6</v>
      </c>
      <c r="AR44">
        <v>2</v>
      </c>
      <c r="AX44" t="s">
        <v>62</v>
      </c>
      <c r="AY44" t="s">
        <v>62</v>
      </c>
      <c r="AZ44" t="s">
        <v>62</v>
      </c>
      <c r="BA44">
        <v>104.4</v>
      </c>
      <c r="BB44" t="s">
        <v>62</v>
      </c>
      <c r="BC44" t="s">
        <v>62</v>
      </c>
      <c r="BJ44" t="s">
        <v>65</v>
      </c>
    </row>
    <row r="45" spans="1:62">
      <c r="A45">
        <v>20150123</v>
      </c>
      <c r="B45">
        <v>180815</v>
      </c>
      <c r="C45">
        <v>1025</v>
      </c>
      <c r="D45">
        <v>1029</v>
      </c>
      <c r="E45">
        <v>19.8</v>
      </c>
      <c r="F45">
        <v>42</v>
      </c>
      <c r="G45">
        <v>6</v>
      </c>
      <c r="H45">
        <v>-1.1000000000000001</v>
      </c>
      <c r="I45">
        <v>87</v>
      </c>
      <c r="J45">
        <v>-3</v>
      </c>
      <c r="K45" t="s">
        <v>62</v>
      </c>
      <c r="L45">
        <v>202</v>
      </c>
      <c r="M45">
        <v>0</v>
      </c>
      <c r="N45">
        <v>0</v>
      </c>
      <c r="O45">
        <v>513.08000000000004</v>
      </c>
      <c r="P45">
        <v>0</v>
      </c>
      <c r="Q45">
        <v>0</v>
      </c>
      <c r="R45">
        <v>0</v>
      </c>
      <c r="U45">
        <v>1000</v>
      </c>
      <c r="V45">
        <v>0</v>
      </c>
      <c r="W45">
        <v>21.4</v>
      </c>
      <c r="X45">
        <v>17</v>
      </c>
      <c r="Y45">
        <v>3.1</v>
      </c>
      <c r="Z45">
        <v>120</v>
      </c>
      <c r="AA45">
        <v>17.5</v>
      </c>
      <c r="AB45">
        <v>44</v>
      </c>
      <c r="AC45">
        <v>6.2</v>
      </c>
      <c r="AD45">
        <v>73</v>
      </c>
      <c r="AO45">
        <v>-5</v>
      </c>
      <c r="AP45">
        <v>0</v>
      </c>
      <c r="AQ45">
        <v>6</v>
      </c>
      <c r="AR45">
        <v>2</v>
      </c>
      <c r="AX45" t="s">
        <v>62</v>
      </c>
      <c r="AY45" t="s">
        <v>62</v>
      </c>
      <c r="AZ45" t="s">
        <v>62</v>
      </c>
      <c r="BA45">
        <v>104.4</v>
      </c>
      <c r="BB45" t="s">
        <v>62</v>
      </c>
      <c r="BC45" t="s">
        <v>62</v>
      </c>
      <c r="BJ45" t="s">
        <v>65</v>
      </c>
    </row>
    <row r="46" spans="1:62">
      <c r="A46">
        <v>20150123</v>
      </c>
      <c r="B46">
        <v>181315</v>
      </c>
      <c r="C46">
        <v>1025</v>
      </c>
      <c r="D46">
        <v>1029</v>
      </c>
      <c r="E46">
        <v>19.8</v>
      </c>
      <c r="F46">
        <v>42</v>
      </c>
      <c r="G46">
        <v>6</v>
      </c>
      <c r="H46">
        <v>-1.1000000000000001</v>
      </c>
      <c r="I46">
        <v>87</v>
      </c>
      <c r="J46">
        <v>-3</v>
      </c>
      <c r="K46" t="s">
        <v>62</v>
      </c>
      <c r="L46">
        <v>202</v>
      </c>
      <c r="M46">
        <v>0.4</v>
      </c>
      <c r="N46">
        <v>0</v>
      </c>
      <c r="O46">
        <v>513.08000000000004</v>
      </c>
      <c r="P46">
        <v>0</v>
      </c>
      <c r="Q46">
        <v>0</v>
      </c>
      <c r="R46">
        <v>0</v>
      </c>
      <c r="U46">
        <v>1000</v>
      </c>
      <c r="V46">
        <v>0</v>
      </c>
      <c r="W46">
        <v>21.4</v>
      </c>
      <c r="X46">
        <v>17</v>
      </c>
      <c r="Y46">
        <v>3.1</v>
      </c>
      <c r="Z46">
        <v>120</v>
      </c>
      <c r="AA46">
        <v>17.600000000000001</v>
      </c>
      <c r="AB46">
        <v>44</v>
      </c>
      <c r="AC46">
        <v>6.2</v>
      </c>
      <c r="AD46">
        <v>73</v>
      </c>
      <c r="AO46">
        <v>-5</v>
      </c>
      <c r="AP46">
        <v>0</v>
      </c>
      <c r="AQ46">
        <v>6</v>
      </c>
      <c r="AR46">
        <v>2</v>
      </c>
      <c r="AX46" t="s">
        <v>62</v>
      </c>
      <c r="AY46" t="s">
        <v>62</v>
      </c>
      <c r="AZ46" t="s">
        <v>62</v>
      </c>
      <c r="BA46">
        <v>104.4</v>
      </c>
      <c r="BB46" t="s">
        <v>62</v>
      </c>
      <c r="BC46" t="s">
        <v>62</v>
      </c>
      <c r="BJ46" t="s">
        <v>65</v>
      </c>
    </row>
    <row r="47" spans="1:62">
      <c r="A47">
        <v>20150123</v>
      </c>
      <c r="B47">
        <v>181815</v>
      </c>
      <c r="C47">
        <v>1025</v>
      </c>
      <c r="D47">
        <v>1029</v>
      </c>
      <c r="E47">
        <v>19.8</v>
      </c>
      <c r="F47">
        <v>41</v>
      </c>
      <c r="G47">
        <v>6</v>
      </c>
      <c r="H47">
        <v>-1</v>
      </c>
      <c r="I47">
        <v>87</v>
      </c>
      <c r="J47">
        <v>-3</v>
      </c>
      <c r="K47" t="s">
        <v>62</v>
      </c>
      <c r="L47">
        <v>202</v>
      </c>
      <c r="M47">
        <v>0.5</v>
      </c>
      <c r="N47">
        <v>0</v>
      </c>
      <c r="O47">
        <v>513.08000000000004</v>
      </c>
      <c r="P47">
        <v>0</v>
      </c>
      <c r="Q47">
        <v>0</v>
      </c>
      <c r="R47">
        <v>0</v>
      </c>
      <c r="U47">
        <v>1000</v>
      </c>
      <c r="V47">
        <v>0</v>
      </c>
      <c r="W47">
        <v>21.4</v>
      </c>
      <c r="X47">
        <v>17</v>
      </c>
      <c r="Y47">
        <v>3.1</v>
      </c>
      <c r="Z47">
        <v>120</v>
      </c>
      <c r="AA47">
        <v>17.600000000000001</v>
      </c>
      <c r="AB47">
        <v>44</v>
      </c>
      <c r="AC47">
        <v>6.2</v>
      </c>
      <c r="AD47">
        <v>73</v>
      </c>
      <c r="AO47">
        <v>-5</v>
      </c>
      <c r="AP47">
        <v>0</v>
      </c>
      <c r="AQ47">
        <v>6</v>
      </c>
      <c r="AR47">
        <v>2</v>
      </c>
      <c r="AX47" t="s">
        <v>62</v>
      </c>
      <c r="AY47" t="s">
        <v>62</v>
      </c>
      <c r="AZ47" t="s">
        <v>62</v>
      </c>
      <c r="BA47">
        <v>104.4</v>
      </c>
      <c r="BB47" t="s">
        <v>62</v>
      </c>
      <c r="BC47" t="s">
        <v>62</v>
      </c>
      <c r="BJ47" t="s">
        <v>65</v>
      </c>
    </row>
    <row r="48" spans="1:62">
      <c r="A48">
        <v>20150123</v>
      </c>
      <c r="B48">
        <v>182315</v>
      </c>
      <c r="C48">
        <v>1025</v>
      </c>
      <c r="D48">
        <v>1029</v>
      </c>
      <c r="E48">
        <v>19.8</v>
      </c>
      <c r="F48">
        <v>42</v>
      </c>
      <c r="G48">
        <v>6</v>
      </c>
      <c r="H48">
        <v>-1</v>
      </c>
      <c r="I48">
        <v>87</v>
      </c>
      <c r="J48">
        <v>-3</v>
      </c>
      <c r="K48" t="s">
        <v>62</v>
      </c>
      <c r="L48">
        <v>225</v>
      </c>
      <c r="M48">
        <v>0.7</v>
      </c>
      <c r="N48">
        <v>0</v>
      </c>
      <c r="O48">
        <v>513.08000000000004</v>
      </c>
      <c r="P48">
        <v>0</v>
      </c>
      <c r="Q48">
        <v>0</v>
      </c>
      <c r="R48">
        <v>0</v>
      </c>
      <c r="U48">
        <v>1000</v>
      </c>
      <c r="V48">
        <v>0</v>
      </c>
      <c r="W48">
        <v>21.5</v>
      </c>
      <c r="X48">
        <v>17</v>
      </c>
      <c r="Y48">
        <v>3.1</v>
      </c>
      <c r="Z48">
        <v>120</v>
      </c>
      <c r="AA48">
        <v>17.600000000000001</v>
      </c>
      <c r="AB48">
        <v>44</v>
      </c>
      <c r="AC48">
        <v>6.2</v>
      </c>
      <c r="AD48">
        <v>73</v>
      </c>
      <c r="AO48">
        <v>-5</v>
      </c>
      <c r="AP48">
        <v>0</v>
      </c>
      <c r="AQ48">
        <v>6</v>
      </c>
      <c r="AR48">
        <v>2</v>
      </c>
      <c r="AX48" t="s">
        <v>62</v>
      </c>
      <c r="AY48" t="s">
        <v>62</v>
      </c>
      <c r="AZ48" t="s">
        <v>62</v>
      </c>
      <c r="BA48">
        <v>104.4</v>
      </c>
      <c r="BB48" t="s">
        <v>62</v>
      </c>
      <c r="BC48" t="s">
        <v>62</v>
      </c>
      <c r="BJ48" t="s">
        <v>65</v>
      </c>
    </row>
    <row r="49" spans="1:62">
      <c r="A49">
        <v>20150123</v>
      </c>
      <c r="B49">
        <v>182815</v>
      </c>
      <c r="C49">
        <v>1024</v>
      </c>
      <c r="D49">
        <v>1028</v>
      </c>
      <c r="E49">
        <v>19.8</v>
      </c>
      <c r="F49">
        <v>42</v>
      </c>
      <c r="G49">
        <v>6</v>
      </c>
      <c r="H49">
        <v>-0.9</v>
      </c>
      <c r="I49">
        <v>87</v>
      </c>
      <c r="J49">
        <v>-3</v>
      </c>
      <c r="K49" t="s">
        <v>62</v>
      </c>
      <c r="L49">
        <v>225</v>
      </c>
      <c r="M49">
        <v>0.7</v>
      </c>
      <c r="N49">
        <v>0</v>
      </c>
      <c r="O49">
        <v>513.08000000000004</v>
      </c>
      <c r="P49">
        <v>0</v>
      </c>
      <c r="Q49">
        <v>0</v>
      </c>
      <c r="R49">
        <v>0</v>
      </c>
      <c r="U49">
        <v>1000</v>
      </c>
      <c r="V49">
        <v>0</v>
      </c>
      <c r="W49">
        <v>21.6</v>
      </c>
      <c r="X49">
        <v>17</v>
      </c>
      <c r="Y49">
        <v>3.1</v>
      </c>
      <c r="Z49">
        <v>120</v>
      </c>
      <c r="AA49">
        <v>17.600000000000001</v>
      </c>
      <c r="AB49">
        <v>44</v>
      </c>
      <c r="AC49">
        <v>6.1</v>
      </c>
      <c r="AD49">
        <v>73</v>
      </c>
      <c r="AO49">
        <v>-5</v>
      </c>
      <c r="AP49">
        <v>0</v>
      </c>
      <c r="AQ49">
        <v>6</v>
      </c>
      <c r="AR49">
        <v>2</v>
      </c>
      <c r="AX49" t="s">
        <v>62</v>
      </c>
      <c r="AY49" t="s">
        <v>62</v>
      </c>
      <c r="AZ49" t="s">
        <v>62</v>
      </c>
      <c r="BA49">
        <v>104.4</v>
      </c>
      <c r="BB49" t="s">
        <v>62</v>
      </c>
      <c r="BC49" t="s">
        <v>62</v>
      </c>
      <c r="BJ49" t="s">
        <v>63</v>
      </c>
    </row>
    <row r="50" spans="1:62">
      <c r="A50">
        <v>20150123</v>
      </c>
      <c r="B50">
        <v>183315</v>
      </c>
      <c r="C50">
        <v>1024</v>
      </c>
      <c r="D50">
        <v>1028</v>
      </c>
      <c r="E50">
        <v>19.899999999999999</v>
      </c>
      <c r="F50">
        <v>42</v>
      </c>
      <c r="G50">
        <v>7</v>
      </c>
      <c r="H50">
        <v>-0.9</v>
      </c>
      <c r="I50">
        <v>87</v>
      </c>
      <c r="J50">
        <v>-3</v>
      </c>
      <c r="K50" t="s">
        <v>62</v>
      </c>
      <c r="L50">
        <v>225</v>
      </c>
      <c r="M50">
        <v>0</v>
      </c>
      <c r="N50">
        <v>0</v>
      </c>
      <c r="O50">
        <v>513.08000000000004</v>
      </c>
      <c r="P50">
        <v>0</v>
      </c>
      <c r="Q50">
        <v>0</v>
      </c>
      <c r="R50">
        <v>0</v>
      </c>
      <c r="U50">
        <v>1000</v>
      </c>
      <c r="V50">
        <v>0</v>
      </c>
      <c r="W50">
        <v>21.7</v>
      </c>
      <c r="X50">
        <v>17</v>
      </c>
      <c r="Y50">
        <v>3.1</v>
      </c>
      <c r="Z50">
        <v>120</v>
      </c>
      <c r="AA50">
        <v>17.7</v>
      </c>
      <c r="AB50">
        <v>44</v>
      </c>
      <c r="AC50">
        <v>6.1</v>
      </c>
      <c r="AD50">
        <v>73</v>
      </c>
      <c r="AO50">
        <v>-5</v>
      </c>
      <c r="AP50">
        <v>0</v>
      </c>
      <c r="AQ50">
        <v>6</v>
      </c>
      <c r="AR50">
        <v>2</v>
      </c>
      <c r="AX50" t="s">
        <v>62</v>
      </c>
      <c r="AY50" t="s">
        <v>62</v>
      </c>
      <c r="AZ50" t="s">
        <v>62</v>
      </c>
      <c r="BA50">
        <v>104.4</v>
      </c>
      <c r="BB50" t="s">
        <v>62</v>
      </c>
      <c r="BC50" t="s">
        <v>62</v>
      </c>
      <c r="BJ50" t="s">
        <v>63</v>
      </c>
    </row>
    <row r="51" spans="1:62">
      <c r="A51">
        <v>20150123</v>
      </c>
      <c r="B51">
        <v>183815</v>
      </c>
      <c r="C51">
        <v>1024</v>
      </c>
      <c r="D51">
        <v>1028</v>
      </c>
      <c r="E51">
        <v>20.100000000000001</v>
      </c>
      <c r="F51">
        <v>41</v>
      </c>
      <c r="G51">
        <v>6</v>
      </c>
      <c r="H51">
        <v>-0.9</v>
      </c>
      <c r="I51">
        <v>88</v>
      </c>
      <c r="J51">
        <v>-3</v>
      </c>
      <c r="K51" t="s">
        <v>62</v>
      </c>
      <c r="L51">
        <v>225</v>
      </c>
      <c r="M51">
        <v>0</v>
      </c>
      <c r="N51">
        <v>0</v>
      </c>
      <c r="O51">
        <v>513.08000000000004</v>
      </c>
      <c r="P51">
        <v>0</v>
      </c>
      <c r="Q51">
        <v>0</v>
      </c>
      <c r="R51">
        <v>0</v>
      </c>
      <c r="U51">
        <v>1000</v>
      </c>
      <c r="V51">
        <v>0</v>
      </c>
      <c r="W51">
        <v>21.9</v>
      </c>
      <c r="X51">
        <v>17</v>
      </c>
      <c r="Y51">
        <v>3</v>
      </c>
      <c r="Z51">
        <v>120</v>
      </c>
      <c r="AA51">
        <v>17.8</v>
      </c>
      <c r="AB51">
        <v>44</v>
      </c>
      <c r="AC51">
        <v>6.1</v>
      </c>
      <c r="AD51">
        <v>73</v>
      </c>
      <c r="AO51">
        <v>-4</v>
      </c>
      <c r="AP51">
        <v>0</v>
      </c>
      <c r="AQ51">
        <v>6</v>
      </c>
      <c r="AR51">
        <v>2</v>
      </c>
      <c r="AX51" t="s">
        <v>62</v>
      </c>
      <c r="AY51" t="s">
        <v>62</v>
      </c>
      <c r="AZ51" t="s">
        <v>62</v>
      </c>
      <c r="BA51">
        <v>104.4</v>
      </c>
      <c r="BB51" t="s">
        <v>62</v>
      </c>
      <c r="BC51" t="s">
        <v>62</v>
      </c>
      <c r="BJ51" t="s">
        <v>63</v>
      </c>
    </row>
    <row r="52" spans="1:62">
      <c r="A52">
        <v>20150123</v>
      </c>
      <c r="B52">
        <v>184315</v>
      </c>
      <c r="C52">
        <v>1025</v>
      </c>
      <c r="D52">
        <v>1029</v>
      </c>
      <c r="E52">
        <v>20.2</v>
      </c>
      <c r="F52">
        <v>41</v>
      </c>
      <c r="G52">
        <v>7</v>
      </c>
      <c r="H52">
        <v>-1</v>
      </c>
      <c r="I52">
        <v>88</v>
      </c>
      <c r="J52">
        <v>-3</v>
      </c>
      <c r="K52" t="s">
        <v>62</v>
      </c>
      <c r="L52">
        <v>225</v>
      </c>
      <c r="M52">
        <v>0</v>
      </c>
      <c r="N52">
        <v>0</v>
      </c>
      <c r="O52">
        <v>513.08000000000004</v>
      </c>
      <c r="P52">
        <v>0</v>
      </c>
      <c r="Q52">
        <v>0</v>
      </c>
      <c r="R52">
        <v>0</v>
      </c>
      <c r="U52">
        <v>1000</v>
      </c>
      <c r="V52">
        <v>0</v>
      </c>
      <c r="W52">
        <v>22.1</v>
      </c>
      <c r="X52">
        <v>16</v>
      </c>
      <c r="Y52">
        <v>3</v>
      </c>
      <c r="Z52">
        <v>120</v>
      </c>
      <c r="AA52">
        <v>17.899999999999999</v>
      </c>
      <c r="AB52">
        <v>44</v>
      </c>
      <c r="AC52">
        <v>6.1</v>
      </c>
      <c r="AD52">
        <v>74</v>
      </c>
      <c r="AO52">
        <v>-5</v>
      </c>
      <c r="AP52">
        <v>0</v>
      </c>
      <c r="AQ52">
        <v>6</v>
      </c>
      <c r="AR52">
        <v>2</v>
      </c>
      <c r="AX52" t="s">
        <v>62</v>
      </c>
      <c r="AY52" t="s">
        <v>62</v>
      </c>
      <c r="AZ52" t="s">
        <v>62</v>
      </c>
      <c r="BA52">
        <v>104.4</v>
      </c>
      <c r="BB52" t="s">
        <v>62</v>
      </c>
      <c r="BC52" t="s">
        <v>62</v>
      </c>
      <c r="BJ52" t="s">
        <v>63</v>
      </c>
    </row>
    <row r="53" spans="1:62">
      <c r="A53">
        <v>20150123</v>
      </c>
      <c r="B53">
        <v>184815</v>
      </c>
      <c r="C53">
        <v>1025</v>
      </c>
      <c r="D53">
        <v>1029</v>
      </c>
      <c r="E53">
        <v>20.3</v>
      </c>
      <c r="F53">
        <v>41</v>
      </c>
      <c r="G53">
        <v>7</v>
      </c>
      <c r="H53">
        <v>-1</v>
      </c>
      <c r="I53">
        <v>88</v>
      </c>
      <c r="J53">
        <v>-3</v>
      </c>
      <c r="K53" t="s">
        <v>62</v>
      </c>
      <c r="L53">
        <v>225</v>
      </c>
      <c r="M53">
        <v>0</v>
      </c>
      <c r="N53">
        <v>0</v>
      </c>
      <c r="O53">
        <v>513.08000000000004</v>
      </c>
      <c r="P53">
        <v>0</v>
      </c>
      <c r="Q53">
        <v>0</v>
      </c>
      <c r="R53">
        <v>0</v>
      </c>
      <c r="U53">
        <v>1000</v>
      </c>
      <c r="V53">
        <v>0</v>
      </c>
      <c r="W53">
        <v>22.3</v>
      </c>
      <c r="X53">
        <v>16</v>
      </c>
      <c r="Y53">
        <v>3</v>
      </c>
      <c r="Z53">
        <v>120</v>
      </c>
      <c r="AA53">
        <v>17.899999999999999</v>
      </c>
      <c r="AB53">
        <v>44</v>
      </c>
      <c r="AC53">
        <v>6.1</v>
      </c>
      <c r="AD53">
        <v>74</v>
      </c>
      <c r="AO53">
        <v>-5</v>
      </c>
      <c r="AP53">
        <v>0</v>
      </c>
      <c r="AQ53">
        <v>6</v>
      </c>
      <c r="AR53">
        <v>2</v>
      </c>
      <c r="AX53" t="s">
        <v>62</v>
      </c>
      <c r="AY53" t="s">
        <v>62</v>
      </c>
      <c r="AZ53" t="s">
        <v>62</v>
      </c>
      <c r="BA53">
        <v>104.4</v>
      </c>
      <c r="BB53" t="s">
        <v>62</v>
      </c>
      <c r="BC53" t="s">
        <v>62</v>
      </c>
      <c r="BJ53" t="s">
        <v>63</v>
      </c>
    </row>
    <row r="54" spans="1:62">
      <c r="A54">
        <v>20150123</v>
      </c>
      <c r="B54">
        <v>185315</v>
      </c>
      <c r="C54">
        <v>1025</v>
      </c>
      <c r="D54">
        <v>1029</v>
      </c>
      <c r="E54">
        <v>20.5</v>
      </c>
      <c r="F54">
        <v>41</v>
      </c>
      <c r="G54">
        <v>7</v>
      </c>
      <c r="H54">
        <v>-1</v>
      </c>
      <c r="I54">
        <v>88</v>
      </c>
      <c r="J54">
        <v>-3</v>
      </c>
      <c r="K54" t="s">
        <v>62</v>
      </c>
      <c r="L54">
        <v>225</v>
      </c>
      <c r="M54">
        <v>0.5</v>
      </c>
      <c r="N54">
        <v>0</v>
      </c>
      <c r="O54">
        <v>513.08000000000004</v>
      </c>
      <c r="P54">
        <v>0</v>
      </c>
      <c r="Q54">
        <v>0</v>
      </c>
      <c r="R54">
        <v>0</v>
      </c>
      <c r="U54">
        <v>1000</v>
      </c>
      <c r="V54">
        <v>0</v>
      </c>
      <c r="W54">
        <v>22.4</v>
      </c>
      <c r="X54">
        <v>16</v>
      </c>
      <c r="Y54">
        <v>3</v>
      </c>
      <c r="Z54">
        <v>120</v>
      </c>
      <c r="AA54">
        <v>18</v>
      </c>
      <c r="AB54">
        <v>43</v>
      </c>
      <c r="AC54">
        <v>6.1</v>
      </c>
      <c r="AD54">
        <v>74</v>
      </c>
      <c r="AO54">
        <v>-5</v>
      </c>
      <c r="AP54">
        <v>0</v>
      </c>
      <c r="AQ54">
        <v>5</v>
      </c>
      <c r="AR54">
        <v>2</v>
      </c>
      <c r="AX54" t="s">
        <v>62</v>
      </c>
      <c r="AY54" t="s">
        <v>62</v>
      </c>
      <c r="AZ54" t="s">
        <v>62</v>
      </c>
      <c r="BA54">
        <v>104.4</v>
      </c>
      <c r="BB54" t="s">
        <v>62</v>
      </c>
      <c r="BC54" t="s">
        <v>62</v>
      </c>
      <c r="BJ54" t="s">
        <v>63</v>
      </c>
    </row>
    <row r="55" spans="1:62">
      <c r="A55">
        <v>20150123</v>
      </c>
      <c r="B55">
        <v>185815</v>
      </c>
      <c r="C55">
        <v>1025</v>
      </c>
      <c r="D55">
        <v>1029</v>
      </c>
      <c r="E55">
        <v>20.6</v>
      </c>
      <c r="F55">
        <v>40</v>
      </c>
      <c r="G55">
        <v>7</v>
      </c>
      <c r="H55">
        <v>-1</v>
      </c>
      <c r="I55">
        <v>89</v>
      </c>
      <c r="J55">
        <v>-3</v>
      </c>
      <c r="K55" t="s">
        <v>62</v>
      </c>
      <c r="L55">
        <v>225</v>
      </c>
      <c r="M55">
        <v>0</v>
      </c>
      <c r="N55">
        <v>0</v>
      </c>
      <c r="O55">
        <v>513.08000000000004</v>
      </c>
      <c r="P55">
        <v>0</v>
      </c>
      <c r="Q55">
        <v>0</v>
      </c>
      <c r="R55">
        <v>0</v>
      </c>
      <c r="U55">
        <v>1000</v>
      </c>
      <c r="V55">
        <v>0</v>
      </c>
      <c r="W55">
        <v>22.5</v>
      </c>
      <c r="X55">
        <v>16</v>
      </c>
      <c r="Y55">
        <v>3</v>
      </c>
      <c r="Z55">
        <v>120</v>
      </c>
      <c r="AA55">
        <v>18.100000000000001</v>
      </c>
      <c r="AB55">
        <v>43</v>
      </c>
      <c r="AC55">
        <v>6.1</v>
      </c>
      <c r="AD55">
        <v>74</v>
      </c>
      <c r="AO55">
        <v>-5</v>
      </c>
      <c r="AP55">
        <v>0</v>
      </c>
      <c r="AQ55">
        <v>5</v>
      </c>
      <c r="AR55">
        <v>2</v>
      </c>
      <c r="AX55" t="s">
        <v>62</v>
      </c>
      <c r="AY55" t="s">
        <v>62</v>
      </c>
      <c r="AZ55" t="s">
        <v>62</v>
      </c>
      <c r="BA55">
        <v>104.4</v>
      </c>
      <c r="BB55" t="s">
        <v>62</v>
      </c>
      <c r="BC55" t="s">
        <v>62</v>
      </c>
      <c r="BJ55" t="s">
        <v>63</v>
      </c>
    </row>
    <row r="56" spans="1:62">
      <c r="A56">
        <v>20150123</v>
      </c>
      <c r="B56">
        <v>190315</v>
      </c>
      <c r="C56">
        <v>1025</v>
      </c>
      <c r="D56">
        <v>1029</v>
      </c>
      <c r="E56">
        <v>20.7</v>
      </c>
      <c r="F56">
        <v>40</v>
      </c>
      <c r="G56">
        <v>7</v>
      </c>
      <c r="H56">
        <v>-1</v>
      </c>
      <c r="I56">
        <v>89</v>
      </c>
      <c r="J56">
        <v>-3</v>
      </c>
      <c r="K56" t="s">
        <v>62</v>
      </c>
      <c r="L56">
        <v>225</v>
      </c>
      <c r="M56">
        <v>0</v>
      </c>
      <c r="N56">
        <v>0</v>
      </c>
      <c r="O56">
        <v>513.08000000000004</v>
      </c>
      <c r="P56">
        <v>0</v>
      </c>
      <c r="Q56">
        <v>0</v>
      </c>
      <c r="R56">
        <v>0</v>
      </c>
      <c r="U56">
        <v>1000</v>
      </c>
      <c r="V56">
        <v>0</v>
      </c>
      <c r="W56">
        <v>22.5</v>
      </c>
      <c r="X56">
        <v>16</v>
      </c>
      <c r="Y56">
        <v>3</v>
      </c>
      <c r="Z56">
        <v>120</v>
      </c>
      <c r="AA56">
        <v>18.100000000000001</v>
      </c>
      <c r="AB56">
        <v>43</v>
      </c>
      <c r="AC56">
        <v>6.1</v>
      </c>
      <c r="AD56">
        <v>74</v>
      </c>
      <c r="AO56">
        <v>-5</v>
      </c>
      <c r="AP56">
        <v>0</v>
      </c>
      <c r="AQ56">
        <v>5</v>
      </c>
      <c r="AR56">
        <v>2</v>
      </c>
      <c r="AX56" t="s">
        <v>62</v>
      </c>
      <c r="AY56" t="s">
        <v>62</v>
      </c>
      <c r="AZ56" t="s">
        <v>62</v>
      </c>
      <c r="BA56">
        <v>104.4</v>
      </c>
      <c r="BB56" t="s">
        <v>62</v>
      </c>
      <c r="BC56" t="s">
        <v>62</v>
      </c>
      <c r="BJ56" t="s">
        <v>63</v>
      </c>
    </row>
    <row r="57" spans="1:62">
      <c r="A57">
        <v>20150123</v>
      </c>
      <c r="B57">
        <v>190815</v>
      </c>
      <c r="C57">
        <v>1025</v>
      </c>
      <c r="D57">
        <v>1029</v>
      </c>
      <c r="E57">
        <v>20.8</v>
      </c>
      <c r="F57">
        <v>40</v>
      </c>
      <c r="G57">
        <v>7</v>
      </c>
      <c r="H57">
        <v>-1.2</v>
      </c>
      <c r="I57">
        <v>88</v>
      </c>
      <c r="J57">
        <v>-4</v>
      </c>
      <c r="K57" t="s">
        <v>62</v>
      </c>
      <c r="L57">
        <v>0</v>
      </c>
      <c r="M57">
        <v>1</v>
      </c>
      <c r="N57">
        <v>0</v>
      </c>
      <c r="O57">
        <v>513.08000000000004</v>
      </c>
      <c r="P57">
        <v>0</v>
      </c>
      <c r="Q57">
        <v>0</v>
      </c>
      <c r="R57">
        <v>0</v>
      </c>
      <c r="U57">
        <v>1000</v>
      </c>
      <c r="V57">
        <v>0</v>
      </c>
      <c r="W57">
        <v>22.5</v>
      </c>
      <c r="X57">
        <v>16</v>
      </c>
      <c r="Y57">
        <v>3</v>
      </c>
      <c r="Z57">
        <v>120</v>
      </c>
      <c r="AA57">
        <v>18.2</v>
      </c>
      <c r="AB57">
        <v>43</v>
      </c>
      <c r="AC57">
        <v>6.1</v>
      </c>
      <c r="AD57">
        <v>74</v>
      </c>
      <c r="AO57">
        <v>-5</v>
      </c>
      <c r="AP57">
        <v>0</v>
      </c>
      <c r="AQ57">
        <v>6</v>
      </c>
      <c r="AR57">
        <v>2</v>
      </c>
      <c r="AX57" t="s">
        <v>62</v>
      </c>
      <c r="AY57" t="s">
        <v>62</v>
      </c>
      <c r="AZ57" t="s">
        <v>62</v>
      </c>
      <c r="BA57">
        <v>104.4</v>
      </c>
      <c r="BB57" t="s">
        <v>62</v>
      </c>
      <c r="BC57" t="s">
        <v>62</v>
      </c>
      <c r="BJ57" t="s">
        <v>63</v>
      </c>
    </row>
    <row r="58" spans="1:62">
      <c r="A58">
        <v>20150123</v>
      </c>
      <c r="B58">
        <v>191315</v>
      </c>
      <c r="C58">
        <v>1025</v>
      </c>
      <c r="D58">
        <v>1029</v>
      </c>
      <c r="E58">
        <v>20.8</v>
      </c>
      <c r="F58">
        <v>40</v>
      </c>
      <c r="G58">
        <v>7</v>
      </c>
      <c r="H58">
        <v>-1.2</v>
      </c>
      <c r="I58">
        <v>89</v>
      </c>
      <c r="J58">
        <v>-3</v>
      </c>
      <c r="K58" t="s">
        <v>62</v>
      </c>
      <c r="L58">
        <v>135</v>
      </c>
      <c r="M58">
        <v>0</v>
      </c>
      <c r="N58">
        <v>0</v>
      </c>
      <c r="O58">
        <v>513.08000000000004</v>
      </c>
      <c r="P58">
        <v>0</v>
      </c>
      <c r="Q58">
        <v>0</v>
      </c>
      <c r="R58">
        <v>0</v>
      </c>
      <c r="U58">
        <v>1000</v>
      </c>
      <c r="V58">
        <v>0</v>
      </c>
      <c r="W58">
        <v>22.5</v>
      </c>
      <c r="X58">
        <v>16</v>
      </c>
      <c r="Y58">
        <v>3</v>
      </c>
      <c r="Z58">
        <v>120</v>
      </c>
      <c r="AA58">
        <v>18.2</v>
      </c>
      <c r="AB58">
        <v>43</v>
      </c>
      <c r="AC58">
        <v>6.1</v>
      </c>
      <c r="AD58">
        <v>74</v>
      </c>
      <c r="AO58">
        <v>-5</v>
      </c>
      <c r="AP58">
        <v>0</v>
      </c>
      <c r="AQ58">
        <v>6</v>
      </c>
      <c r="AR58">
        <v>2</v>
      </c>
      <c r="AX58" t="s">
        <v>62</v>
      </c>
      <c r="AY58" t="s">
        <v>62</v>
      </c>
      <c r="AZ58" t="s">
        <v>62</v>
      </c>
      <c r="BA58">
        <v>104.4</v>
      </c>
      <c r="BB58" t="s">
        <v>62</v>
      </c>
      <c r="BC58" t="s">
        <v>62</v>
      </c>
      <c r="BJ58" t="s">
        <v>63</v>
      </c>
    </row>
    <row r="59" spans="1:62">
      <c r="A59">
        <v>20150123</v>
      </c>
      <c r="B59">
        <v>191815</v>
      </c>
      <c r="C59">
        <v>1025</v>
      </c>
      <c r="D59">
        <v>1029</v>
      </c>
      <c r="E59">
        <v>20.8</v>
      </c>
      <c r="F59">
        <v>40</v>
      </c>
      <c r="G59">
        <v>7</v>
      </c>
      <c r="H59">
        <v>-1.3</v>
      </c>
      <c r="I59">
        <v>89</v>
      </c>
      <c r="J59">
        <v>-3</v>
      </c>
      <c r="K59" t="s">
        <v>62</v>
      </c>
      <c r="L59">
        <v>135</v>
      </c>
      <c r="M59">
        <v>0</v>
      </c>
      <c r="N59">
        <v>0</v>
      </c>
      <c r="O59">
        <v>513.08000000000004</v>
      </c>
      <c r="P59">
        <v>0</v>
      </c>
      <c r="Q59">
        <v>0</v>
      </c>
      <c r="R59">
        <v>0</v>
      </c>
      <c r="U59">
        <v>1000</v>
      </c>
      <c r="V59">
        <v>0</v>
      </c>
      <c r="W59">
        <v>22.4</v>
      </c>
      <c r="X59">
        <v>16</v>
      </c>
      <c r="Y59">
        <v>3</v>
      </c>
      <c r="Z59">
        <v>120</v>
      </c>
      <c r="AA59">
        <v>18.2</v>
      </c>
      <c r="AB59">
        <v>43</v>
      </c>
      <c r="AC59">
        <v>6.1</v>
      </c>
      <c r="AD59">
        <v>74</v>
      </c>
      <c r="AO59">
        <v>-5</v>
      </c>
      <c r="AP59">
        <v>0</v>
      </c>
      <c r="AQ59">
        <v>6</v>
      </c>
      <c r="AR59">
        <v>2</v>
      </c>
      <c r="AX59" t="s">
        <v>62</v>
      </c>
      <c r="AY59" t="s">
        <v>62</v>
      </c>
      <c r="AZ59" t="s">
        <v>62</v>
      </c>
      <c r="BA59">
        <v>104.4</v>
      </c>
      <c r="BB59" t="s">
        <v>62</v>
      </c>
      <c r="BC59" t="s">
        <v>62</v>
      </c>
      <c r="BJ59" t="s">
        <v>63</v>
      </c>
    </row>
    <row r="60" spans="1:62">
      <c r="A60">
        <v>20150123</v>
      </c>
      <c r="B60">
        <v>192315</v>
      </c>
      <c r="C60">
        <v>1025</v>
      </c>
      <c r="D60">
        <v>1029</v>
      </c>
      <c r="E60">
        <v>20.8</v>
      </c>
      <c r="F60">
        <v>40</v>
      </c>
      <c r="G60">
        <v>7</v>
      </c>
      <c r="H60">
        <v>-1.3</v>
      </c>
      <c r="I60">
        <v>89</v>
      </c>
      <c r="J60">
        <v>-3</v>
      </c>
      <c r="K60" t="s">
        <v>62</v>
      </c>
      <c r="L60">
        <v>157</v>
      </c>
      <c r="M60">
        <v>0</v>
      </c>
      <c r="N60">
        <v>0</v>
      </c>
      <c r="O60">
        <v>513.08000000000004</v>
      </c>
      <c r="P60">
        <v>0</v>
      </c>
      <c r="Q60">
        <v>0</v>
      </c>
      <c r="R60">
        <v>0</v>
      </c>
      <c r="U60">
        <v>1000</v>
      </c>
      <c r="V60">
        <v>0</v>
      </c>
      <c r="W60">
        <v>22.5</v>
      </c>
      <c r="X60">
        <v>16</v>
      </c>
      <c r="Y60">
        <v>3</v>
      </c>
      <c r="Z60">
        <v>120</v>
      </c>
      <c r="AA60">
        <v>18.2</v>
      </c>
      <c r="AB60">
        <v>43</v>
      </c>
      <c r="AC60">
        <v>6.1</v>
      </c>
      <c r="AD60">
        <v>74</v>
      </c>
      <c r="AO60">
        <v>-5</v>
      </c>
      <c r="AP60">
        <v>0</v>
      </c>
      <c r="AQ60">
        <v>6</v>
      </c>
      <c r="AR60">
        <v>2</v>
      </c>
      <c r="AX60" t="s">
        <v>62</v>
      </c>
      <c r="AY60" t="s">
        <v>62</v>
      </c>
      <c r="AZ60" t="s">
        <v>62</v>
      </c>
      <c r="BA60">
        <v>104.4</v>
      </c>
      <c r="BB60" t="s">
        <v>62</v>
      </c>
      <c r="BC60" t="s">
        <v>62</v>
      </c>
      <c r="BJ60" t="s">
        <v>63</v>
      </c>
    </row>
    <row r="61" spans="1:62">
      <c r="A61">
        <v>20150123</v>
      </c>
      <c r="B61">
        <v>192815</v>
      </c>
      <c r="C61">
        <v>1024</v>
      </c>
      <c r="D61">
        <v>1028</v>
      </c>
      <c r="E61">
        <v>20.9</v>
      </c>
      <c r="F61">
        <v>40</v>
      </c>
      <c r="G61">
        <v>7</v>
      </c>
      <c r="H61">
        <v>-1.3</v>
      </c>
      <c r="I61">
        <v>89</v>
      </c>
      <c r="J61">
        <v>-3</v>
      </c>
      <c r="K61" t="s">
        <v>62</v>
      </c>
      <c r="L61">
        <v>180</v>
      </c>
      <c r="M61">
        <v>0</v>
      </c>
      <c r="N61">
        <v>0</v>
      </c>
      <c r="O61">
        <v>513.08000000000004</v>
      </c>
      <c r="P61">
        <v>0</v>
      </c>
      <c r="Q61">
        <v>0</v>
      </c>
      <c r="R61">
        <v>0</v>
      </c>
      <c r="U61">
        <v>1000</v>
      </c>
      <c r="V61">
        <v>0</v>
      </c>
      <c r="W61">
        <v>22.5</v>
      </c>
      <c r="X61">
        <v>16</v>
      </c>
      <c r="Y61">
        <v>2.9</v>
      </c>
      <c r="Z61">
        <v>120</v>
      </c>
      <c r="AA61">
        <v>18.2</v>
      </c>
      <c r="AB61">
        <v>43</v>
      </c>
      <c r="AC61">
        <v>6.1</v>
      </c>
      <c r="AD61">
        <v>74</v>
      </c>
      <c r="AO61">
        <v>-5</v>
      </c>
      <c r="AP61">
        <v>0</v>
      </c>
      <c r="AQ61">
        <v>6</v>
      </c>
      <c r="AR61">
        <v>2</v>
      </c>
      <c r="AX61" t="s">
        <v>62</v>
      </c>
      <c r="AY61" t="s">
        <v>62</v>
      </c>
      <c r="AZ61" t="s">
        <v>62</v>
      </c>
      <c r="BA61">
        <v>104.4</v>
      </c>
      <c r="BB61" t="s">
        <v>62</v>
      </c>
      <c r="BC61" t="s">
        <v>62</v>
      </c>
      <c r="BJ61" t="s">
        <v>63</v>
      </c>
    </row>
    <row r="62" spans="1:62">
      <c r="A62">
        <v>20150123</v>
      </c>
      <c r="B62">
        <v>193315</v>
      </c>
      <c r="C62">
        <v>1024</v>
      </c>
      <c r="D62">
        <v>1028</v>
      </c>
      <c r="E62">
        <v>21</v>
      </c>
      <c r="F62">
        <v>40</v>
      </c>
      <c r="G62">
        <v>7</v>
      </c>
      <c r="H62">
        <v>-1.3</v>
      </c>
      <c r="I62">
        <v>89</v>
      </c>
      <c r="J62">
        <v>-3</v>
      </c>
      <c r="K62" t="s">
        <v>62</v>
      </c>
      <c r="L62">
        <v>180</v>
      </c>
      <c r="M62">
        <v>0</v>
      </c>
      <c r="N62">
        <v>0</v>
      </c>
      <c r="O62">
        <v>513.08000000000004</v>
      </c>
      <c r="P62">
        <v>0</v>
      </c>
      <c r="Q62">
        <v>0</v>
      </c>
      <c r="R62">
        <v>0</v>
      </c>
      <c r="U62">
        <v>1000</v>
      </c>
      <c r="V62">
        <v>0</v>
      </c>
      <c r="W62">
        <v>22.5</v>
      </c>
      <c r="X62">
        <v>16</v>
      </c>
      <c r="Y62">
        <v>2.9</v>
      </c>
      <c r="Z62">
        <v>120</v>
      </c>
      <c r="AA62">
        <v>18.3</v>
      </c>
      <c r="AB62">
        <v>43</v>
      </c>
      <c r="AC62">
        <v>6.1</v>
      </c>
      <c r="AD62">
        <v>74</v>
      </c>
      <c r="AO62">
        <v>-5</v>
      </c>
      <c r="AP62">
        <v>0</v>
      </c>
      <c r="AQ62">
        <v>6</v>
      </c>
      <c r="AR62">
        <v>2</v>
      </c>
      <c r="AX62" t="s">
        <v>62</v>
      </c>
      <c r="AY62" t="s">
        <v>62</v>
      </c>
      <c r="AZ62" t="s">
        <v>62</v>
      </c>
      <c r="BA62">
        <v>104.4</v>
      </c>
      <c r="BB62" t="s">
        <v>62</v>
      </c>
      <c r="BC62" t="s">
        <v>62</v>
      </c>
      <c r="BJ62" t="s">
        <v>63</v>
      </c>
    </row>
    <row r="63" spans="1:62">
      <c r="A63">
        <v>20150123</v>
      </c>
      <c r="B63">
        <v>193815</v>
      </c>
      <c r="C63">
        <v>1024</v>
      </c>
      <c r="D63">
        <v>1028</v>
      </c>
      <c r="E63">
        <v>21</v>
      </c>
      <c r="F63">
        <v>40</v>
      </c>
      <c r="G63">
        <v>7</v>
      </c>
      <c r="H63">
        <v>-1.3</v>
      </c>
      <c r="I63">
        <v>89</v>
      </c>
      <c r="J63">
        <v>-3</v>
      </c>
      <c r="K63" t="s">
        <v>62</v>
      </c>
      <c r="L63">
        <v>202</v>
      </c>
      <c r="M63">
        <v>0</v>
      </c>
      <c r="N63">
        <v>0</v>
      </c>
      <c r="O63">
        <v>513.08000000000004</v>
      </c>
      <c r="P63">
        <v>0</v>
      </c>
      <c r="Q63">
        <v>0</v>
      </c>
      <c r="R63">
        <v>0</v>
      </c>
      <c r="U63">
        <v>1000</v>
      </c>
      <c r="V63">
        <v>0</v>
      </c>
      <c r="W63">
        <v>22.6</v>
      </c>
      <c r="X63">
        <v>16</v>
      </c>
      <c r="Y63">
        <v>2.9</v>
      </c>
      <c r="Z63">
        <v>120</v>
      </c>
      <c r="AA63">
        <v>18.399999999999999</v>
      </c>
      <c r="AB63">
        <v>43</v>
      </c>
      <c r="AC63">
        <v>6.1</v>
      </c>
      <c r="AD63">
        <v>74</v>
      </c>
      <c r="AO63">
        <v>-5</v>
      </c>
      <c r="AP63">
        <v>0</v>
      </c>
      <c r="AQ63">
        <v>6</v>
      </c>
      <c r="AR63">
        <v>2</v>
      </c>
      <c r="AX63" t="s">
        <v>62</v>
      </c>
      <c r="AY63" t="s">
        <v>62</v>
      </c>
      <c r="AZ63" t="s">
        <v>62</v>
      </c>
      <c r="BA63">
        <v>104.4</v>
      </c>
      <c r="BB63" t="s">
        <v>62</v>
      </c>
      <c r="BC63" t="s">
        <v>62</v>
      </c>
      <c r="BJ63" t="s">
        <v>63</v>
      </c>
    </row>
    <row r="64" spans="1:62">
      <c r="A64">
        <v>20150123</v>
      </c>
      <c r="B64">
        <v>194315</v>
      </c>
      <c r="C64">
        <v>1025</v>
      </c>
      <c r="D64">
        <v>1029</v>
      </c>
      <c r="E64">
        <v>21.1</v>
      </c>
      <c r="F64">
        <v>40</v>
      </c>
      <c r="G64">
        <v>7</v>
      </c>
      <c r="H64">
        <v>-1.3</v>
      </c>
      <c r="I64">
        <v>90</v>
      </c>
      <c r="J64">
        <v>-3</v>
      </c>
      <c r="K64" t="s">
        <v>62</v>
      </c>
      <c r="L64">
        <v>202</v>
      </c>
      <c r="M64">
        <v>0</v>
      </c>
      <c r="N64">
        <v>0</v>
      </c>
      <c r="O64">
        <v>513.08000000000004</v>
      </c>
      <c r="P64">
        <v>0</v>
      </c>
      <c r="Q64">
        <v>0</v>
      </c>
      <c r="R64">
        <v>0</v>
      </c>
      <c r="U64">
        <v>1000</v>
      </c>
      <c r="V64">
        <v>0</v>
      </c>
      <c r="W64">
        <v>22.6</v>
      </c>
      <c r="X64">
        <v>16</v>
      </c>
      <c r="Y64">
        <v>2.8</v>
      </c>
      <c r="Z64">
        <v>120</v>
      </c>
      <c r="AA64">
        <v>18.399999999999999</v>
      </c>
      <c r="AB64">
        <v>43</v>
      </c>
      <c r="AC64">
        <v>6</v>
      </c>
      <c r="AD64">
        <v>74</v>
      </c>
      <c r="AO64">
        <v>-5</v>
      </c>
      <c r="AP64">
        <v>0</v>
      </c>
      <c r="AQ64">
        <v>6</v>
      </c>
      <c r="AR64">
        <v>2</v>
      </c>
      <c r="AX64" t="s">
        <v>62</v>
      </c>
      <c r="AY64" t="s">
        <v>62</v>
      </c>
      <c r="AZ64" t="s">
        <v>62</v>
      </c>
      <c r="BA64">
        <v>104.4</v>
      </c>
      <c r="BB64" t="s">
        <v>62</v>
      </c>
      <c r="BC64" t="s">
        <v>62</v>
      </c>
      <c r="BJ64" t="s">
        <v>63</v>
      </c>
    </row>
    <row r="65" spans="1:62">
      <c r="A65">
        <v>20150123</v>
      </c>
      <c r="B65">
        <v>194815</v>
      </c>
      <c r="C65">
        <v>1025</v>
      </c>
      <c r="D65">
        <v>1029</v>
      </c>
      <c r="E65">
        <v>21.1</v>
      </c>
      <c r="F65">
        <v>40</v>
      </c>
      <c r="G65">
        <v>7</v>
      </c>
      <c r="H65">
        <v>-1.3</v>
      </c>
      <c r="I65">
        <v>90</v>
      </c>
      <c r="J65">
        <v>-3</v>
      </c>
      <c r="K65" t="s">
        <v>62</v>
      </c>
      <c r="L65">
        <v>202</v>
      </c>
      <c r="M65">
        <v>0</v>
      </c>
      <c r="N65">
        <v>0</v>
      </c>
      <c r="O65">
        <v>513.08000000000004</v>
      </c>
      <c r="P65">
        <v>0</v>
      </c>
      <c r="Q65">
        <v>0</v>
      </c>
      <c r="R65">
        <v>0</v>
      </c>
      <c r="U65">
        <v>1000</v>
      </c>
      <c r="V65">
        <v>0</v>
      </c>
      <c r="W65">
        <v>22.5</v>
      </c>
      <c r="X65">
        <v>16</v>
      </c>
      <c r="Y65">
        <v>2.8</v>
      </c>
      <c r="Z65">
        <v>120</v>
      </c>
      <c r="AA65">
        <v>18.5</v>
      </c>
      <c r="AB65">
        <v>43</v>
      </c>
      <c r="AC65">
        <v>6.1</v>
      </c>
      <c r="AD65">
        <v>74</v>
      </c>
      <c r="AO65">
        <v>-5</v>
      </c>
      <c r="AP65">
        <v>0</v>
      </c>
      <c r="AQ65">
        <v>6</v>
      </c>
      <c r="AR65">
        <v>2</v>
      </c>
      <c r="AX65" t="s">
        <v>62</v>
      </c>
      <c r="AY65" t="s">
        <v>62</v>
      </c>
      <c r="AZ65" t="s">
        <v>62</v>
      </c>
      <c r="BA65">
        <v>104.4</v>
      </c>
      <c r="BB65" t="s">
        <v>62</v>
      </c>
      <c r="BC65" t="s">
        <v>62</v>
      </c>
      <c r="BJ65" t="s">
        <v>63</v>
      </c>
    </row>
    <row r="66" spans="1:62">
      <c r="A66">
        <v>20150123</v>
      </c>
      <c r="B66">
        <v>195315</v>
      </c>
      <c r="C66">
        <v>1025</v>
      </c>
      <c r="D66">
        <v>1029</v>
      </c>
      <c r="E66">
        <v>21.1</v>
      </c>
      <c r="F66">
        <v>40</v>
      </c>
      <c r="G66">
        <v>7</v>
      </c>
      <c r="H66">
        <v>-1.3</v>
      </c>
      <c r="I66">
        <v>90</v>
      </c>
      <c r="J66">
        <v>-3</v>
      </c>
      <c r="K66" t="s">
        <v>62</v>
      </c>
      <c r="L66">
        <v>202</v>
      </c>
      <c r="M66">
        <v>0</v>
      </c>
      <c r="N66">
        <v>0</v>
      </c>
      <c r="O66">
        <v>513.08000000000004</v>
      </c>
      <c r="P66">
        <v>0</v>
      </c>
      <c r="Q66">
        <v>0</v>
      </c>
      <c r="R66">
        <v>0</v>
      </c>
      <c r="U66">
        <v>1000</v>
      </c>
      <c r="V66">
        <v>0</v>
      </c>
      <c r="W66">
        <v>22.5</v>
      </c>
      <c r="X66">
        <v>16</v>
      </c>
      <c r="Y66">
        <v>2.8</v>
      </c>
      <c r="Z66">
        <v>120</v>
      </c>
      <c r="AA66">
        <v>18.5</v>
      </c>
      <c r="AB66">
        <v>43</v>
      </c>
      <c r="AC66">
        <v>6.1</v>
      </c>
      <c r="AD66">
        <v>74</v>
      </c>
      <c r="AO66">
        <v>-5</v>
      </c>
      <c r="AP66">
        <v>0</v>
      </c>
      <c r="AQ66">
        <v>6</v>
      </c>
      <c r="AR66">
        <v>2</v>
      </c>
      <c r="AX66" t="s">
        <v>62</v>
      </c>
      <c r="AY66" t="s">
        <v>62</v>
      </c>
      <c r="AZ66" t="s">
        <v>62</v>
      </c>
      <c r="BA66">
        <v>104.4</v>
      </c>
      <c r="BB66" t="s">
        <v>62</v>
      </c>
      <c r="BC66" t="s">
        <v>62</v>
      </c>
      <c r="BJ66" t="s">
        <v>63</v>
      </c>
    </row>
    <row r="67" spans="1:62">
      <c r="A67">
        <v>20150123</v>
      </c>
      <c r="B67">
        <v>195815</v>
      </c>
      <c r="C67">
        <v>1025</v>
      </c>
      <c r="D67">
        <v>1029</v>
      </c>
      <c r="E67">
        <v>21.1</v>
      </c>
      <c r="F67">
        <v>40</v>
      </c>
      <c r="G67">
        <v>7</v>
      </c>
      <c r="H67">
        <v>-1.4</v>
      </c>
      <c r="I67">
        <v>90</v>
      </c>
      <c r="J67">
        <v>-3</v>
      </c>
      <c r="K67" t="s">
        <v>62</v>
      </c>
      <c r="L67">
        <v>202</v>
      </c>
      <c r="M67">
        <v>0</v>
      </c>
      <c r="N67">
        <v>0</v>
      </c>
      <c r="O67">
        <v>513.08000000000004</v>
      </c>
      <c r="P67">
        <v>0</v>
      </c>
      <c r="Q67">
        <v>0</v>
      </c>
      <c r="R67">
        <v>0</v>
      </c>
      <c r="U67">
        <v>1000</v>
      </c>
      <c r="V67">
        <v>0</v>
      </c>
      <c r="W67">
        <v>22.5</v>
      </c>
      <c r="X67">
        <v>16</v>
      </c>
      <c r="Y67">
        <v>2.8</v>
      </c>
      <c r="Z67">
        <v>120</v>
      </c>
      <c r="AA67">
        <v>18.5</v>
      </c>
      <c r="AB67">
        <v>43</v>
      </c>
      <c r="AC67">
        <v>6.1</v>
      </c>
      <c r="AD67">
        <v>74</v>
      </c>
      <c r="AO67">
        <v>-5</v>
      </c>
      <c r="AP67">
        <v>0</v>
      </c>
      <c r="AQ67">
        <v>6</v>
      </c>
      <c r="AR67">
        <v>2</v>
      </c>
      <c r="AX67" t="s">
        <v>62</v>
      </c>
      <c r="AY67" t="s">
        <v>62</v>
      </c>
      <c r="AZ67" t="s">
        <v>62</v>
      </c>
      <c r="BA67">
        <v>104.4</v>
      </c>
      <c r="BB67" t="s">
        <v>62</v>
      </c>
      <c r="BC67" t="s">
        <v>62</v>
      </c>
      <c r="BJ67" t="s">
        <v>63</v>
      </c>
    </row>
    <row r="68" spans="1:62">
      <c r="A68">
        <v>20150123</v>
      </c>
      <c r="B68">
        <v>200315</v>
      </c>
      <c r="C68">
        <v>1025</v>
      </c>
      <c r="D68">
        <v>1029</v>
      </c>
      <c r="E68">
        <v>21.1</v>
      </c>
      <c r="F68">
        <v>40</v>
      </c>
      <c r="G68">
        <v>7</v>
      </c>
      <c r="H68">
        <v>-1.4</v>
      </c>
      <c r="I68">
        <v>90</v>
      </c>
      <c r="J68">
        <v>-3</v>
      </c>
      <c r="K68" t="s">
        <v>62</v>
      </c>
      <c r="L68">
        <v>225</v>
      </c>
      <c r="M68">
        <v>0</v>
      </c>
      <c r="N68">
        <v>0</v>
      </c>
      <c r="O68">
        <v>513.08000000000004</v>
      </c>
      <c r="P68">
        <v>0</v>
      </c>
      <c r="Q68">
        <v>0</v>
      </c>
      <c r="R68">
        <v>0</v>
      </c>
      <c r="U68">
        <v>1000</v>
      </c>
      <c r="V68">
        <v>0</v>
      </c>
      <c r="W68">
        <v>22.5</v>
      </c>
      <c r="X68">
        <v>16</v>
      </c>
      <c r="Y68">
        <v>2.8</v>
      </c>
      <c r="Z68">
        <v>120</v>
      </c>
      <c r="AA68">
        <v>18.600000000000001</v>
      </c>
      <c r="AB68">
        <v>43</v>
      </c>
      <c r="AC68">
        <v>6.1</v>
      </c>
      <c r="AD68">
        <v>74</v>
      </c>
      <c r="AO68">
        <v>-5</v>
      </c>
      <c r="AP68">
        <v>0</v>
      </c>
      <c r="AQ68">
        <v>6</v>
      </c>
      <c r="AR68">
        <v>2</v>
      </c>
      <c r="AX68" t="s">
        <v>62</v>
      </c>
      <c r="AY68" t="s">
        <v>62</v>
      </c>
      <c r="AZ68" t="s">
        <v>62</v>
      </c>
      <c r="BA68">
        <v>104.4</v>
      </c>
      <c r="BB68" t="s">
        <v>62</v>
      </c>
      <c r="BC68" t="s">
        <v>62</v>
      </c>
      <c r="BJ68" t="s">
        <v>63</v>
      </c>
    </row>
    <row r="69" spans="1:62">
      <c r="A69">
        <v>20150123</v>
      </c>
      <c r="B69">
        <v>200815</v>
      </c>
      <c r="C69">
        <v>1025</v>
      </c>
      <c r="D69">
        <v>1029</v>
      </c>
      <c r="E69">
        <v>21.1</v>
      </c>
      <c r="F69">
        <v>40</v>
      </c>
      <c r="G69">
        <v>7</v>
      </c>
      <c r="H69">
        <v>-1.4</v>
      </c>
      <c r="I69">
        <v>90</v>
      </c>
      <c r="J69">
        <v>-3</v>
      </c>
      <c r="K69" t="s">
        <v>62</v>
      </c>
      <c r="L69">
        <v>225</v>
      </c>
      <c r="M69">
        <v>0</v>
      </c>
      <c r="N69">
        <v>0</v>
      </c>
      <c r="O69">
        <v>513.08000000000004</v>
      </c>
      <c r="P69">
        <v>0</v>
      </c>
      <c r="Q69">
        <v>0</v>
      </c>
      <c r="R69">
        <v>0</v>
      </c>
      <c r="U69">
        <v>1000</v>
      </c>
      <c r="V69">
        <v>0</v>
      </c>
      <c r="W69">
        <v>22.4</v>
      </c>
      <c r="X69">
        <v>16</v>
      </c>
      <c r="Y69">
        <v>2.8</v>
      </c>
      <c r="Z69">
        <v>120</v>
      </c>
      <c r="AA69">
        <v>18.600000000000001</v>
      </c>
      <c r="AB69">
        <v>43</v>
      </c>
      <c r="AC69">
        <v>6.1</v>
      </c>
      <c r="AD69">
        <v>74</v>
      </c>
      <c r="AO69">
        <v>-5</v>
      </c>
      <c r="AP69">
        <v>0</v>
      </c>
      <c r="AQ69">
        <v>6</v>
      </c>
      <c r="AR69">
        <v>2</v>
      </c>
      <c r="AX69" t="s">
        <v>62</v>
      </c>
      <c r="AY69" t="s">
        <v>62</v>
      </c>
      <c r="AZ69" t="s">
        <v>62</v>
      </c>
      <c r="BA69">
        <v>104.4</v>
      </c>
      <c r="BB69" t="s">
        <v>62</v>
      </c>
      <c r="BC69" t="s">
        <v>62</v>
      </c>
      <c r="BJ69" t="s">
        <v>63</v>
      </c>
    </row>
    <row r="70" spans="1:62">
      <c r="A70">
        <v>20150123</v>
      </c>
      <c r="B70">
        <v>201315</v>
      </c>
      <c r="C70">
        <v>1025</v>
      </c>
      <c r="D70">
        <v>1029</v>
      </c>
      <c r="E70">
        <v>21.1</v>
      </c>
      <c r="F70">
        <v>40</v>
      </c>
      <c r="G70">
        <v>7</v>
      </c>
      <c r="H70">
        <v>-1.4</v>
      </c>
      <c r="I70">
        <v>91</v>
      </c>
      <c r="J70">
        <v>-3</v>
      </c>
      <c r="K70" t="s">
        <v>62</v>
      </c>
      <c r="L70">
        <v>180</v>
      </c>
      <c r="M70">
        <v>0.7</v>
      </c>
      <c r="N70">
        <v>0.4</v>
      </c>
      <c r="O70">
        <v>513.08000000000004</v>
      </c>
      <c r="P70">
        <v>0</v>
      </c>
      <c r="Q70">
        <v>0</v>
      </c>
      <c r="R70">
        <v>0</v>
      </c>
      <c r="U70">
        <v>1000</v>
      </c>
      <c r="V70">
        <v>0</v>
      </c>
      <c r="W70">
        <v>22.3</v>
      </c>
      <c r="X70">
        <v>16</v>
      </c>
      <c r="Y70">
        <v>2.7</v>
      </c>
      <c r="Z70">
        <v>120</v>
      </c>
      <c r="AA70">
        <v>18.600000000000001</v>
      </c>
      <c r="AB70">
        <v>43</v>
      </c>
      <c r="AC70">
        <v>6.1</v>
      </c>
      <c r="AD70">
        <v>74</v>
      </c>
      <c r="AO70">
        <v>-5</v>
      </c>
      <c r="AP70">
        <v>0</v>
      </c>
      <c r="AQ70">
        <v>6</v>
      </c>
      <c r="AR70">
        <v>2</v>
      </c>
      <c r="AX70" t="s">
        <v>62</v>
      </c>
      <c r="AY70" t="s">
        <v>62</v>
      </c>
      <c r="AZ70" t="s">
        <v>62</v>
      </c>
      <c r="BA70">
        <v>104.4</v>
      </c>
      <c r="BB70" t="s">
        <v>62</v>
      </c>
      <c r="BC70" t="s">
        <v>62</v>
      </c>
      <c r="BJ70" t="s">
        <v>63</v>
      </c>
    </row>
    <row r="71" spans="1:62">
      <c r="A71">
        <v>20150123</v>
      </c>
      <c r="B71">
        <v>201815</v>
      </c>
      <c r="C71">
        <v>1025</v>
      </c>
      <c r="D71">
        <v>1029</v>
      </c>
      <c r="E71">
        <v>21</v>
      </c>
      <c r="F71">
        <v>40</v>
      </c>
      <c r="G71">
        <v>7</v>
      </c>
      <c r="H71">
        <v>-1.4</v>
      </c>
      <c r="I71">
        <v>91</v>
      </c>
      <c r="J71">
        <v>-3</v>
      </c>
      <c r="K71" t="s">
        <v>62</v>
      </c>
      <c r="L71">
        <v>157</v>
      </c>
      <c r="M71">
        <v>0.5</v>
      </c>
      <c r="N71">
        <v>0</v>
      </c>
      <c r="O71">
        <v>513.08000000000004</v>
      </c>
      <c r="P71">
        <v>0</v>
      </c>
      <c r="Q71">
        <v>0</v>
      </c>
      <c r="R71">
        <v>0</v>
      </c>
      <c r="U71">
        <v>1000</v>
      </c>
      <c r="V71">
        <v>0</v>
      </c>
      <c r="W71">
        <v>22.2</v>
      </c>
      <c r="X71">
        <v>16</v>
      </c>
      <c r="Y71">
        <v>2.7</v>
      </c>
      <c r="Z71">
        <v>120</v>
      </c>
      <c r="AA71">
        <v>18.5</v>
      </c>
      <c r="AB71">
        <v>43</v>
      </c>
      <c r="AC71">
        <v>6.1</v>
      </c>
      <c r="AD71">
        <v>74</v>
      </c>
      <c r="AO71">
        <v>-5</v>
      </c>
      <c r="AP71">
        <v>0</v>
      </c>
      <c r="AQ71">
        <v>6</v>
      </c>
      <c r="AR71">
        <v>2</v>
      </c>
      <c r="AX71" t="s">
        <v>62</v>
      </c>
      <c r="AY71" t="s">
        <v>62</v>
      </c>
      <c r="AZ71" t="s">
        <v>62</v>
      </c>
      <c r="BA71">
        <v>104.4</v>
      </c>
      <c r="BB71" t="s">
        <v>62</v>
      </c>
      <c r="BC71" t="s">
        <v>62</v>
      </c>
      <c r="BJ71" t="s">
        <v>63</v>
      </c>
    </row>
    <row r="72" spans="1:62">
      <c r="A72">
        <v>20150123</v>
      </c>
      <c r="B72">
        <v>202315</v>
      </c>
      <c r="C72">
        <v>1025</v>
      </c>
      <c r="D72">
        <v>1029</v>
      </c>
      <c r="E72">
        <v>20.9</v>
      </c>
      <c r="F72">
        <v>41</v>
      </c>
      <c r="G72">
        <v>7</v>
      </c>
      <c r="H72">
        <v>-1.4</v>
      </c>
      <c r="I72">
        <v>91</v>
      </c>
      <c r="J72">
        <v>-3</v>
      </c>
      <c r="K72" t="s">
        <v>62</v>
      </c>
      <c r="L72">
        <v>180</v>
      </c>
      <c r="M72">
        <v>0.4</v>
      </c>
      <c r="N72">
        <v>0</v>
      </c>
      <c r="O72">
        <v>513.08000000000004</v>
      </c>
      <c r="P72">
        <v>0</v>
      </c>
      <c r="Q72">
        <v>0</v>
      </c>
      <c r="R72">
        <v>0</v>
      </c>
      <c r="U72">
        <v>1000</v>
      </c>
      <c r="V72">
        <v>0</v>
      </c>
      <c r="W72">
        <v>22.1</v>
      </c>
      <c r="X72">
        <v>16</v>
      </c>
      <c r="Y72">
        <v>2.7</v>
      </c>
      <c r="Z72">
        <v>120</v>
      </c>
      <c r="AA72">
        <v>18.399999999999999</v>
      </c>
      <c r="AB72">
        <v>43</v>
      </c>
      <c r="AC72">
        <v>6.1</v>
      </c>
      <c r="AD72">
        <v>74</v>
      </c>
      <c r="AO72">
        <v>-5</v>
      </c>
      <c r="AP72">
        <v>0</v>
      </c>
      <c r="AQ72">
        <v>6</v>
      </c>
      <c r="AR72">
        <v>2</v>
      </c>
      <c r="AX72" t="s">
        <v>62</v>
      </c>
      <c r="AY72" t="s">
        <v>62</v>
      </c>
      <c r="AZ72" t="s">
        <v>62</v>
      </c>
      <c r="BA72">
        <v>104.4</v>
      </c>
      <c r="BB72" t="s">
        <v>62</v>
      </c>
      <c r="BC72" t="s">
        <v>62</v>
      </c>
      <c r="BJ72" t="s">
        <v>63</v>
      </c>
    </row>
    <row r="73" spans="1:62">
      <c r="A73">
        <v>20150123</v>
      </c>
      <c r="B73">
        <v>202815</v>
      </c>
      <c r="C73">
        <v>1025</v>
      </c>
      <c r="D73">
        <v>1029</v>
      </c>
      <c r="E73">
        <v>20.8</v>
      </c>
      <c r="F73">
        <v>40</v>
      </c>
      <c r="G73">
        <v>7</v>
      </c>
      <c r="H73">
        <v>-1.3</v>
      </c>
      <c r="I73">
        <v>91</v>
      </c>
      <c r="J73">
        <v>-3</v>
      </c>
      <c r="K73" t="s">
        <v>62</v>
      </c>
      <c r="L73">
        <v>202</v>
      </c>
      <c r="M73">
        <v>1.1000000000000001</v>
      </c>
      <c r="N73">
        <v>0</v>
      </c>
      <c r="O73">
        <v>513.08000000000004</v>
      </c>
      <c r="P73">
        <v>0</v>
      </c>
      <c r="Q73">
        <v>0</v>
      </c>
      <c r="R73">
        <v>0</v>
      </c>
      <c r="U73">
        <v>1000</v>
      </c>
      <c r="V73">
        <v>0</v>
      </c>
      <c r="W73">
        <v>22.1</v>
      </c>
      <c r="X73">
        <v>16</v>
      </c>
      <c r="Y73">
        <v>2.7</v>
      </c>
      <c r="Z73">
        <v>120</v>
      </c>
      <c r="AA73">
        <v>18.399999999999999</v>
      </c>
      <c r="AB73">
        <v>43</v>
      </c>
      <c r="AC73">
        <v>6.1</v>
      </c>
      <c r="AD73">
        <v>74</v>
      </c>
      <c r="AO73">
        <v>-5</v>
      </c>
      <c r="AP73">
        <v>0</v>
      </c>
      <c r="AQ73">
        <v>6</v>
      </c>
      <c r="AR73">
        <v>2</v>
      </c>
      <c r="AX73" t="s">
        <v>62</v>
      </c>
      <c r="AY73" t="s">
        <v>62</v>
      </c>
      <c r="AZ73" t="s">
        <v>62</v>
      </c>
      <c r="BA73">
        <v>104.4</v>
      </c>
      <c r="BB73" t="s">
        <v>62</v>
      </c>
      <c r="BC73" t="s">
        <v>62</v>
      </c>
      <c r="BJ73" t="s">
        <v>63</v>
      </c>
    </row>
    <row r="74" spans="1:62">
      <c r="A74">
        <v>20150123</v>
      </c>
      <c r="B74">
        <v>203315</v>
      </c>
      <c r="C74">
        <v>1025</v>
      </c>
      <c r="D74">
        <v>1029</v>
      </c>
      <c r="E74">
        <v>20.7</v>
      </c>
      <c r="F74">
        <v>41</v>
      </c>
      <c r="G74">
        <v>7</v>
      </c>
      <c r="H74">
        <v>-1.3</v>
      </c>
      <c r="I74">
        <v>91</v>
      </c>
      <c r="J74">
        <v>-3</v>
      </c>
      <c r="K74" t="s">
        <v>62</v>
      </c>
      <c r="L74">
        <v>202</v>
      </c>
      <c r="M74">
        <v>1.1000000000000001</v>
      </c>
      <c r="N74">
        <v>0.5</v>
      </c>
      <c r="O74">
        <v>513.08000000000004</v>
      </c>
      <c r="P74">
        <v>0</v>
      </c>
      <c r="Q74">
        <v>0</v>
      </c>
      <c r="R74">
        <v>0</v>
      </c>
      <c r="U74">
        <v>1000</v>
      </c>
      <c r="V74">
        <v>0</v>
      </c>
      <c r="W74">
        <v>22</v>
      </c>
      <c r="X74">
        <v>16</v>
      </c>
      <c r="Y74">
        <v>2.7</v>
      </c>
      <c r="Z74">
        <v>120</v>
      </c>
      <c r="AA74">
        <v>18.3</v>
      </c>
      <c r="AB74">
        <v>43</v>
      </c>
      <c r="AC74">
        <v>6.1</v>
      </c>
      <c r="AD74">
        <v>74</v>
      </c>
      <c r="AO74">
        <v>-5</v>
      </c>
      <c r="AP74">
        <v>0</v>
      </c>
      <c r="AQ74">
        <v>6</v>
      </c>
      <c r="AR74">
        <v>2</v>
      </c>
      <c r="AX74" t="s">
        <v>62</v>
      </c>
      <c r="AY74" t="s">
        <v>62</v>
      </c>
      <c r="AZ74" t="s">
        <v>62</v>
      </c>
      <c r="BA74">
        <v>104.4</v>
      </c>
      <c r="BB74" t="s">
        <v>62</v>
      </c>
      <c r="BC74" t="s">
        <v>62</v>
      </c>
      <c r="BJ74" t="s">
        <v>63</v>
      </c>
    </row>
    <row r="75" spans="1:62">
      <c r="A75">
        <v>20150123</v>
      </c>
      <c r="B75">
        <v>203815</v>
      </c>
      <c r="C75">
        <v>1025</v>
      </c>
      <c r="D75">
        <v>1029</v>
      </c>
      <c r="E75">
        <v>20.5</v>
      </c>
      <c r="F75">
        <v>41</v>
      </c>
      <c r="G75">
        <v>7</v>
      </c>
      <c r="H75">
        <v>-1.3</v>
      </c>
      <c r="I75">
        <v>92</v>
      </c>
      <c r="J75">
        <v>-3</v>
      </c>
      <c r="K75" t="s">
        <v>62</v>
      </c>
      <c r="L75">
        <v>202</v>
      </c>
      <c r="M75">
        <v>0.9</v>
      </c>
      <c r="N75">
        <v>0</v>
      </c>
      <c r="O75">
        <v>513.08000000000004</v>
      </c>
      <c r="P75">
        <v>0</v>
      </c>
      <c r="Q75">
        <v>0</v>
      </c>
      <c r="R75">
        <v>0</v>
      </c>
      <c r="U75">
        <v>1000</v>
      </c>
      <c r="V75">
        <v>0</v>
      </c>
      <c r="W75">
        <v>21.9</v>
      </c>
      <c r="X75">
        <v>17</v>
      </c>
      <c r="Y75">
        <v>2.7</v>
      </c>
      <c r="Z75">
        <v>120</v>
      </c>
      <c r="AA75">
        <v>18.2</v>
      </c>
      <c r="AB75">
        <v>43</v>
      </c>
      <c r="AC75">
        <v>6.1</v>
      </c>
      <c r="AD75">
        <v>74</v>
      </c>
      <c r="AO75">
        <v>-4</v>
      </c>
      <c r="AP75">
        <v>0</v>
      </c>
      <c r="AQ75">
        <v>6</v>
      </c>
      <c r="AR75">
        <v>2</v>
      </c>
      <c r="AX75" t="s">
        <v>62</v>
      </c>
      <c r="AY75" t="s">
        <v>62</v>
      </c>
      <c r="AZ75" t="s">
        <v>62</v>
      </c>
      <c r="BA75">
        <v>104.4</v>
      </c>
      <c r="BB75" t="s">
        <v>62</v>
      </c>
      <c r="BC75" t="s">
        <v>62</v>
      </c>
      <c r="BJ75" t="s">
        <v>63</v>
      </c>
    </row>
    <row r="76" spans="1:62">
      <c r="A76">
        <v>20150123</v>
      </c>
      <c r="B76">
        <v>204315</v>
      </c>
      <c r="C76">
        <v>1025</v>
      </c>
      <c r="D76">
        <v>1029</v>
      </c>
      <c r="E76">
        <v>20.399999999999999</v>
      </c>
      <c r="F76">
        <v>41</v>
      </c>
      <c r="G76">
        <v>7</v>
      </c>
      <c r="H76">
        <v>-1.3</v>
      </c>
      <c r="I76">
        <v>92</v>
      </c>
      <c r="J76">
        <v>-3</v>
      </c>
      <c r="K76" t="s">
        <v>62</v>
      </c>
      <c r="L76">
        <v>202</v>
      </c>
      <c r="M76">
        <v>0.4</v>
      </c>
      <c r="N76">
        <v>0</v>
      </c>
      <c r="O76">
        <v>513.08000000000004</v>
      </c>
      <c r="P76">
        <v>0</v>
      </c>
      <c r="Q76">
        <v>0</v>
      </c>
      <c r="R76">
        <v>0</v>
      </c>
      <c r="U76">
        <v>1000</v>
      </c>
      <c r="V76">
        <v>0</v>
      </c>
      <c r="W76">
        <v>21.8</v>
      </c>
      <c r="X76">
        <v>17</v>
      </c>
      <c r="Y76">
        <v>2.7</v>
      </c>
      <c r="Z76">
        <v>120</v>
      </c>
      <c r="AA76">
        <v>18.2</v>
      </c>
      <c r="AB76">
        <v>43</v>
      </c>
      <c r="AC76">
        <v>6.1</v>
      </c>
      <c r="AD76">
        <v>74</v>
      </c>
      <c r="AO76">
        <v>-5</v>
      </c>
      <c r="AP76">
        <v>0</v>
      </c>
      <c r="AQ76">
        <v>6</v>
      </c>
      <c r="AR76">
        <v>2</v>
      </c>
      <c r="AX76" t="s">
        <v>62</v>
      </c>
      <c r="AY76" t="s">
        <v>62</v>
      </c>
      <c r="AZ76" t="s">
        <v>62</v>
      </c>
      <c r="BA76">
        <v>104.4</v>
      </c>
      <c r="BB76" t="s">
        <v>62</v>
      </c>
      <c r="BC76" t="s">
        <v>62</v>
      </c>
      <c r="BJ76" t="s">
        <v>63</v>
      </c>
    </row>
    <row r="77" spans="1:62">
      <c r="A77">
        <v>20150123</v>
      </c>
      <c r="B77">
        <v>204815</v>
      </c>
      <c r="C77">
        <v>1025</v>
      </c>
      <c r="D77">
        <v>1029</v>
      </c>
      <c r="E77">
        <v>20.3</v>
      </c>
      <c r="F77">
        <v>41</v>
      </c>
      <c r="G77">
        <v>7</v>
      </c>
      <c r="H77">
        <v>-1.3</v>
      </c>
      <c r="I77">
        <v>92</v>
      </c>
      <c r="J77">
        <v>-3</v>
      </c>
      <c r="K77" t="s">
        <v>62</v>
      </c>
      <c r="L77">
        <v>202</v>
      </c>
      <c r="M77">
        <v>0</v>
      </c>
      <c r="N77">
        <v>0</v>
      </c>
      <c r="O77">
        <v>513.08000000000004</v>
      </c>
      <c r="P77">
        <v>0</v>
      </c>
      <c r="Q77">
        <v>0</v>
      </c>
      <c r="R77">
        <v>0</v>
      </c>
      <c r="U77">
        <v>1000</v>
      </c>
      <c r="V77">
        <v>0</v>
      </c>
      <c r="W77">
        <v>21.7</v>
      </c>
      <c r="X77">
        <v>17</v>
      </c>
      <c r="Y77">
        <v>2.6</v>
      </c>
      <c r="Z77">
        <v>120</v>
      </c>
      <c r="AA77">
        <v>18.100000000000001</v>
      </c>
      <c r="AB77">
        <v>43</v>
      </c>
      <c r="AC77">
        <v>6.1</v>
      </c>
      <c r="AD77">
        <v>74</v>
      </c>
      <c r="AO77">
        <v>-5</v>
      </c>
      <c r="AP77">
        <v>0</v>
      </c>
      <c r="AQ77">
        <v>5</v>
      </c>
      <c r="AR77">
        <v>2</v>
      </c>
      <c r="AX77" t="s">
        <v>62</v>
      </c>
      <c r="AY77" t="s">
        <v>62</v>
      </c>
      <c r="AZ77" t="s">
        <v>62</v>
      </c>
      <c r="BA77">
        <v>104.4</v>
      </c>
      <c r="BB77" t="s">
        <v>62</v>
      </c>
      <c r="BC77" t="s">
        <v>62</v>
      </c>
      <c r="BJ77" t="s">
        <v>63</v>
      </c>
    </row>
    <row r="78" spans="1:62">
      <c r="A78">
        <v>20150123</v>
      </c>
      <c r="B78">
        <v>205315</v>
      </c>
      <c r="C78">
        <v>1025</v>
      </c>
      <c r="D78">
        <v>1029</v>
      </c>
      <c r="E78">
        <v>20.2</v>
      </c>
      <c r="F78">
        <v>41</v>
      </c>
      <c r="G78">
        <v>7</v>
      </c>
      <c r="H78">
        <v>-1.4</v>
      </c>
      <c r="I78">
        <v>92</v>
      </c>
      <c r="J78">
        <v>-3</v>
      </c>
      <c r="K78" t="s">
        <v>62</v>
      </c>
      <c r="L78">
        <v>202</v>
      </c>
      <c r="M78">
        <v>0</v>
      </c>
      <c r="N78">
        <v>0</v>
      </c>
      <c r="O78">
        <v>513.08000000000004</v>
      </c>
      <c r="P78">
        <v>0</v>
      </c>
      <c r="Q78">
        <v>0</v>
      </c>
      <c r="R78">
        <v>0</v>
      </c>
      <c r="U78">
        <v>1000</v>
      </c>
      <c r="V78">
        <v>0</v>
      </c>
      <c r="W78">
        <v>21.6</v>
      </c>
      <c r="X78">
        <v>17</v>
      </c>
      <c r="Y78">
        <v>2.6</v>
      </c>
      <c r="Z78">
        <v>120</v>
      </c>
      <c r="AA78">
        <v>18.100000000000001</v>
      </c>
      <c r="AB78">
        <v>43</v>
      </c>
      <c r="AC78">
        <v>6.1</v>
      </c>
      <c r="AD78">
        <v>74</v>
      </c>
      <c r="AO78">
        <v>-5</v>
      </c>
      <c r="AP78">
        <v>0</v>
      </c>
      <c r="AQ78">
        <v>5</v>
      </c>
      <c r="AR78">
        <v>2</v>
      </c>
      <c r="AX78" t="s">
        <v>62</v>
      </c>
      <c r="AY78" t="s">
        <v>62</v>
      </c>
      <c r="AZ78" t="s">
        <v>62</v>
      </c>
      <c r="BA78">
        <v>104.4</v>
      </c>
      <c r="BB78" t="s">
        <v>62</v>
      </c>
      <c r="BC78" t="s">
        <v>62</v>
      </c>
      <c r="BJ78" t="s">
        <v>63</v>
      </c>
    </row>
    <row r="79" spans="1:62">
      <c r="A79">
        <v>20150123</v>
      </c>
      <c r="B79">
        <v>205815</v>
      </c>
      <c r="C79">
        <v>1025</v>
      </c>
      <c r="D79">
        <v>1029</v>
      </c>
      <c r="E79">
        <v>20.100000000000001</v>
      </c>
      <c r="F79">
        <v>41</v>
      </c>
      <c r="G79">
        <v>6</v>
      </c>
      <c r="H79">
        <v>-1.4</v>
      </c>
      <c r="I79">
        <v>92</v>
      </c>
      <c r="J79">
        <v>-3</v>
      </c>
      <c r="K79" t="s">
        <v>62</v>
      </c>
      <c r="L79">
        <v>202</v>
      </c>
      <c r="M79">
        <v>0</v>
      </c>
      <c r="N79">
        <v>0</v>
      </c>
      <c r="O79">
        <v>513.08000000000004</v>
      </c>
      <c r="P79">
        <v>0</v>
      </c>
      <c r="Q79">
        <v>0</v>
      </c>
      <c r="R79">
        <v>0</v>
      </c>
      <c r="U79">
        <v>1000</v>
      </c>
      <c r="V79">
        <v>0</v>
      </c>
      <c r="W79">
        <v>21.5</v>
      </c>
      <c r="X79">
        <v>17</v>
      </c>
      <c r="Y79">
        <v>2.6</v>
      </c>
      <c r="Z79">
        <v>120</v>
      </c>
      <c r="AA79">
        <v>18</v>
      </c>
      <c r="AB79">
        <v>43</v>
      </c>
      <c r="AC79">
        <v>6.1</v>
      </c>
      <c r="AD79">
        <v>74</v>
      </c>
      <c r="AO79">
        <v>-5</v>
      </c>
      <c r="AP79">
        <v>0</v>
      </c>
      <c r="AQ79">
        <v>5</v>
      </c>
      <c r="AR79">
        <v>2</v>
      </c>
      <c r="AX79" t="s">
        <v>62</v>
      </c>
      <c r="AY79" t="s">
        <v>62</v>
      </c>
      <c r="AZ79" t="s">
        <v>62</v>
      </c>
      <c r="BA79">
        <v>104.4</v>
      </c>
      <c r="BB79" t="s">
        <v>62</v>
      </c>
      <c r="BC79" t="s">
        <v>62</v>
      </c>
      <c r="BJ79" t="s">
        <v>63</v>
      </c>
    </row>
    <row r="80" spans="1:62">
      <c r="A80">
        <v>20150123</v>
      </c>
      <c r="B80">
        <v>210315</v>
      </c>
      <c r="C80">
        <v>1025</v>
      </c>
      <c r="D80">
        <v>1029</v>
      </c>
      <c r="E80">
        <v>20.100000000000001</v>
      </c>
      <c r="F80">
        <v>41</v>
      </c>
      <c r="G80">
        <v>6</v>
      </c>
      <c r="H80">
        <v>-1.4</v>
      </c>
      <c r="I80">
        <v>92</v>
      </c>
      <c r="J80">
        <v>-3</v>
      </c>
      <c r="K80" t="s">
        <v>62</v>
      </c>
      <c r="L80">
        <v>202</v>
      </c>
      <c r="M80">
        <v>0</v>
      </c>
      <c r="N80">
        <v>0</v>
      </c>
      <c r="O80">
        <v>513.08000000000004</v>
      </c>
      <c r="P80">
        <v>0</v>
      </c>
      <c r="Q80">
        <v>0</v>
      </c>
      <c r="R80">
        <v>0</v>
      </c>
      <c r="U80">
        <v>1000</v>
      </c>
      <c r="V80">
        <v>0</v>
      </c>
      <c r="W80">
        <v>21.5</v>
      </c>
      <c r="X80">
        <v>17</v>
      </c>
      <c r="Y80">
        <v>2.6</v>
      </c>
      <c r="Z80">
        <v>120</v>
      </c>
      <c r="AA80">
        <v>18</v>
      </c>
      <c r="AB80">
        <v>43</v>
      </c>
      <c r="AC80">
        <v>6.1</v>
      </c>
      <c r="AD80">
        <v>74</v>
      </c>
      <c r="AO80">
        <v>-5</v>
      </c>
      <c r="AP80">
        <v>0</v>
      </c>
      <c r="AQ80">
        <v>5</v>
      </c>
      <c r="AR80">
        <v>2</v>
      </c>
      <c r="AX80" t="s">
        <v>62</v>
      </c>
      <c r="AY80" t="s">
        <v>62</v>
      </c>
      <c r="AZ80" t="s">
        <v>62</v>
      </c>
      <c r="BA80">
        <v>104.4</v>
      </c>
      <c r="BB80" t="s">
        <v>62</v>
      </c>
      <c r="BC80" t="s">
        <v>62</v>
      </c>
      <c r="BJ80" t="s">
        <v>63</v>
      </c>
    </row>
    <row r="81" spans="1:62">
      <c r="A81">
        <v>20150123</v>
      </c>
      <c r="B81">
        <v>210815</v>
      </c>
      <c r="C81">
        <v>1025</v>
      </c>
      <c r="D81">
        <v>1029</v>
      </c>
      <c r="E81">
        <v>20</v>
      </c>
      <c r="F81">
        <v>42</v>
      </c>
      <c r="G81">
        <v>7</v>
      </c>
      <c r="H81">
        <v>-1.4</v>
      </c>
      <c r="I81">
        <v>92</v>
      </c>
      <c r="J81">
        <v>-3</v>
      </c>
      <c r="K81" t="s">
        <v>62</v>
      </c>
      <c r="L81">
        <v>202</v>
      </c>
      <c r="M81">
        <v>0.7</v>
      </c>
      <c r="N81">
        <v>0.4</v>
      </c>
      <c r="O81">
        <v>513.08000000000004</v>
      </c>
      <c r="P81">
        <v>0</v>
      </c>
      <c r="Q81">
        <v>0</v>
      </c>
      <c r="R81">
        <v>0</v>
      </c>
      <c r="U81">
        <v>1000</v>
      </c>
      <c r="V81">
        <v>0</v>
      </c>
      <c r="W81">
        <v>21.5</v>
      </c>
      <c r="X81">
        <v>17</v>
      </c>
      <c r="Y81">
        <v>2.6</v>
      </c>
      <c r="Z81">
        <v>120</v>
      </c>
      <c r="AA81">
        <v>17.899999999999999</v>
      </c>
      <c r="AB81">
        <v>44</v>
      </c>
      <c r="AC81">
        <v>6.1</v>
      </c>
      <c r="AD81">
        <v>74</v>
      </c>
      <c r="AO81">
        <v>-5</v>
      </c>
      <c r="AP81">
        <v>0</v>
      </c>
      <c r="AQ81">
        <v>6</v>
      </c>
      <c r="AR81">
        <v>2</v>
      </c>
      <c r="AX81" t="s">
        <v>62</v>
      </c>
      <c r="AY81" t="s">
        <v>62</v>
      </c>
      <c r="AZ81" t="s">
        <v>62</v>
      </c>
      <c r="BA81">
        <v>104.4</v>
      </c>
      <c r="BB81" t="s">
        <v>62</v>
      </c>
      <c r="BC81" t="s">
        <v>62</v>
      </c>
      <c r="BJ81" t="s">
        <v>63</v>
      </c>
    </row>
    <row r="82" spans="1:62">
      <c r="A82">
        <v>20150123</v>
      </c>
      <c r="B82">
        <v>211315</v>
      </c>
      <c r="C82">
        <v>1025</v>
      </c>
      <c r="D82">
        <v>1029</v>
      </c>
      <c r="E82">
        <v>20</v>
      </c>
      <c r="F82">
        <v>42</v>
      </c>
      <c r="G82">
        <v>7</v>
      </c>
      <c r="H82">
        <v>-1.4</v>
      </c>
      <c r="I82">
        <v>92</v>
      </c>
      <c r="J82">
        <v>-3</v>
      </c>
      <c r="K82" t="s">
        <v>62</v>
      </c>
      <c r="L82">
        <v>225</v>
      </c>
      <c r="M82">
        <v>0.7</v>
      </c>
      <c r="N82">
        <v>0</v>
      </c>
      <c r="O82">
        <v>513.08000000000004</v>
      </c>
      <c r="P82">
        <v>0</v>
      </c>
      <c r="Q82">
        <v>0</v>
      </c>
      <c r="R82">
        <v>0</v>
      </c>
      <c r="U82">
        <v>1000</v>
      </c>
      <c r="V82">
        <v>0</v>
      </c>
      <c r="W82">
        <v>21.6</v>
      </c>
      <c r="X82">
        <v>17</v>
      </c>
      <c r="Y82">
        <v>2.6</v>
      </c>
      <c r="Z82">
        <v>120</v>
      </c>
      <c r="AA82">
        <v>17.899999999999999</v>
      </c>
      <c r="AB82">
        <v>44</v>
      </c>
      <c r="AC82">
        <v>6.1</v>
      </c>
      <c r="AD82">
        <v>74</v>
      </c>
      <c r="AO82">
        <v>-5</v>
      </c>
      <c r="AP82">
        <v>0</v>
      </c>
      <c r="AQ82">
        <v>6</v>
      </c>
      <c r="AR82">
        <v>2</v>
      </c>
      <c r="AX82" t="s">
        <v>62</v>
      </c>
      <c r="AY82" t="s">
        <v>62</v>
      </c>
      <c r="AZ82" t="s">
        <v>62</v>
      </c>
      <c r="BA82">
        <v>104.4</v>
      </c>
      <c r="BB82" t="s">
        <v>62</v>
      </c>
      <c r="BC82" t="s">
        <v>62</v>
      </c>
      <c r="BJ82" t="s">
        <v>63</v>
      </c>
    </row>
    <row r="83" spans="1:62">
      <c r="A83">
        <v>20150123</v>
      </c>
      <c r="B83">
        <v>211815</v>
      </c>
      <c r="C83">
        <v>1025</v>
      </c>
      <c r="D83">
        <v>1029</v>
      </c>
      <c r="E83">
        <v>20</v>
      </c>
      <c r="F83">
        <v>42</v>
      </c>
      <c r="G83">
        <v>7</v>
      </c>
      <c r="H83">
        <v>-1.4</v>
      </c>
      <c r="I83">
        <v>92</v>
      </c>
      <c r="J83">
        <v>-3</v>
      </c>
      <c r="K83" t="s">
        <v>62</v>
      </c>
      <c r="L83">
        <v>157</v>
      </c>
      <c r="M83">
        <v>0.6</v>
      </c>
      <c r="N83">
        <v>0</v>
      </c>
      <c r="O83">
        <v>513.08000000000004</v>
      </c>
      <c r="P83">
        <v>0</v>
      </c>
      <c r="Q83">
        <v>0</v>
      </c>
      <c r="R83">
        <v>0</v>
      </c>
      <c r="U83">
        <v>1000</v>
      </c>
      <c r="V83">
        <v>0</v>
      </c>
      <c r="W83">
        <v>21.6</v>
      </c>
      <c r="X83">
        <v>17</v>
      </c>
      <c r="Y83">
        <v>2.6</v>
      </c>
      <c r="Z83">
        <v>120</v>
      </c>
      <c r="AA83">
        <v>17.899999999999999</v>
      </c>
      <c r="AB83">
        <v>44</v>
      </c>
      <c r="AC83">
        <v>6.1</v>
      </c>
      <c r="AD83">
        <v>74</v>
      </c>
      <c r="AO83">
        <v>-5</v>
      </c>
      <c r="AP83">
        <v>0</v>
      </c>
      <c r="AQ83">
        <v>6</v>
      </c>
      <c r="AR83">
        <v>2</v>
      </c>
      <c r="AX83" t="s">
        <v>62</v>
      </c>
      <c r="AY83" t="s">
        <v>62</v>
      </c>
      <c r="AZ83" t="s">
        <v>62</v>
      </c>
      <c r="BA83">
        <v>104.4</v>
      </c>
      <c r="BB83" t="s">
        <v>62</v>
      </c>
      <c r="BC83" t="s">
        <v>62</v>
      </c>
      <c r="BJ83" t="s">
        <v>63</v>
      </c>
    </row>
    <row r="84" spans="1:62">
      <c r="A84">
        <v>20150123</v>
      </c>
      <c r="B84">
        <v>212315</v>
      </c>
      <c r="C84">
        <v>1025</v>
      </c>
      <c r="D84">
        <v>1029</v>
      </c>
      <c r="E84">
        <v>20</v>
      </c>
      <c r="F84">
        <v>42</v>
      </c>
      <c r="G84">
        <v>7</v>
      </c>
      <c r="H84">
        <v>-1.4</v>
      </c>
      <c r="I84">
        <v>92</v>
      </c>
      <c r="J84">
        <v>-3</v>
      </c>
      <c r="K84" t="s">
        <v>62</v>
      </c>
      <c r="L84">
        <v>247</v>
      </c>
      <c r="M84">
        <v>1.5</v>
      </c>
      <c r="N84">
        <v>0.6</v>
      </c>
      <c r="O84">
        <v>513.08000000000004</v>
      </c>
      <c r="P84">
        <v>0</v>
      </c>
      <c r="Q84">
        <v>0</v>
      </c>
      <c r="R84">
        <v>0</v>
      </c>
      <c r="U84">
        <v>1000</v>
      </c>
      <c r="V84">
        <v>0</v>
      </c>
      <c r="W84">
        <v>21.6</v>
      </c>
      <c r="X84">
        <v>17</v>
      </c>
      <c r="Y84">
        <v>2.6</v>
      </c>
      <c r="Z84">
        <v>120</v>
      </c>
      <c r="AA84">
        <v>17.899999999999999</v>
      </c>
      <c r="AB84">
        <v>44</v>
      </c>
      <c r="AC84">
        <v>6</v>
      </c>
      <c r="AD84">
        <v>74</v>
      </c>
      <c r="AO84">
        <v>-5</v>
      </c>
      <c r="AP84">
        <v>0</v>
      </c>
      <c r="AQ84">
        <v>6</v>
      </c>
      <c r="AR84">
        <v>2</v>
      </c>
      <c r="AX84" t="s">
        <v>62</v>
      </c>
      <c r="AY84" t="s">
        <v>62</v>
      </c>
      <c r="AZ84" t="s">
        <v>62</v>
      </c>
      <c r="BA84">
        <v>104.4</v>
      </c>
      <c r="BB84" t="s">
        <v>62</v>
      </c>
      <c r="BC84" t="s">
        <v>62</v>
      </c>
      <c r="BJ84" t="s">
        <v>63</v>
      </c>
    </row>
    <row r="85" spans="1:62">
      <c r="A85">
        <v>20150123</v>
      </c>
      <c r="B85">
        <v>212815</v>
      </c>
      <c r="C85">
        <v>1025</v>
      </c>
      <c r="D85">
        <v>1029</v>
      </c>
      <c r="E85">
        <v>20</v>
      </c>
      <c r="F85">
        <v>42</v>
      </c>
      <c r="G85">
        <v>7</v>
      </c>
      <c r="H85">
        <v>-1.4</v>
      </c>
      <c r="I85">
        <v>92</v>
      </c>
      <c r="J85">
        <v>-3</v>
      </c>
      <c r="K85" t="s">
        <v>62</v>
      </c>
      <c r="L85">
        <v>202</v>
      </c>
      <c r="M85">
        <v>0.9</v>
      </c>
      <c r="N85">
        <v>0</v>
      </c>
      <c r="O85">
        <v>513.08000000000004</v>
      </c>
      <c r="P85">
        <v>0</v>
      </c>
      <c r="Q85">
        <v>0</v>
      </c>
      <c r="R85">
        <v>0</v>
      </c>
      <c r="U85">
        <v>1000</v>
      </c>
      <c r="V85">
        <v>0</v>
      </c>
      <c r="W85">
        <v>21.6</v>
      </c>
      <c r="X85">
        <v>17</v>
      </c>
      <c r="Y85">
        <v>2.6</v>
      </c>
      <c r="Z85">
        <v>120</v>
      </c>
      <c r="AA85">
        <v>17.899999999999999</v>
      </c>
      <c r="AB85">
        <v>44</v>
      </c>
      <c r="AC85">
        <v>6</v>
      </c>
      <c r="AD85">
        <v>74</v>
      </c>
      <c r="AO85">
        <v>-5</v>
      </c>
      <c r="AP85">
        <v>0</v>
      </c>
      <c r="AQ85">
        <v>6</v>
      </c>
      <c r="AR85">
        <v>2</v>
      </c>
      <c r="AX85" t="s">
        <v>62</v>
      </c>
      <c r="AY85" t="s">
        <v>62</v>
      </c>
      <c r="AZ85" t="s">
        <v>62</v>
      </c>
      <c r="BA85">
        <v>104.4</v>
      </c>
      <c r="BB85" t="s">
        <v>62</v>
      </c>
      <c r="BC85" t="s">
        <v>62</v>
      </c>
      <c r="BJ85" t="s">
        <v>63</v>
      </c>
    </row>
    <row r="86" spans="1:62">
      <c r="A86">
        <v>20150123</v>
      </c>
      <c r="B86">
        <v>213315</v>
      </c>
      <c r="C86">
        <v>1025</v>
      </c>
      <c r="D86">
        <v>1029</v>
      </c>
      <c r="E86">
        <v>20</v>
      </c>
      <c r="F86">
        <v>42</v>
      </c>
      <c r="G86">
        <v>7</v>
      </c>
      <c r="H86">
        <v>-1.4</v>
      </c>
      <c r="I86">
        <v>92</v>
      </c>
      <c r="J86">
        <v>-3</v>
      </c>
      <c r="K86" t="s">
        <v>62</v>
      </c>
      <c r="L86">
        <v>202</v>
      </c>
      <c r="M86">
        <v>0.9</v>
      </c>
      <c r="N86">
        <v>0</v>
      </c>
      <c r="O86">
        <v>513.08000000000004</v>
      </c>
      <c r="P86">
        <v>0</v>
      </c>
      <c r="Q86">
        <v>0</v>
      </c>
      <c r="R86">
        <v>0</v>
      </c>
      <c r="U86">
        <v>1000</v>
      </c>
      <c r="V86">
        <v>0</v>
      </c>
      <c r="W86">
        <v>21.7</v>
      </c>
      <c r="X86">
        <v>17</v>
      </c>
      <c r="Y86">
        <v>2.6</v>
      </c>
      <c r="Z86">
        <v>120</v>
      </c>
      <c r="AA86">
        <v>17.899999999999999</v>
      </c>
      <c r="AB86">
        <v>44</v>
      </c>
      <c r="AC86">
        <v>6</v>
      </c>
      <c r="AD86">
        <v>74</v>
      </c>
      <c r="AO86">
        <v>-5</v>
      </c>
      <c r="AP86">
        <v>0</v>
      </c>
      <c r="AQ86">
        <v>6</v>
      </c>
      <c r="AR86">
        <v>2</v>
      </c>
      <c r="AX86" t="s">
        <v>62</v>
      </c>
      <c r="AY86" t="s">
        <v>62</v>
      </c>
      <c r="AZ86" t="s">
        <v>62</v>
      </c>
      <c r="BA86">
        <v>104.4</v>
      </c>
      <c r="BB86" t="s">
        <v>62</v>
      </c>
      <c r="BC86" t="s">
        <v>62</v>
      </c>
      <c r="BJ86" t="s">
        <v>63</v>
      </c>
    </row>
    <row r="87" spans="1:62">
      <c r="A87">
        <v>20150123</v>
      </c>
      <c r="B87">
        <v>213815</v>
      </c>
      <c r="C87">
        <v>1025</v>
      </c>
      <c r="D87">
        <v>1029</v>
      </c>
      <c r="E87">
        <v>20</v>
      </c>
      <c r="F87">
        <v>42</v>
      </c>
      <c r="G87">
        <v>7</v>
      </c>
      <c r="H87">
        <v>-1.4</v>
      </c>
      <c r="I87">
        <v>92</v>
      </c>
      <c r="J87">
        <v>-3</v>
      </c>
      <c r="K87" t="s">
        <v>62</v>
      </c>
      <c r="L87">
        <v>180</v>
      </c>
      <c r="M87">
        <v>1.5</v>
      </c>
      <c r="N87">
        <v>1</v>
      </c>
      <c r="O87">
        <v>513.08000000000004</v>
      </c>
      <c r="P87">
        <v>0</v>
      </c>
      <c r="Q87">
        <v>0</v>
      </c>
      <c r="R87">
        <v>0</v>
      </c>
      <c r="U87">
        <v>1000</v>
      </c>
      <c r="V87">
        <v>0</v>
      </c>
      <c r="W87">
        <v>21.6</v>
      </c>
      <c r="X87">
        <v>17</v>
      </c>
      <c r="Y87">
        <v>2.5</v>
      </c>
      <c r="Z87">
        <v>120</v>
      </c>
      <c r="AA87">
        <v>17.899999999999999</v>
      </c>
      <c r="AB87">
        <v>43</v>
      </c>
      <c r="AC87">
        <v>6</v>
      </c>
      <c r="AD87">
        <v>74</v>
      </c>
      <c r="AO87">
        <v>-5</v>
      </c>
      <c r="AP87">
        <v>0</v>
      </c>
      <c r="AQ87">
        <v>5</v>
      </c>
      <c r="AR87">
        <v>2</v>
      </c>
      <c r="AX87" t="s">
        <v>62</v>
      </c>
      <c r="AY87" t="s">
        <v>62</v>
      </c>
      <c r="AZ87" t="s">
        <v>62</v>
      </c>
      <c r="BA87">
        <v>104.4</v>
      </c>
      <c r="BB87" t="s">
        <v>62</v>
      </c>
      <c r="BC87" t="s">
        <v>62</v>
      </c>
      <c r="BJ87" t="s">
        <v>63</v>
      </c>
    </row>
    <row r="88" spans="1:62">
      <c r="A88">
        <v>20150123</v>
      </c>
      <c r="B88">
        <v>214315</v>
      </c>
      <c r="C88">
        <v>1024</v>
      </c>
      <c r="D88">
        <v>1028</v>
      </c>
      <c r="E88">
        <v>20</v>
      </c>
      <c r="F88">
        <v>42</v>
      </c>
      <c r="G88">
        <v>7</v>
      </c>
      <c r="H88">
        <v>-1.4</v>
      </c>
      <c r="I88">
        <v>92</v>
      </c>
      <c r="J88">
        <v>-3</v>
      </c>
      <c r="K88" t="s">
        <v>62</v>
      </c>
      <c r="L88">
        <v>202</v>
      </c>
      <c r="M88">
        <v>1.3</v>
      </c>
      <c r="N88">
        <v>0.4</v>
      </c>
      <c r="O88">
        <v>513.08000000000004</v>
      </c>
      <c r="P88">
        <v>0</v>
      </c>
      <c r="Q88">
        <v>0</v>
      </c>
      <c r="R88">
        <v>0</v>
      </c>
      <c r="U88">
        <v>1000</v>
      </c>
      <c r="V88">
        <v>0</v>
      </c>
      <c r="W88">
        <v>21.6</v>
      </c>
      <c r="X88">
        <v>17</v>
      </c>
      <c r="Y88">
        <v>2.5</v>
      </c>
      <c r="Z88">
        <v>120</v>
      </c>
      <c r="AA88">
        <v>17.899999999999999</v>
      </c>
      <c r="AB88">
        <v>43</v>
      </c>
      <c r="AC88">
        <v>6</v>
      </c>
      <c r="AD88">
        <v>74</v>
      </c>
      <c r="AO88">
        <v>-5</v>
      </c>
      <c r="AP88">
        <v>0</v>
      </c>
      <c r="AQ88">
        <v>5</v>
      </c>
      <c r="AR88">
        <v>2</v>
      </c>
      <c r="AX88" t="s">
        <v>62</v>
      </c>
      <c r="AY88" t="s">
        <v>62</v>
      </c>
      <c r="AZ88" t="s">
        <v>62</v>
      </c>
      <c r="BA88">
        <v>104.4</v>
      </c>
      <c r="BB88" t="s">
        <v>62</v>
      </c>
      <c r="BC88" t="s">
        <v>62</v>
      </c>
      <c r="BJ88" t="s">
        <v>63</v>
      </c>
    </row>
    <row r="89" spans="1:62">
      <c r="A89">
        <v>20150123</v>
      </c>
      <c r="B89">
        <v>214815</v>
      </c>
      <c r="C89">
        <v>1024</v>
      </c>
      <c r="D89">
        <v>1028</v>
      </c>
      <c r="E89">
        <v>20</v>
      </c>
      <c r="F89">
        <v>41</v>
      </c>
      <c r="G89">
        <v>6</v>
      </c>
      <c r="H89">
        <v>-1.4</v>
      </c>
      <c r="I89">
        <v>92</v>
      </c>
      <c r="J89">
        <v>-3</v>
      </c>
      <c r="K89" t="s">
        <v>62</v>
      </c>
      <c r="L89">
        <v>225</v>
      </c>
      <c r="M89">
        <v>1.4</v>
      </c>
      <c r="N89">
        <v>0.6</v>
      </c>
      <c r="O89">
        <v>513.08000000000004</v>
      </c>
      <c r="P89">
        <v>0</v>
      </c>
      <c r="Q89">
        <v>0</v>
      </c>
      <c r="R89">
        <v>0</v>
      </c>
      <c r="U89">
        <v>1000</v>
      </c>
      <c r="V89">
        <v>0</v>
      </c>
      <c r="W89">
        <v>21.6</v>
      </c>
      <c r="X89">
        <v>17</v>
      </c>
      <c r="Y89">
        <v>2.5</v>
      </c>
      <c r="Z89">
        <v>120</v>
      </c>
      <c r="AA89">
        <v>17.899999999999999</v>
      </c>
      <c r="AB89">
        <v>43</v>
      </c>
      <c r="AC89">
        <v>6</v>
      </c>
      <c r="AD89">
        <v>74</v>
      </c>
      <c r="AO89">
        <v>-5</v>
      </c>
      <c r="AP89">
        <v>0</v>
      </c>
      <c r="AQ89">
        <v>5</v>
      </c>
      <c r="AR89">
        <v>2</v>
      </c>
      <c r="AX89" t="s">
        <v>62</v>
      </c>
      <c r="AY89" t="s">
        <v>62</v>
      </c>
      <c r="AZ89" t="s">
        <v>62</v>
      </c>
      <c r="BA89">
        <v>104.4</v>
      </c>
      <c r="BB89" t="s">
        <v>62</v>
      </c>
      <c r="BC89" t="s">
        <v>62</v>
      </c>
      <c r="BJ89" t="s">
        <v>63</v>
      </c>
    </row>
    <row r="90" spans="1:62">
      <c r="A90">
        <v>20150123</v>
      </c>
      <c r="B90">
        <v>215315</v>
      </c>
      <c r="C90">
        <v>1024</v>
      </c>
      <c r="D90">
        <v>1028</v>
      </c>
      <c r="E90">
        <v>19.899999999999999</v>
      </c>
      <c r="F90">
        <v>41</v>
      </c>
      <c r="G90">
        <v>6</v>
      </c>
      <c r="H90">
        <v>-1.4</v>
      </c>
      <c r="I90">
        <v>92</v>
      </c>
      <c r="J90">
        <v>-3</v>
      </c>
      <c r="K90" t="s">
        <v>62</v>
      </c>
      <c r="L90">
        <v>225</v>
      </c>
      <c r="M90">
        <v>1.5</v>
      </c>
      <c r="N90">
        <v>0</v>
      </c>
      <c r="O90">
        <v>513.08000000000004</v>
      </c>
      <c r="P90">
        <v>0</v>
      </c>
      <c r="Q90">
        <v>0</v>
      </c>
      <c r="R90">
        <v>0</v>
      </c>
      <c r="U90">
        <v>1000</v>
      </c>
      <c r="V90">
        <v>0</v>
      </c>
      <c r="W90">
        <v>21.5</v>
      </c>
      <c r="X90">
        <v>17</v>
      </c>
      <c r="Y90">
        <v>2.5</v>
      </c>
      <c r="Z90">
        <v>120</v>
      </c>
      <c r="AA90">
        <v>17.899999999999999</v>
      </c>
      <c r="AB90">
        <v>43</v>
      </c>
      <c r="AC90">
        <v>6</v>
      </c>
      <c r="AD90">
        <v>74</v>
      </c>
      <c r="AO90">
        <v>-5</v>
      </c>
      <c r="AP90">
        <v>0</v>
      </c>
      <c r="AQ90">
        <v>5</v>
      </c>
      <c r="AR90">
        <v>2</v>
      </c>
      <c r="AX90" t="s">
        <v>62</v>
      </c>
      <c r="AY90" t="s">
        <v>62</v>
      </c>
      <c r="AZ90" t="s">
        <v>62</v>
      </c>
      <c r="BA90">
        <v>104.4</v>
      </c>
      <c r="BB90" t="s">
        <v>62</v>
      </c>
      <c r="BC90" t="s">
        <v>62</v>
      </c>
      <c r="BJ90" t="s">
        <v>63</v>
      </c>
    </row>
    <row r="91" spans="1:62">
      <c r="A91">
        <v>20150123</v>
      </c>
      <c r="B91">
        <v>215815</v>
      </c>
      <c r="C91">
        <v>1023</v>
      </c>
      <c r="D91">
        <v>1027</v>
      </c>
      <c r="E91">
        <v>19.899999999999999</v>
      </c>
      <c r="F91">
        <v>41</v>
      </c>
      <c r="G91">
        <v>6</v>
      </c>
      <c r="H91">
        <v>-1.4</v>
      </c>
      <c r="I91">
        <v>92</v>
      </c>
      <c r="J91">
        <v>-3</v>
      </c>
      <c r="K91" t="s">
        <v>62</v>
      </c>
      <c r="L91">
        <v>157</v>
      </c>
      <c r="M91">
        <v>1.8</v>
      </c>
      <c r="N91">
        <v>0.7</v>
      </c>
      <c r="O91">
        <v>513.08000000000004</v>
      </c>
      <c r="P91">
        <v>0</v>
      </c>
      <c r="Q91">
        <v>0</v>
      </c>
      <c r="R91">
        <v>0</v>
      </c>
      <c r="U91">
        <v>1000</v>
      </c>
      <c r="V91">
        <v>0</v>
      </c>
      <c r="W91">
        <v>21.5</v>
      </c>
      <c r="X91">
        <v>17</v>
      </c>
      <c r="Y91">
        <v>2.5</v>
      </c>
      <c r="Z91">
        <v>120</v>
      </c>
      <c r="AA91">
        <v>17.899999999999999</v>
      </c>
      <c r="AB91">
        <v>43</v>
      </c>
      <c r="AC91">
        <v>6</v>
      </c>
      <c r="AD91">
        <v>74</v>
      </c>
      <c r="AO91">
        <v>-5</v>
      </c>
      <c r="AP91">
        <v>0</v>
      </c>
      <c r="AQ91">
        <v>5</v>
      </c>
      <c r="AR91">
        <v>2</v>
      </c>
      <c r="AX91" t="s">
        <v>62</v>
      </c>
      <c r="AY91" t="s">
        <v>62</v>
      </c>
      <c r="AZ91" t="s">
        <v>62</v>
      </c>
      <c r="BA91">
        <v>104.4</v>
      </c>
      <c r="BB91" t="s">
        <v>62</v>
      </c>
      <c r="BC91" t="s">
        <v>62</v>
      </c>
      <c r="BJ91" t="s">
        <v>63</v>
      </c>
    </row>
    <row r="92" spans="1:62">
      <c r="A92">
        <v>20150123</v>
      </c>
      <c r="B92">
        <v>220315</v>
      </c>
      <c r="C92">
        <v>1023</v>
      </c>
      <c r="D92">
        <v>1027</v>
      </c>
      <c r="E92">
        <v>19.8</v>
      </c>
      <c r="F92">
        <v>42</v>
      </c>
      <c r="G92">
        <v>6</v>
      </c>
      <c r="H92">
        <v>-1.4</v>
      </c>
      <c r="I92">
        <v>92</v>
      </c>
      <c r="J92">
        <v>-3</v>
      </c>
      <c r="K92" t="s">
        <v>62</v>
      </c>
      <c r="L92">
        <v>112</v>
      </c>
      <c r="M92">
        <v>1.7</v>
      </c>
      <c r="N92">
        <v>1.5</v>
      </c>
      <c r="O92">
        <v>513.08000000000004</v>
      </c>
      <c r="P92">
        <v>0</v>
      </c>
      <c r="Q92">
        <v>0</v>
      </c>
      <c r="R92">
        <v>0</v>
      </c>
      <c r="U92">
        <v>1000</v>
      </c>
      <c r="V92">
        <v>0</v>
      </c>
      <c r="W92">
        <v>21.4</v>
      </c>
      <c r="X92">
        <v>17</v>
      </c>
      <c r="Y92">
        <v>2.5</v>
      </c>
      <c r="Z92">
        <v>120</v>
      </c>
      <c r="AA92">
        <v>17.8</v>
      </c>
      <c r="AB92">
        <v>43</v>
      </c>
      <c r="AC92">
        <v>6</v>
      </c>
      <c r="AD92">
        <v>74</v>
      </c>
      <c r="AO92">
        <v>-5</v>
      </c>
      <c r="AP92">
        <v>0</v>
      </c>
      <c r="AQ92">
        <v>5</v>
      </c>
      <c r="AR92">
        <v>2</v>
      </c>
      <c r="AX92" t="s">
        <v>62</v>
      </c>
      <c r="AY92" t="s">
        <v>62</v>
      </c>
      <c r="AZ92" t="s">
        <v>62</v>
      </c>
      <c r="BA92">
        <v>104.4</v>
      </c>
      <c r="BB92" t="s">
        <v>62</v>
      </c>
      <c r="BC92" t="s">
        <v>62</v>
      </c>
      <c r="BJ92" t="s">
        <v>63</v>
      </c>
    </row>
    <row r="93" spans="1:62">
      <c r="A93">
        <v>20150123</v>
      </c>
      <c r="B93">
        <v>220815</v>
      </c>
      <c r="C93">
        <v>1023</v>
      </c>
      <c r="D93">
        <v>1027</v>
      </c>
      <c r="E93">
        <v>19.8</v>
      </c>
      <c r="F93">
        <v>42</v>
      </c>
      <c r="G93">
        <v>6</v>
      </c>
      <c r="H93">
        <v>-1.2</v>
      </c>
      <c r="I93">
        <v>94</v>
      </c>
      <c r="J93">
        <v>-3</v>
      </c>
      <c r="K93" t="s">
        <v>62</v>
      </c>
      <c r="L93">
        <v>157</v>
      </c>
      <c r="M93">
        <v>2.2000000000000002</v>
      </c>
      <c r="N93">
        <v>1</v>
      </c>
      <c r="O93">
        <v>513.08000000000004</v>
      </c>
      <c r="P93">
        <v>0</v>
      </c>
      <c r="Q93">
        <v>0</v>
      </c>
      <c r="R93">
        <v>0</v>
      </c>
      <c r="U93">
        <v>1000</v>
      </c>
      <c r="V93">
        <v>0</v>
      </c>
      <c r="W93">
        <v>21.3</v>
      </c>
      <c r="X93">
        <v>17</v>
      </c>
      <c r="Y93">
        <v>2.4</v>
      </c>
      <c r="Z93">
        <v>120</v>
      </c>
      <c r="AA93">
        <v>17.8</v>
      </c>
      <c r="AB93">
        <v>43</v>
      </c>
      <c r="AC93">
        <v>6</v>
      </c>
      <c r="AD93">
        <v>74</v>
      </c>
      <c r="AO93">
        <v>-5</v>
      </c>
      <c r="AP93">
        <v>0</v>
      </c>
      <c r="AQ93">
        <v>5</v>
      </c>
      <c r="AR93">
        <v>2</v>
      </c>
      <c r="AX93" t="s">
        <v>62</v>
      </c>
      <c r="AY93" t="s">
        <v>62</v>
      </c>
      <c r="AZ93" t="s">
        <v>62</v>
      </c>
      <c r="BA93">
        <v>104.4</v>
      </c>
      <c r="BB93" t="s">
        <v>62</v>
      </c>
      <c r="BC93" t="s">
        <v>62</v>
      </c>
      <c r="BJ93" t="s">
        <v>63</v>
      </c>
    </row>
    <row r="94" spans="1:62">
      <c r="A94">
        <v>20150123</v>
      </c>
      <c r="B94">
        <v>221315</v>
      </c>
      <c r="C94">
        <v>1023</v>
      </c>
      <c r="D94">
        <v>1027</v>
      </c>
      <c r="E94">
        <v>19.7</v>
      </c>
      <c r="F94">
        <v>41</v>
      </c>
      <c r="G94">
        <v>6</v>
      </c>
      <c r="H94">
        <v>-1.1000000000000001</v>
      </c>
      <c r="I94">
        <v>95</v>
      </c>
      <c r="J94">
        <v>-2</v>
      </c>
      <c r="K94" t="s">
        <v>62</v>
      </c>
      <c r="L94">
        <v>180</v>
      </c>
      <c r="M94">
        <v>2.2000000000000002</v>
      </c>
      <c r="N94">
        <v>1.6</v>
      </c>
      <c r="O94">
        <v>513.08000000000004</v>
      </c>
      <c r="P94">
        <v>0</v>
      </c>
      <c r="Q94">
        <v>0</v>
      </c>
      <c r="R94">
        <v>0</v>
      </c>
      <c r="U94">
        <v>1000</v>
      </c>
      <c r="V94">
        <v>0</v>
      </c>
      <c r="W94">
        <v>21.2</v>
      </c>
      <c r="X94">
        <v>17</v>
      </c>
      <c r="Y94">
        <v>2.4</v>
      </c>
      <c r="Z94">
        <v>120</v>
      </c>
      <c r="AA94">
        <v>17.7</v>
      </c>
      <c r="AB94">
        <v>43</v>
      </c>
      <c r="AC94">
        <v>6</v>
      </c>
      <c r="AD94">
        <v>74</v>
      </c>
      <c r="AO94">
        <v>-5</v>
      </c>
      <c r="AP94">
        <v>0</v>
      </c>
      <c r="AQ94">
        <v>5</v>
      </c>
      <c r="AR94">
        <v>2</v>
      </c>
      <c r="AX94" t="s">
        <v>62</v>
      </c>
      <c r="AY94" t="s">
        <v>62</v>
      </c>
      <c r="AZ94" t="s">
        <v>62</v>
      </c>
      <c r="BA94">
        <v>104.4</v>
      </c>
      <c r="BB94" t="s">
        <v>62</v>
      </c>
      <c r="BC94" t="s">
        <v>62</v>
      </c>
      <c r="BJ94" t="s">
        <v>63</v>
      </c>
    </row>
    <row r="95" spans="1:62">
      <c r="A95">
        <v>20150123</v>
      </c>
      <c r="B95">
        <v>221815</v>
      </c>
      <c r="C95">
        <v>1023</v>
      </c>
      <c r="D95">
        <v>1027</v>
      </c>
      <c r="E95">
        <v>19.600000000000001</v>
      </c>
      <c r="F95">
        <v>41</v>
      </c>
      <c r="G95">
        <v>6</v>
      </c>
      <c r="H95">
        <v>-1</v>
      </c>
      <c r="I95">
        <v>95</v>
      </c>
      <c r="J95">
        <v>-2</v>
      </c>
      <c r="K95" t="s">
        <v>62</v>
      </c>
      <c r="L95">
        <v>225</v>
      </c>
      <c r="M95">
        <v>1.7</v>
      </c>
      <c r="N95">
        <v>1</v>
      </c>
      <c r="O95">
        <v>513.08000000000004</v>
      </c>
      <c r="P95">
        <v>0</v>
      </c>
      <c r="Q95">
        <v>0</v>
      </c>
      <c r="R95">
        <v>0</v>
      </c>
      <c r="U95">
        <v>1000</v>
      </c>
      <c r="V95">
        <v>0</v>
      </c>
      <c r="W95">
        <v>21</v>
      </c>
      <c r="X95">
        <v>17</v>
      </c>
      <c r="Y95">
        <v>2.4</v>
      </c>
      <c r="Z95">
        <v>120</v>
      </c>
      <c r="AA95">
        <v>17.600000000000001</v>
      </c>
      <c r="AB95">
        <v>43</v>
      </c>
      <c r="AC95">
        <v>6</v>
      </c>
      <c r="AD95">
        <v>74</v>
      </c>
      <c r="AO95">
        <v>-5</v>
      </c>
      <c r="AP95">
        <v>0</v>
      </c>
      <c r="AQ95">
        <v>5</v>
      </c>
      <c r="AR95">
        <v>2</v>
      </c>
      <c r="AX95" t="s">
        <v>62</v>
      </c>
      <c r="AY95" t="s">
        <v>62</v>
      </c>
      <c r="AZ95" t="s">
        <v>62</v>
      </c>
      <c r="BA95">
        <v>104.4</v>
      </c>
      <c r="BB95" t="s">
        <v>62</v>
      </c>
      <c r="BC95" t="s">
        <v>62</v>
      </c>
      <c r="BJ95" t="s">
        <v>63</v>
      </c>
    </row>
    <row r="96" spans="1:62">
      <c r="A96">
        <v>20150123</v>
      </c>
      <c r="B96">
        <v>222315</v>
      </c>
      <c r="C96">
        <v>1023</v>
      </c>
      <c r="D96">
        <v>1027</v>
      </c>
      <c r="E96">
        <v>19.5</v>
      </c>
      <c r="F96">
        <v>41</v>
      </c>
      <c r="G96">
        <v>6</v>
      </c>
      <c r="H96">
        <v>-1</v>
      </c>
      <c r="I96">
        <v>95</v>
      </c>
      <c r="J96">
        <v>-2</v>
      </c>
      <c r="K96" t="s">
        <v>62</v>
      </c>
      <c r="L96">
        <v>180</v>
      </c>
      <c r="M96">
        <v>1.6</v>
      </c>
      <c r="N96">
        <v>1.1000000000000001</v>
      </c>
      <c r="O96">
        <v>513.08000000000004</v>
      </c>
      <c r="P96">
        <v>0</v>
      </c>
      <c r="Q96">
        <v>0</v>
      </c>
      <c r="R96">
        <v>0</v>
      </c>
      <c r="U96">
        <v>1000</v>
      </c>
      <c r="V96">
        <v>0</v>
      </c>
      <c r="W96">
        <v>20.8</v>
      </c>
      <c r="X96">
        <v>17</v>
      </c>
      <c r="Y96">
        <v>2.4</v>
      </c>
      <c r="Z96">
        <v>120</v>
      </c>
      <c r="AA96">
        <v>17.5</v>
      </c>
      <c r="AB96">
        <v>43</v>
      </c>
      <c r="AC96">
        <v>6</v>
      </c>
      <c r="AD96">
        <v>74</v>
      </c>
      <c r="AO96">
        <v>-5</v>
      </c>
      <c r="AP96">
        <v>0</v>
      </c>
      <c r="AQ96">
        <v>5</v>
      </c>
      <c r="AR96">
        <v>2</v>
      </c>
      <c r="AX96" t="s">
        <v>62</v>
      </c>
      <c r="AY96" t="s">
        <v>62</v>
      </c>
      <c r="AZ96" t="s">
        <v>62</v>
      </c>
      <c r="BA96">
        <v>104.4</v>
      </c>
      <c r="BB96" t="s">
        <v>62</v>
      </c>
      <c r="BC96" t="s">
        <v>62</v>
      </c>
      <c r="BJ96" t="s">
        <v>63</v>
      </c>
    </row>
    <row r="97" spans="1:62">
      <c r="A97">
        <v>20150123</v>
      </c>
      <c r="B97">
        <v>222815</v>
      </c>
      <c r="C97">
        <v>1022</v>
      </c>
      <c r="D97">
        <v>1026</v>
      </c>
      <c r="E97">
        <v>19.399999999999999</v>
      </c>
      <c r="F97">
        <v>41</v>
      </c>
      <c r="G97">
        <v>6</v>
      </c>
      <c r="H97">
        <v>-1.1000000000000001</v>
      </c>
      <c r="I97">
        <v>95</v>
      </c>
      <c r="J97">
        <v>-2</v>
      </c>
      <c r="K97" t="s">
        <v>62</v>
      </c>
      <c r="L97">
        <v>180</v>
      </c>
      <c r="M97">
        <v>1.9</v>
      </c>
      <c r="N97">
        <v>1.2</v>
      </c>
      <c r="O97">
        <v>513.08000000000004</v>
      </c>
      <c r="P97">
        <v>0</v>
      </c>
      <c r="Q97">
        <v>0</v>
      </c>
      <c r="R97">
        <v>0</v>
      </c>
      <c r="U97">
        <v>1000</v>
      </c>
      <c r="V97">
        <v>0</v>
      </c>
      <c r="W97">
        <v>20.7</v>
      </c>
      <c r="X97">
        <v>17</v>
      </c>
      <c r="Y97">
        <v>2.4</v>
      </c>
      <c r="Z97">
        <v>120</v>
      </c>
      <c r="AA97">
        <v>17.5</v>
      </c>
      <c r="AB97">
        <v>43</v>
      </c>
      <c r="AC97">
        <v>6</v>
      </c>
      <c r="AD97">
        <v>74</v>
      </c>
      <c r="AO97">
        <v>-5</v>
      </c>
      <c r="AP97">
        <v>0</v>
      </c>
      <c r="AQ97">
        <v>5</v>
      </c>
      <c r="AR97">
        <v>2</v>
      </c>
      <c r="AX97" t="s">
        <v>62</v>
      </c>
      <c r="AY97" t="s">
        <v>62</v>
      </c>
      <c r="AZ97" t="s">
        <v>62</v>
      </c>
      <c r="BA97">
        <v>104.4</v>
      </c>
      <c r="BB97" t="s">
        <v>62</v>
      </c>
      <c r="BC97" t="s">
        <v>62</v>
      </c>
      <c r="BJ97" t="s">
        <v>63</v>
      </c>
    </row>
    <row r="98" spans="1:62">
      <c r="A98">
        <v>20150123</v>
      </c>
      <c r="B98">
        <v>223315</v>
      </c>
      <c r="C98">
        <v>1022</v>
      </c>
      <c r="D98">
        <v>1026</v>
      </c>
      <c r="E98">
        <v>19.3</v>
      </c>
      <c r="F98">
        <v>41</v>
      </c>
      <c r="G98">
        <v>6</v>
      </c>
      <c r="H98">
        <v>-1.1000000000000001</v>
      </c>
      <c r="I98">
        <v>95</v>
      </c>
      <c r="J98">
        <v>-2</v>
      </c>
      <c r="K98">
        <v>-3.3</v>
      </c>
      <c r="L98">
        <v>225</v>
      </c>
      <c r="M98">
        <v>1.9</v>
      </c>
      <c r="N98">
        <v>1</v>
      </c>
      <c r="O98">
        <v>513.08000000000004</v>
      </c>
      <c r="P98">
        <v>0</v>
      </c>
      <c r="Q98">
        <v>0</v>
      </c>
      <c r="R98">
        <v>0</v>
      </c>
      <c r="U98">
        <v>1000</v>
      </c>
      <c r="V98">
        <v>0</v>
      </c>
      <c r="W98">
        <v>20.6</v>
      </c>
      <c r="X98">
        <v>17</v>
      </c>
      <c r="Y98">
        <v>2.4</v>
      </c>
      <c r="Z98">
        <v>120</v>
      </c>
      <c r="AA98">
        <v>17.399999999999999</v>
      </c>
      <c r="AB98">
        <v>43</v>
      </c>
      <c r="AC98">
        <v>6</v>
      </c>
      <c r="AD98">
        <v>74</v>
      </c>
      <c r="AO98">
        <v>-5</v>
      </c>
      <c r="AP98">
        <v>0</v>
      </c>
      <c r="AQ98">
        <v>5</v>
      </c>
      <c r="AR98">
        <v>2</v>
      </c>
      <c r="AX98" t="s">
        <v>62</v>
      </c>
      <c r="AY98" t="s">
        <v>62</v>
      </c>
      <c r="AZ98" t="s">
        <v>62</v>
      </c>
      <c r="BA98">
        <v>104.4</v>
      </c>
      <c r="BB98" t="s">
        <v>62</v>
      </c>
      <c r="BC98" t="s">
        <v>62</v>
      </c>
      <c r="BJ98" t="s">
        <v>63</v>
      </c>
    </row>
    <row r="99" spans="1:62">
      <c r="A99">
        <v>20150123</v>
      </c>
      <c r="B99">
        <v>223815</v>
      </c>
      <c r="C99">
        <v>1022</v>
      </c>
      <c r="D99">
        <v>1026</v>
      </c>
      <c r="E99">
        <v>19.2</v>
      </c>
      <c r="F99">
        <v>41</v>
      </c>
      <c r="G99">
        <v>6</v>
      </c>
      <c r="H99">
        <v>-1.1000000000000001</v>
      </c>
      <c r="I99">
        <v>95</v>
      </c>
      <c r="J99">
        <v>-2</v>
      </c>
      <c r="K99" t="s">
        <v>62</v>
      </c>
      <c r="L99">
        <v>225</v>
      </c>
      <c r="M99">
        <v>1.4</v>
      </c>
      <c r="N99">
        <v>0.5</v>
      </c>
      <c r="O99">
        <v>513.08000000000004</v>
      </c>
      <c r="P99">
        <v>0</v>
      </c>
      <c r="Q99">
        <v>0</v>
      </c>
      <c r="R99">
        <v>0</v>
      </c>
      <c r="U99">
        <v>1000</v>
      </c>
      <c r="V99">
        <v>0</v>
      </c>
      <c r="W99">
        <v>20.5</v>
      </c>
      <c r="X99">
        <v>17</v>
      </c>
      <c r="Y99">
        <v>2.4</v>
      </c>
      <c r="Z99">
        <v>120</v>
      </c>
      <c r="AA99">
        <v>17.3</v>
      </c>
      <c r="AB99">
        <v>43</v>
      </c>
      <c r="AC99">
        <v>6</v>
      </c>
      <c r="AD99">
        <v>74</v>
      </c>
      <c r="AO99">
        <v>-5</v>
      </c>
      <c r="AP99">
        <v>0</v>
      </c>
      <c r="AQ99">
        <v>5</v>
      </c>
      <c r="AR99">
        <v>2</v>
      </c>
      <c r="AX99" t="s">
        <v>62</v>
      </c>
      <c r="AY99" t="s">
        <v>62</v>
      </c>
      <c r="AZ99" t="s">
        <v>62</v>
      </c>
      <c r="BA99">
        <v>104.4</v>
      </c>
      <c r="BB99" t="s">
        <v>62</v>
      </c>
      <c r="BC99" t="s">
        <v>62</v>
      </c>
      <c r="BJ99" t="s">
        <v>63</v>
      </c>
    </row>
    <row r="100" spans="1:62">
      <c r="A100">
        <v>20150123</v>
      </c>
      <c r="B100">
        <v>224315</v>
      </c>
      <c r="C100">
        <v>1022</v>
      </c>
      <c r="D100">
        <v>1026</v>
      </c>
      <c r="E100">
        <v>19.100000000000001</v>
      </c>
      <c r="F100">
        <v>41</v>
      </c>
      <c r="G100">
        <v>6</v>
      </c>
      <c r="H100">
        <v>-1.1000000000000001</v>
      </c>
      <c r="I100">
        <v>94</v>
      </c>
      <c r="J100">
        <v>-3</v>
      </c>
      <c r="K100" t="s">
        <v>62</v>
      </c>
      <c r="L100">
        <v>180</v>
      </c>
      <c r="M100">
        <v>1.7</v>
      </c>
      <c r="N100">
        <v>0.9</v>
      </c>
      <c r="O100">
        <v>513.08000000000004</v>
      </c>
      <c r="P100">
        <v>0</v>
      </c>
      <c r="Q100">
        <v>0</v>
      </c>
      <c r="R100">
        <v>0</v>
      </c>
      <c r="U100">
        <v>1000</v>
      </c>
      <c r="V100">
        <v>0</v>
      </c>
      <c r="W100">
        <v>20.399999999999999</v>
      </c>
      <c r="X100">
        <v>17</v>
      </c>
      <c r="Y100">
        <v>2.4</v>
      </c>
      <c r="Z100">
        <v>120</v>
      </c>
      <c r="AA100">
        <v>17.2</v>
      </c>
      <c r="AB100">
        <v>43</v>
      </c>
      <c r="AC100">
        <v>6</v>
      </c>
      <c r="AD100">
        <v>74</v>
      </c>
      <c r="AO100">
        <v>-6</v>
      </c>
      <c r="AP100">
        <v>0</v>
      </c>
      <c r="AQ100">
        <v>5</v>
      </c>
      <c r="AR100">
        <v>2</v>
      </c>
      <c r="AX100" t="s">
        <v>62</v>
      </c>
      <c r="AY100" t="s">
        <v>62</v>
      </c>
      <c r="AZ100" t="s">
        <v>62</v>
      </c>
      <c r="BA100">
        <v>104.4</v>
      </c>
      <c r="BB100" t="s">
        <v>62</v>
      </c>
      <c r="BC100" t="s">
        <v>62</v>
      </c>
      <c r="BJ100" t="s">
        <v>63</v>
      </c>
    </row>
    <row r="101" spans="1:62">
      <c r="A101">
        <v>20150123</v>
      </c>
      <c r="B101">
        <v>224815</v>
      </c>
      <c r="C101">
        <v>1022</v>
      </c>
      <c r="D101">
        <v>1026</v>
      </c>
      <c r="E101">
        <v>19</v>
      </c>
      <c r="F101">
        <v>42</v>
      </c>
      <c r="G101">
        <v>6</v>
      </c>
      <c r="H101">
        <v>-1.2</v>
      </c>
      <c r="I101">
        <v>94</v>
      </c>
      <c r="J101">
        <v>-3</v>
      </c>
      <c r="K101" t="s">
        <v>62</v>
      </c>
      <c r="L101">
        <v>180</v>
      </c>
      <c r="M101">
        <v>1.6</v>
      </c>
      <c r="N101">
        <v>0.4</v>
      </c>
      <c r="O101">
        <v>513.08000000000004</v>
      </c>
      <c r="P101">
        <v>0</v>
      </c>
      <c r="Q101">
        <v>0</v>
      </c>
      <c r="R101">
        <v>0</v>
      </c>
      <c r="U101">
        <v>1000</v>
      </c>
      <c r="V101">
        <v>0</v>
      </c>
      <c r="W101">
        <v>20.3</v>
      </c>
      <c r="X101">
        <v>17</v>
      </c>
      <c r="Y101">
        <v>2.4</v>
      </c>
      <c r="Z101">
        <v>120</v>
      </c>
      <c r="AA101">
        <v>17.2</v>
      </c>
      <c r="AB101">
        <v>43</v>
      </c>
      <c r="AC101">
        <v>6</v>
      </c>
      <c r="AD101">
        <v>74</v>
      </c>
      <c r="AO101">
        <v>-6</v>
      </c>
      <c r="AP101">
        <v>0</v>
      </c>
      <c r="AQ101">
        <v>5</v>
      </c>
      <c r="AR101">
        <v>2</v>
      </c>
      <c r="AX101" t="s">
        <v>62</v>
      </c>
      <c r="AY101" t="s">
        <v>62</v>
      </c>
      <c r="AZ101" t="s">
        <v>62</v>
      </c>
      <c r="BA101">
        <v>104.4</v>
      </c>
      <c r="BB101" t="s">
        <v>62</v>
      </c>
      <c r="BC101" t="s">
        <v>62</v>
      </c>
      <c r="BJ101" t="s">
        <v>63</v>
      </c>
    </row>
    <row r="102" spans="1:62">
      <c r="A102">
        <v>20150123</v>
      </c>
      <c r="B102">
        <v>225315</v>
      </c>
      <c r="C102">
        <v>1022</v>
      </c>
      <c r="D102">
        <v>1026</v>
      </c>
      <c r="E102">
        <v>18.899999999999999</v>
      </c>
      <c r="F102">
        <v>42</v>
      </c>
      <c r="G102">
        <v>6</v>
      </c>
      <c r="H102">
        <v>-1.2</v>
      </c>
      <c r="I102">
        <v>94</v>
      </c>
      <c r="J102">
        <v>-3</v>
      </c>
      <c r="K102" t="s">
        <v>62</v>
      </c>
      <c r="L102">
        <v>90</v>
      </c>
      <c r="M102">
        <v>1.9</v>
      </c>
      <c r="N102">
        <v>1.2</v>
      </c>
      <c r="O102">
        <v>513.08000000000004</v>
      </c>
      <c r="P102">
        <v>0</v>
      </c>
      <c r="Q102">
        <v>0</v>
      </c>
      <c r="R102">
        <v>0</v>
      </c>
      <c r="U102">
        <v>1000</v>
      </c>
      <c r="V102">
        <v>0</v>
      </c>
      <c r="W102">
        <v>20.2</v>
      </c>
      <c r="X102">
        <v>17</v>
      </c>
      <c r="Y102">
        <v>2.4</v>
      </c>
      <c r="Z102">
        <v>120</v>
      </c>
      <c r="AA102">
        <v>17.100000000000001</v>
      </c>
      <c r="AB102">
        <v>43</v>
      </c>
      <c r="AC102">
        <v>6</v>
      </c>
      <c r="AD102">
        <v>74</v>
      </c>
      <c r="AO102">
        <v>-6</v>
      </c>
      <c r="AP102">
        <v>0</v>
      </c>
      <c r="AQ102">
        <v>4</v>
      </c>
      <c r="AR102">
        <v>2</v>
      </c>
      <c r="AX102" t="s">
        <v>62</v>
      </c>
      <c r="AY102" t="s">
        <v>62</v>
      </c>
      <c r="AZ102" t="s">
        <v>62</v>
      </c>
      <c r="BA102">
        <v>104.4</v>
      </c>
      <c r="BB102" t="s">
        <v>62</v>
      </c>
      <c r="BC102" t="s">
        <v>62</v>
      </c>
      <c r="BJ102" t="s">
        <v>63</v>
      </c>
    </row>
    <row r="103" spans="1:62">
      <c r="A103">
        <v>20150123</v>
      </c>
      <c r="B103">
        <v>225815</v>
      </c>
      <c r="C103">
        <v>1022</v>
      </c>
      <c r="D103">
        <v>1026</v>
      </c>
      <c r="E103">
        <v>18.8</v>
      </c>
      <c r="F103">
        <v>42</v>
      </c>
      <c r="G103">
        <v>6</v>
      </c>
      <c r="H103">
        <v>-1.2</v>
      </c>
      <c r="I103">
        <v>94</v>
      </c>
      <c r="J103">
        <v>-3</v>
      </c>
      <c r="K103">
        <v>-3.3</v>
      </c>
      <c r="L103">
        <v>202</v>
      </c>
      <c r="M103">
        <v>1.9</v>
      </c>
      <c r="N103">
        <v>1.2</v>
      </c>
      <c r="O103">
        <v>513.08000000000004</v>
      </c>
      <c r="P103">
        <v>0</v>
      </c>
      <c r="Q103">
        <v>0</v>
      </c>
      <c r="R103">
        <v>0</v>
      </c>
      <c r="U103">
        <v>1000</v>
      </c>
      <c r="V103">
        <v>0</v>
      </c>
      <c r="W103">
        <v>20.100000000000001</v>
      </c>
      <c r="X103">
        <v>17</v>
      </c>
      <c r="Y103">
        <v>2.2999999999999998</v>
      </c>
      <c r="Z103">
        <v>120</v>
      </c>
      <c r="AA103">
        <v>17.100000000000001</v>
      </c>
      <c r="AB103">
        <v>43</v>
      </c>
      <c r="AC103">
        <v>6</v>
      </c>
      <c r="AD103">
        <v>74</v>
      </c>
      <c r="AO103">
        <v>-6</v>
      </c>
      <c r="AP103">
        <v>0</v>
      </c>
      <c r="AQ103">
        <v>4</v>
      </c>
      <c r="AR103">
        <v>2</v>
      </c>
      <c r="AX103" t="s">
        <v>62</v>
      </c>
      <c r="AY103" t="s">
        <v>62</v>
      </c>
      <c r="AZ103" t="s">
        <v>62</v>
      </c>
      <c r="BA103">
        <v>104.4</v>
      </c>
      <c r="BB103" t="s">
        <v>62</v>
      </c>
      <c r="BC103" t="s">
        <v>62</v>
      </c>
      <c r="BJ103" t="s">
        <v>63</v>
      </c>
    </row>
    <row r="104" spans="1:62">
      <c r="A104">
        <v>20150123</v>
      </c>
      <c r="B104">
        <v>230315</v>
      </c>
      <c r="C104">
        <v>1022</v>
      </c>
      <c r="D104">
        <v>1026</v>
      </c>
      <c r="E104">
        <v>18.7</v>
      </c>
      <c r="F104">
        <v>42</v>
      </c>
      <c r="G104">
        <v>6</v>
      </c>
      <c r="H104">
        <v>-1.2</v>
      </c>
      <c r="I104">
        <v>94</v>
      </c>
      <c r="J104">
        <v>-3</v>
      </c>
      <c r="K104" t="s">
        <v>62</v>
      </c>
      <c r="L104">
        <v>135</v>
      </c>
      <c r="M104">
        <v>1.5</v>
      </c>
      <c r="N104">
        <v>1</v>
      </c>
      <c r="O104">
        <v>513.08000000000004</v>
      </c>
      <c r="P104">
        <v>0</v>
      </c>
      <c r="Q104">
        <v>0</v>
      </c>
      <c r="R104">
        <v>0</v>
      </c>
      <c r="U104">
        <v>1000</v>
      </c>
      <c r="V104">
        <v>0</v>
      </c>
      <c r="W104">
        <v>20</v>
      </c>
      <c r="X104">
        <v>17</v>
      </c>
      <c r="Y104">
        <v>2.2999999999999998</v>
      </c>
      <c r="Z104">
        <v>120</v>
      </c>
      <c r="AA104">
        <v>17</v>
      </c>
      <c r="AB104">
        <v>43</v>
      </c>
      <c r="AC104">
        <v>6</v>
      </c>
      <c r="AD104">
        <v>74</v>
      </c>
      <c r="AO104">
        <v>-6</v>
      </c>
      <c r="AP104">
        <v>0</v>
      </c>
      <c r="AQ104">
        <v>4</v>
      </c>
      <c r="AR104">
        <v>2</v>
      </c>
      <c r="AX104" t="s">
        <v>62</v>
      </c>
      <c r="AY104" t="s">
        <v>62</v>
      </c>
      <c r="AZ104" t="s">
        <v>62</v>
      </c>
      <c r="BA104">
        <v>104.4</v>
      </c>
      <c r="BB104" t="s">
        <v>62</v>
      </c>
      <c r="BC104" t="s">
        <v>62</v>
      </c>
      <c r="BJ104" t="s">
        <v>63</v>
      </c>
    </row>
    <row r="105" spans="1:62">
      <c r="A105">
        <v>20150123</v>
      </c>
      <c r="B105">
        <v>230815</v>
      </c>
      <c r="C105">
        <v>1022</v>
      </c>
      <c r="D105">
        <v>1026</v>
      </c>
      <c r="E105">
        <v>18.600000000000001</v>
      </c>
      <c r="F105">
        <v>42</v>
      </c>
      <c r="G105">
        <v>6</v>
      </c>
      <c r="H105">
        <v>-1.2</v>
      </c>
      <c r="I105">
        <v>94</v>
      </c>
      <c r="J105">
        <v>-3</v>
      </c>
      <c r="K105" t="s">
        <v>62</v>
      </c>
      <c r="L105">
        <v>157</v>
      </c>
      <c r="M105">
        <v>1.6</v>
      </c>
      <c r="N105">
        <v>1</v>
      </c>
      <c r="O105">
        <v>513.08000000000004</v>
      </c>
      <c r="P105">
        <v>0</v>
      </c>
      <c r="Q105">
        <v>0</v>
      </c>
      <c r="R105">
        <v>0</v>
      </c>
      <c r="U105">
        <v>1000</v>
      </c>
      <c r="V105">
        <v>0</v>
      </c>
      <c r="W105">
        <v>19.899999999999999</v>
      </c>
      <c r="X105">
        <v>17</v>
      </c>
      <c r="Y105">
        <v>2.2999999999999998</v>
      </c>
      <c r="Z105">
        <v>120</v>
      </c>
      <c r="AA105">
        <v>16.899999999999999</v>
      </c>
      <c r="AB105">
        <v>43</v>
      </c>
      <c r="AC105">
        <v>6</v>
      </c>
      <c r="AD105">
        <v>74</v>
      </c>
      <c r="AO105">
        <v>-6</v>
      </c>
      <c r="AP105">
        <v>0</v>
      </c>
      <c r="AQ105">
        <v>4</v>
      </c>
      <c r="AR105">
        <v>2</v>
      </c>
      <c r="AX105" t="s">
        <v>62</v>
      </c>
      <c r="AY105" t="s">
        <v>62</v>
      </c>
      <c r="AZ105" t="s">
        <v>62</v>
      </c>
      <c r="BA105">
        <v>104.4</v>
      </c>
      <c r="BB105" t="s">
        <v>62</v>
      </c>
      <c r="BC105" t="s">
        <v>62</v>
      </c>
      <c r="BJ105" t="s">
        <v>63</v>
      </c>
    </row>
    <row r="106" spans="1:62">
      <c r="A106">
        <v>20150123</v>
      </c>
      <c r="B106">
        <v>231315</v>
      </c>
      <c r="C106">
        <v>1023</v>
      </c>
      <c r="D106">
        <v>1027</v>
      </c>
      <c r="E106">
        <v>18.5</v>
      </c>
      <c r="F106">
        <v>42</v>
      </c>
      <c r="G106">
        <v>6</v>
      </c>
      <c r="H106">
        <v>-1.2</v>
      </c>
      <c r="I106">
        <v>94</v>
      </c>
      <c r="J106">
        <v>-3</v>
      </c>
      <c r="K106">
        <v>-3.3</v>
      </c>
      <c r="L106">
        <v>202</v>
      </c>
      <c r="M106">
        <v>1.7</v>
      </c>
      <c r="N106">
        <v>1.1000000000000001</v>
      </c>
      <c r="O106">
        <v>513.08000000000004</v>
      </c>
      <c r="P106">
        <v>0</v>
      </c>
      <c r="Q106">
        <v>0</v>
      </c>
      <c r="R106">
        <v>0</v>
      </c>
      <c r="U106">
        <v>1000</v>
      </c>
      <c r="V106">
        <v>0</v>
      </c>
      <c r="W106">
        <v>19.899999999999999</v>
      </c>
      <c r="X106">
        <v>17</v>
      </c>
      <c r="Y106">
        <v>2.2999999999999998</v>
      </c>
      <c r="Z106">
        <v>120</v>
      </c>
      <c r="AA106">
        <v>16.8</v>
      </c>
      <c r="AB106">
        <v>43</v>
      </c>
      <c r="AC106">
        <v>6</v>
      </c>
      <c r="AD106">
        <v>74</v>
      </c>
      <c r="AO106">
        <v>-6</v>
      </c>
      <c r="AP106">
        <v>0</v>
      </c>
      <c r="AQ106">
        <v>4</v>
      </c>
      <c r="AR106">
        <v>2</v>
      </c>
      <c r="AX106" t="s">
        <v>62</v>
      </c>
      <c r="AY106" t="s">
        <v>62</v>
      </c>
      <c r="AZ106" t="s">
        <v>62</v>
      </c>
      <c r="BA106">
        <v>104.4</v>
      </c>
      <c r="BB106" t="s">
        <v>62</v>
      </c>
      <c r="BC106" t="s">
        <v>62</v>
      </c>
      <c r="BJ106" t="s">
        <v>63</v>
      </c>
    </row>
    <row r="107" spans="1:62">
      <c r="A107">
        <v>20150123</v>
      </c>
      <c r="B107">
        <v>231816</v>
      </c>
      <c r="C107">
        <v>1023</v>
      </c>
      <c r="D107">
        <v>1027</v>
      </c>
      <c r="E107">
        <v>18.399999999999999</v>
      </c>
      <c r="F107">
        <v>42</v>
      </c>
      <c r="G107">
        <v>5</v>
      </c>
      <c r="H107">
        <v>-1.2</v>
      </c>
      <c r="I107">
        <v>94</v>
      </c>
      <c r="J107">
        <v>-3</v>
      </c>
      <c r="K107" t="s">
        <v>62</v>
      </c>
      <c r="L107">
        <v>180</v>
      </c>
      <c r="M107">
        <v>1.8</v>
      </c>
      <c r="N107">
        <v>1.6</v>
      </c>
      <c r="O107">
        <v>513.08000000000004</v>
      </c>
      <c r="P107">
        <v>0</v>
      </c>
      <c r="Q107">
        <v>0</v>
      </c>
      <c r="R107">
        <v>0</v>
      </c>
      <c r="U107">
        <v>1000</v>
      </c>
      <c r="V107">
        <v>0</v>
      </c>
      <c r="W107">
        <v>19.8</v>
      </c>
      <c r="X107">
        <v>17</v>
      </c>
      <c r="Y107">
        <v>2.2999999999999998</v>
      </c>
      <c r="Z107">
        <v>120</v>
      </c>
      <c r="AA107">
        <v>16.8</v>
      </c>
      <c r="AB107">
        <v>43</v>
      </c>
      <c r="AC107">
        <v>6</v>
      </c>
      <c r="AD107">
        <v>74</v>
      </c>
      <c r="AO107">
        <v>-6</v>
      </c>
      <c r="AP107">
        <v>0</v>
      </c>
      <c r="AQ107">
        <v>4</v>
      </c>
      <c r="AR107">
        <v>2</v>
      </c>
      <c r="AX107" t="s">
        <v>62</v>
      </c>
      <c r="AY107" t="s">
        <v>62</v>
      </c>
      <c r="AZ107" t="s">
        <v>62</v>
      </c>
      <c r="BA107">
        <v>104.4</v>
      </c>
      <c r="BB107" t="s">
        <v>62</v>
      </c>
      <c r="BC107" t="s">
        <v>62</v>
      </c>
      <c r="BJ107" t="s">
        <v>63</v>
      </c>
    </row>
    <row r="108" spans="1:62">
      <c r="A108">
        <v>20150123</v>
      </c>
      <c r="B108">
        <v>232316</v>
      </c>
      <c r="C108">
        <v>1023</v>
      </c>
      <c r="D108">
        <v>1027</v>
      </c>
      <c r="E108">
        <v>18.3</v>
      </c>
      <c r="F108">
        <v>42</v>
      </c>
      <c r="G108">
        <v>5</v>
      </c>
      <c r="H108">
        <v>-1.2</v>
      </c>
      <c r="I108">
        <v>95</v>
      </c>
      <c r="J108">
        <v>-3</v>
      </c>
      <c r="K108">
        <v>-3.3</v>
      </c>
      <c r="L108">
        <v>225</v>
      </c>
      <c r="M108">
        <v>1.8</v>
      </c>
      <c r="N108">
        <v>1.2</v>
      </c>
      <c r="O108">
        <v>513.08000000000004</v>
      </c>
      <c r="P108">
        <v>0</v>
      </c>
      <c r="Q108">
        <v>0</v>
      </c>
      <c r="R108">
        <v>0</v>
      </c>
      <c r="U108">
        <v>1000</v>
      </c>
      <c r="V108">
        <v>0</v>
      </c>
      <c r="W108">
        <v>19.7</v>
      </c>
      <c r="X108">
        <v>17</v>
      </c>
      <c r="Y108">
        <v>2.2999999999999998</v>
      </c>
      <c r="Z108">
        <v>120</v>
      </c>
      <c r="AA108">
        <v>16.7</v>
      </c>
      <c r="AB108">
        <v>43</v>
      </c>
      <c r="AC108">
        <v>6</v>
      </c>
      <c r="AD108">
        <v>74</v>
      </c>
      <c r="AO108">
        <v>-6</v>
      </c>
      <c r="AP108">
        <v>0</v>
      </c>
      <c r="AQ108">
        <v>4</v>
      </c>
      <c r="AR108">
        <v>2</v>
      </c>
      <c r="AX108" t="s">
        <v>62</v>
      </c>
      <c r="AY108" t="s">
        <v>62</v>
      </c>
      <c r="AZ108" t="s">
        <v>62</v>
      </c>
      <c r="BA108">
        <v>104.4</v>
      </c>
      <c r="BB108" t="s">
        <v>62</v>
      </c>
      <c r="BC108" t="s">
        <v>62</v>
      </c>
      <c r="BJ108" t="s">
        <v>63</v>
      </c>
    </row>
    <row r="109" spans="1:62">
      <c r="A109">
        <v>20150123</v>
      </c>
      <c r="B109">
        <v>232816</v>
      </c>
      <c r="C109">
        <v>1023</v>
      </c>
      <c r="D109">
        <v>1027</v>
      </c>
      <c r="E109">
        <v>18.2</v>
      </c>
      <c r="F109">
        <v>42</v>
      </c>
      <c r="G109">
        <v>5</v>
      </c>
      <c r="H109">
        <v>-1.2</v>
      </c>
      <c r="I109">
        <v>95</v>
      </c>
      <c r="J109">
        <v>-3</v>
      </c>
      <c r="K109">
        <v>-3.3</v>
      </c>
      <c r="L109">
        <v>315</v>
      </c>
      <c r="M109">
        <v>2.2000000000000002</v>
      </c>
      <c r="N109">
        <v>1.5</v>
      </c>
      <c r="O109">
        <v>513.08000000000004</v>
      </c>
      <c r="P109">
        <v>0</v>
      </c>
      <c r="Q109">
        <v>0</v>
      </c>
      <c r="R109">
        <v>0</v>
      </c>
      <c r="U109">
        <v>1000</v>
      </c>
      <c r="V109">
        <v>0</v>
      </c>
      <c r="W109">
        <v>19.7</v>
      </c>
      <c r="X109">
        <v>17</v>
      </c>
      <c r="Y109">
        <v>2.2999999999999998</v>
      </c>
      <c r="Z109">
        <v>120</v>
      </c>
      <c r="AA109">
        <v>16.7</v>
      </c>
      <c r="AB109">
        <v>43</v>
      </c>
      <c r="AC109">
        <v>6</v>
      </c>
      <c r="AD109">
        <v>74</v>
      </c>
      <c r="AO109">
        <v>-6</v>
      </c>
      <c r="AP109">
        <v>0</v>
      </c>
      <c r="AQ109">
        <v>4</v>
      </c>
      <c r="AR109">
        <v>2</v>
      </c>
      <c r="AX109" t="s">
        <v>62</v>
      </c>
      <c r="AY109" t="s">
        <v>62</v>
      </c>
      <c r="AZ109" t="s">
        <v>62</v>
      </c>
      <c r="BA109">
        <v>104.4</v>
      </c>
      <c r="BB109" t="s">
        <v>62</v>
      </c>
      <c r="BC109" t="s">
        <v>62</v>
      </c>
      <c r="BJ109" t="s">
        <v>63</v>
      </c>
    </row>
    <row r="110" spans="1:62">
      <c r="A110">
        <v>20150123</v>
      </c>
      <c r="B110">
        <v>233316</v>
      </c>
      <c r="C110">
        <v>1023</v>
      </c>
      <c r="D110">
        <v>1027</v>
      </c>
      <c r="E110">
        <v>18.100000000000001</v>
      </c>
      <c r="F110">
        <v>42</v>
      </c>
      <c r="G110">
        <v>5</v>
      </c>
      <c r="H110">
        <v>-1.2</v>
      </c>
      <c r="I110">
        <v>95</v>
      </c>
      <c r="J110">
        <v>-3</v>
      </c>
      <c r="K110" t="s">
        <v>62</v>
      </c>
      <c r="L110">
        <v>180</v>
      </c>
      <c r="M110">
        <v>2.9</v>
      </c>
      <c r="N110">
        <v>1.7</v>
      </c>
      <c r="O110">
        <v>513.08000000000004</v>
      </c>
      <c r="P110">
        <v>0</v>
      </c>
      <c r="Q110">
        <v>0</v>
      </c>
      <c r="R110">
        <v>0</v>
      </c>
      <c r="U110">
        <v>1000</v>
      </c>
      <c r="V110">
        <v>0</v>
      </c>
      <c r="W110">
        <v>19.7</v>
      </c>
      <c r="X110">
        <v>17</v>
      </c>
      <c r="Y110">
        <v>2.2999999999999998</v>
      </c>
      <c r="Z110">
        <v>120</v>
      </c>
      <c r="AA110">
        <v>16.600000000000001</v>
      </c>
      <c r="AB110">
        <v>43</v>
      </c>
      <c r="AC110">
        <v>6</v>
      </c>
      <c r="AD110">
        <v>74</v>
      </c>
      <c r="AO110">
        <v>-6</v>
      </c>
      <c r="AP110">
        <v>0</v>
      </c>
      <c r="AQ110">
        <v>4</v>
      </c>
      <c r="AR110">
        <v>2</v>
      </c>
      <c r="AX110" t="s">
        <v>62</v>
      </c>
      <c r="AY110" t="s">
        <v>62</v>
      </c>
      <c r="AZ110" t="s">
        <v>62</v>
      </c>
      <c r="BA110">
        <v>104.4</v>
      </c>
      <c r="BB110" t="s">
        <v>62</v>
      </c>
      <c r="BC110" t="s">
        <v>62</v>
      </c>
      <c r="BJ110" t="s">
        <v>63</v>
      </c>
    </row>
    <row r="111" spans="1:62">
      <c r="A111">
        <v>20150123</v>
      </c>
      <c r="B111">
        <v>233816</v>
      </c>
      <c r="C111">
        <v>1023</v>
      </c>
      <c r="D111">
        <v>1027</v>
      </c>
      <c r="E111">
        <v>18</v>
      </c>
      <c r="F111">
        <v>42</v>
      </c>
      <c r="G111">
        <v>5</v>
      </c>
      <c r="H111">
        <v>-1.2</v>
      </c>
      <c r="I111">
        <v>95</v>
      </c>
      <c r="J111">
        <v>-3</v>
      </c>
      <c r="K111" t="s">
        <v>62</v>
      </c>
      <c r="L111">
        <v>180</v>
      </c>
      <c r="M111">
        <v>2.5</v>
      </c>
      <c r="N111">
        <v>0.7</v>
      </c>
      <c r="O111">
        <v>513.08000000000004</v>
      </c>
      <c r="P111">
        <v>0</v>
      </c>
      <c r="Q111">
        <v>0</v>
      </c>
      <c r="R111">
        <v>0</v>
      </c>
      <c r="U111">
        <v>1000</v>
      </c>
      <c r="V111">
        <v>0</v>
      </c>
      <c r="W111">
        <v>19.600000000000001</v>
      </c>
      <c r="X111">
        <v>17</v>
      </c>
      <c r="Y111">
        <v>2.2999999999999998</v>
      </c>
      <c r="Z111">
        <v>120</v>
      </c>
      <c r="AA111">
        <v>16.5</v>
      </c>
      <c r="AB111">
        <v>43</v>
      </c>
      <c r="AC111">
        <v>6</v>
      </c>
      <c r="AD111">
        <v>74</v>
      </c>
      <c r="AO111">
        <v>-6</v>
      </c>
      <c r="AP111">
        <v>0</v>
      </c>
      <c r="AQ111">
        <v>4</v>
      </c>
      <c r="AR111">
        <v>2</v>
      </c>
      <c r="AX111" t="s">
        <v>62</v>
      </c>
      <c r="AY111" t="s">
        <v>62</v>
      </c>
      <c r="AZ111" t="s">
        <v>62</v>
      </c>
      <c r="BA111">
        <v>104.4</v>
      </c>
      <c r="BB111" t="s">
        <v>62</v>
      </c>
      <c r="BC111" t="s">
        <v>62</v>
      </c>
      <c r="BJ111" t="s">
        <v>63</v>
      </c>
    </row>
    <row r="112" spans="1:62">
      <c r="A112">
        <v>20150123</v>
      </c>
      <c r="B112">
        <v>234316</v>
      </c>
      <c r="C112">
        <v>1023</v>
      </c>
      <c r="D112">
        <v>1027</v>
      </c>
      <c r="E112">
        <v>17.899999999999999</v>
      </c>
      <c r="F112">
        <v>42</v>
      </c>
      <c r="G112">
        <v>5</v>
      </c>
      <c r="H112">
        <v>-1.2</v>
      </c>
      <c r="I112">
        <v>95</v>
      </c>
      <c r="J112">
        <v>-3</v>
      </c>
      <c r="K112">
        <v>-3.3</v>
      </c>
      <c r="L112">
        <v>180</v>
      </c>
      <c r="M112">
        <v>1.9</v>
      </c>
      <c r="N112">
        <v>1.1000000000000001</v>
      </c>
      <c r="O112">
        <v>513.08000000000004</v>
      </c>
      <c r="P112">
        <v>0</v>
      </c>
      <c r="Q112">
        <v>0</v>
      </c>
      <c r="R112">
        <v>0</v>
      </c>
      <c r="U112">
        <v>1000</v>
      </c>
      <c r="V112">
        <v>0</v>
      </c>
      <c r="W112">
        <v>19.5</v>
      </c>
      <c r="X112">
        <v>17</v>
      </c>
      <c r="Y112">
        <v>2.2999999999999998</v>
      </c>
      <c r="Z112">
        <v>120</v>
      </c>
      <c r="AA112">
        <v>16.5</v>
      </c>
      <c r="AB112">
        <v>43</v>
      </c>
      <c r="AC112">
        <v>6</v>
      </c>
      <c r="AD112">
        <v>74</v>
      </c>
      <c r="AO112">
        <v>-6</v>
      </c>
      <c r="AP112">
        <v>0</v>
      </c>
      <c r="AQ112">
        <v>4</v>
      </c>
      <c r="AR112">
        <v>2</v>
      </c>
      <c r="AX112" t="s">
        <v>62</v>
      </c>
      <c r="AY112" t="s">
        <v>62</v>
      </c>
      <c r="AZ112" t="s">
        <v>62</v>
      </c>
      <c r="BA112">
        <v>104.4</v>
      </c>
      <c r="BB112" t="s">
        <v>62</v>
      </c>
      <c r="BC112" t="s">
        <v>62</v>
      </c>
      <c r="BJ112" t="s">
        <v>63</v>
      </c>
    </row>
    <row r="113" spans="1:62">
      <c r="A113">
        <v>20150123</v>
      </c>
      <c r="B113">
        <v>234816</v>
      </c>
      <c r="C113">
        <v>1023</v>
      </c>
      <c r="D113">
        <v>1027</v>
      </c>
      <c r="E113">
        <v>17.899999999999999</v>
      </c>
      <c r="F113">
        <v>42</v>
      </c>
      <c r="G113">
        <v>5</v>
      </c>
      <c r="H113">
        <v>-1.1000000000000001</v>
      </c>
      <c r="I113">
        <v>96</v>
      </c>
      <c r="J113">
        <v>-2</v>
      </c>
      <c r="K113">
        <v>-3.3</v>
      </c>
      <c r="L113">
        <v>157</v>
      </c>
      <c r="M113">
        <v>1.7</v>
      </c>
      <c r="N113">
        <v>1.3</v>
      </c>
      <c r="O113">
        <v>513.08000000000004</v>
      </c>
      <c r="P113">
        <v>0</v>
      </c>
      <c r="Q113">
        <v>0</v>
      </c>
      <c r="R113">
        <v>0</v>
      </c>
      <c r="U113">
        <v>1000</v>
      </c>
      <c r="V113">
        <v>0</v>
      </c>
      <c r="W113">
        <v>19.5</v>
      </c>
      <c r="X113">
        <v>17</v>
      </c>
      <c r="Y113">
        <v>2.2999999999999998</v>
      </c>
      <c r="Z113">
        <v>120</v>
      </c>
      <c r="AA113">
        <v>16.399999999999999</v>
      </c>
      <c r="AB113">
        <v>42</v>
      </c>
      <c r="AC113">
        <v>6</v>
      </c>
      <c r="AD113">
        <v>74</v>
      </c>
      <c r="AO113">
        <v>-6</v>
      </c>
      <c r="AP113">
        <v>0</v>
      </c>
      <c r="AQ113">
        <v>3</v>
      </c>
      <c r="AR113">
        <v>2</v>
      </c>
      <c r="AX113" t="s">
        <v>62</v>
      </c>
      <c r="AY113" t="s">
        <v>62</v>
      </c>
      <c r="AZ113" t="s">
        <v>62</v>
      </c>
      <c r="BA113">
        <v>104.4</v>
      </c>
      <c r="BB113" t="s">
        <v>62</v>
      </c>
      <c r="BC113" t="s">
        <v>62</v>
      </c>
      <c r="BJ113" t="s">
        <v>63</v>
      </c>
    </row>
    <row r="114" spans="1:62">
      <c r="A114">
        <v>20150123</v>
      </c>
      <c r="B114">
        <v>235316</v>
      </c>
      <c r="C114">
        <v>1023</v>
      </c>
      <c r="D114">
        <v>1027</v>
      </c>
      <c r="E114">
        <v>17.8</v>
      </c>
      <c r="F114">
        <v>42</v>
      </c>
      <c r="G114">
        <v>5</v>
      </c>
      <c r="H114">
        <v>-1.1000000000000001</v>
      </c>
      <c r="I114">
        <v>96</v>
      </c>
      <c r="J114">
        <v>-2</v>
      </c>
      <c r="K114">
        <v>-3.3</v>
      </c>
      <c r="L114">
        <v>180</v>
      </c>
      <c r="M114">
        <v>1.7</v>
      </c>
      <c r="N114">
        <v>1.1000000000000001</v>
      </c>
      <c r="O114">
        <v>513.08000000000004</v>
      </c>
      <c r="P114">
        <v>0</v>
      </c>
      <c r="Q114">
        <v>0</v>
      </c>
      <c r="R114">
        <v>0</v>
      </c>
      <c r="U114">
        <v>1000</v>
      </c>
      <c r="V114">
        <v>0</v>
      </c>
      <c r="W114">
        <v>19.399999999999999</v>
      </c>
      <c r="X114">
        <v>17</v>
      </c>
      <c r="Y114">
        <v>2.2999999999999998</v>
      </c>
      <c r="Z114">
        <v>120</v>
      </c>
      <c r="AA114">
        <v>16.399999999999999</v>
      </c>
      <c r="AB114">
        <v>42</v>
      </c>
      <c r="AC114">
        <v>6</v>
      </c>
      <c r="AD114">
        <v>74</v>
      </c>
      <c r="AO114">
        <v>-6</v>
      </c>
      <c r="AP114">
        <v>0</v>
      </c>
      <c r="AQ114">
        <v>3</v>
      </c>
      <c r="AR114">
        <v>2</v>
      </c>
      <c r="AX114" t="s">
        <v>62</v>
      </c>
      <c r="AY114" t="s">
        <v>62</v>
      </c>
      <c r="AZ114" t="s">
        <v>62</v>
      </c>
      <c r="BA114">
        <v>104.4</v>
      </c>
      <c r="BB114" t="s">
        <v>62</v>
      </c>
      <c r="BC114" t="s">
        <v>62</v>
      </c>
      <c r="BJ114" t="s">
        <v>63</v>
      </c>
    </row>
    <row r="115" spans="1:62">
      <c r="A115">
        <v>20150123</v>
      </c>
      <c r="B115" s="1">
        <v>235816</v>
      </c>
      <c r="C115">
        <v>1022</v>
      </c>
      <c r="D115">
        <v>1026</v>
      </c>
      <c r="E115">
        <v>17.7</v>
      </c>
      <c r="F115">
        <v>42</v>
      </c>
      <c r="G115">
        <v>5</v>
      </c>
      <c r="H115">
        <v>-1.1000000000000001</v>
      </c>
      <c r="I115">
        <v>96</v>
      </c>
      <c r="J115">
        <v>-2</v>
      </c>
      <c r="K115" t="s">
        <v>62</v>
      </c>
      <c r="L115">
        <v>202</v>
      </c>
      <c r="M115">
        <v>1.9</v>
      </c>
      <c r="N115">
        <v>1</v>
      </c>
      <c r="O115">
        <v>513.08000000000004</v>
      </c>
      <c r="P115">
        <v>0</v>
      </c>
      <c r="Q115">
        <v>0</v>
      </c>
      <c r="R115">
        <v>0</v>
      </c>
      <c r="U115">
        <v>1000</v>
      </c>
      <c r="V115">
        <v>0</v>
      </c>
      <c r="W115">
        <v>19.3</v>
      </c>
      <c r="X115">
        <v>17</v>
      </c>
      <c r="Y115">
        <v>2.2999999999999998</v>
      </c>
      <c r="Z115">
        <v>120</v>
      </c>
      <c r="AA115">
        <v>16.3</v>
      </c>
      <c r="AB115">
        <v>42</v>
      </c>
      <c r="AC115">
        <v>6</v>
      </c>
      <c r="AD115">
        <v>74</v>
      </c>
      <c r="AO115">
        <v>-6</v>
      </c>
      <c r="AP115">
        <v>0</v>
      </c>
      <c r="AQ115">
        <v>3</v>
      </c>
      <c r="AR115">
        <v>2</v>
      </c>
      <c r="AX115" t="s">
        <v>62</v>
      </c>
      <c r="AY115" t="s">
        <v>62</v>
      </c>
      <c r="AZ115" t="s">
        <v>62</v>
      </c>
      <c r="BA115">
        <v>104.4</v>
      </c>
      <c r="BB115" t="s">
        <v>62</v>
      </c>
      <c r="BC115" t="s">
        <v>62</v>
      </c>
      <c r="BJ115" t="s">
        <v>63</v>
      </c>
    </row>
    <row r="116" spans="1:62">
      <c r="A116">
        <v>20150124</v>
      </c>
      <c r="B116">
        <v>0</v>
      </c>
      <c r="C116">
        <v>1022</v>
      </c>
      <c r="D116">
        <v>1026</v>
      </c>
      <c r="E116">
        <v>17.600000000000001</v>
      </c>
      <c r="F116">
        <v>42</v>
      </c>
      <c r="G116">
        <v>5</v>
      </c>
      <c r="H116">
        <v>-1.1000000000000001</v>
      </c>
      <c r="I116">
        <v>96</v>
      </c>
      <c r="J116">
        <v>-2</v>
      </c>
      <c r="K116">
        <v>-3.3</v>
      </c>
      <c r="L116">
        <v>202</v>
      </c>
      <c r="M116">
        <v>2.5</v>
      </c>
      <c r="N116">
        <v>1.6</v>
      </c>
      <c r="O116">
        <v>513.08000000000004</v>
      </c>
      <c r="P116">
        <v>0</v>
      </c>
      <c r="Q116">
        <v>0</v>
      </c>
      <c r="R116">
        <v>0</v>
      </c>
      <c r="U116">
        <v>1000</v>
      </c>
      <c r="V116">
        <v>0</v>
      </c>
      <c r="W116">
        <v>19.2</v>
      </c>
      <c r="X116">
        <v>17</v>
      </c>
      <c r="Y116">
        <v>2.2999999999999998</v>
      </c>
      <c r="Z116">
        <v>120</v>
      </c>
      <c r="AA116">
        <v>16.3</v>
      </c>
      <c r="AB116">
        <v>42</v>
      </c>
      <c r="AC116">
        <v>6</v>
      </c>
      <c r="AD116">
        <v>74</v>
      </c>
      <c r="AO116">
        <v>-6</v>
      </c>
      <c r="AP116">
        <v>0</v>
      </c>
      <c r="AQ116">
        <v>3</v>
      </c>
      <c r="AR116">
        <v>2</v>
      </c>
      <c r="AX116" t="s">
        <v>62</v>
      </c>
      <c r="AY116" t="s">
        <v>62</v>
      </c>
      <c r="AZ116" t="s">
        <v>62</v>
      </c>
      <c r="BA116">
        <v>104.4</v>
      </c>
      <c r="BB116" t="s">
        <v>62</v>
      </c>
      <c r="BC116" t="s">
        <v>62</v>
      </c>
      <c r="BJ116" t="s">
        <v>63</v>
      </c>
    </row>
    <row r="117" spans="1:62">
      <c r="A117">
        <v>20150124</v>
      </c>
      <c r="B117">
        <v>816</v>
      </c>
      <c r="C117">
        <v>1022</v>
      </c>
      <c r="D117">
        <v>1026</v>
      </c>
      <c r="E117">
        <v>17.600000000000001</v>
      </c>
      <c r="F117">
        <v>42</v>
      </c>
      <c r="G117">
        <v>5</v>
      </c>
      <c r="H117">
        <v>-1.1000000000000001</v>
      </c>
      <c r="I117">
        <v>96</v>
      </c>
      <c r="J117">
        <v>-2</v>
      </c>
      <c r="K117" t="s">
        <v>62</v>
      </c>
      <c r="L117">
        <v>225</v>
      </c>
      <c r="M117">
        <v>2.5</v>
      </c>
      <c r="N117">
        <v>1.2</v>
      </c>
      <c r="O117">
        <v>513.08000000000004</v>
      </c>
      <c r="P117">
        <v>0</v>
      </c>
      <c r="Q117">
        <v>0</v>
      </c>
      <c r="R117">
        <v>0</v>
      </c>
      <c r="U117">
        <v>1000</v>
      </c>
      <c r="V117">
        <v>0</v>
      </c>
      <c r="W117">
        <v>19.2</v>
      </c>
      <c r="X117">
        <v>17</v>
      </c>
      <c r="Y117">
        <v>2.2000000000000002</v>
      </c>
      <c r="Z117">
        <v>120</v>
      </c>
      <c r="AA117">
        <v>16.2</v>
      </c>
      <c r="AB117">
        <v>42</v>
      </c>
      <c r="AC117">
        <v>6.1</v>
      </c>
      <c r="AD117">
        <v>74</v>
      </c>
      <c r="AO117">
        <v>-6</v>
      </c>
      <c r="AP117">
        <v>0</v>
      </c>
      <c r="AQ117">
        <v>3</v>
      </c>
      <c r="AR117">
        <v>2</v>
      </c>
      <c r="AX117" t="s">
        <v>62</v>
      </c>
      <c r="AY117" t="s">
        <v>62</v>
      </c>
      <c r="AZ117" t="s">
        <v>62</v>
      </c>
      <c r="BA117">
        <v>104.4</v>
      </c>
      <c r="BB117" t="s">
        <v>62</v>
      </c>
      <c r="BC117" t="s">
        <v>62</v>
      </c>
      <c r="BJ117" t="s">
        <v>63</v>
      </c>
    </row>
    <row r="118" spans="1:62">
      <c r="A118">
        <v>20150124</v>
      </c>
      <c r="B118">
        <v>1316</v>
      </c>
      <c r="C118">
        <v>1022</v>
      </c>
      <c r="D118">
        <v>1026</v>
      </c>
      <c r="E118">
        <v>17.5</v>
      </c>
      <c r="F118">
        <v>42</v>
      </c>
      <c r="G118">
        <v>5</v>
      </c>
      <c r="H118">
        <v>-1.1000000000000001</v>
      </c>
      <c r="I118">
        <v>96</v>
      </c>
      <c r="J118">
        <v>-2</v>
      </c>
      <c r="K118" t="s">
        <v>62</v>
      </c>
      <c r="L118">
        <v>247</v>
      </c>
      <c r="M118">
        <v>2.7</v>
      </c>
      <c r="N118">
        <v>1.6</v>
      </c>
      <c r="O118">
        <v>513.08000000000004</v>
      </c>
      <c r="P118">
        <v>0</v>
      </c>
      <c r="Q118">
        <v>0</v>
      </c>
      <c r="R118">
        <v>0</v>
      </c>
      <c r="U118">
        <v>1000</v>
      </c>
      <c r="V118">
        <v>0</v>
      </c>
      <c r="W118">
        <v>19.100000000000001</v>
      </c>
      <c r="X118">
        <v>17</v>
      </c>
      <c r="Y118">
        <v>2.2000000000000002</v>
      </c>
      <c r="Z118">
        <v>120</v>
      </c>
      <c r="AA118">
        <v>16.2</v>
      </c>
      <c r="AB118">
        <v>42</v>
      </c>
      <c r="AC118">
        <v>6</v>
      </c>
      <c r="AD118">
        <v>74</v>
      </c>
      <c r="AO118">
        <v>-7</v>
      </c>
      <c r="AP118">
        <v>0</v>
      </c>
      <c r="AQ118">
        <v>3</v>
      </c>
      <c r="AR118">
        <v>2</v>
      </c>
      <c r="AX118" t="s">
        <v>62</v>
      </c>
      <c r="AY118" t="s">
        <v>62</v>
      </c>
      <c r="AZ118" t="s">
        <v>62</v>
      </c>
      <c r="BA118">
        <v>104.4</v>
      </c>
      <c r="BB118" t="s">
        <v>62</v>
      </c>
      <c r="BC118" t="s">
        <v>62</v>
      </c>
      <c r="BJ118" t="s">
        <v>63</v>
      </c>
    </row>
    <row r="119" spans="1:62">
      <c r="A119">
        <v>20150124</v>
      </c>
      <c r="B119">
        <v>1816</v>
      </c>
      <c r="C119">
        <v>1022</v>
      </c>
      <c r="D119">
        <v>1026</v>
      </c>
      <c r="E119">
        <v>17.5</v>
      </c>
      <c r="F119">
        <v>42</v>
      </c>
      <c r="G119">
        <v>5</v>
      </c>
      <c r="H119">
        <v>-1.1000000000000001</v>
      </c>
      <c r="I119">
        <v>96</v>
      </c>
      <c r="J119">
        <v>-2</v>
      </c>
      <c r="K119" t="s">
        <v>62</v>
      </c>
      <c r="L119">
        <v>135</v>
      </c>
      <c r="M119">
        <v>1.9</v>
      </c>
      <c r="N119">
        <v>0.7</v>
      </c>
      <c r="O119">
        <v>513.08000000000004</v>
      </c>
      <c r="P119">
        <v>0</v>
      </c>
      <c r="Q119">
        <v>0</v>
      </c>
      <c r="R119">
        <v>0</v>
      </c>
      <c r="U119">
        <v>1000</v>
      </c>
      <c r="V119">
        <v>0</v>
      </c>
      <c r="W119">
        <v>19</v>
      </c>
      <c r="X119">
        <v>17</v>
      </c>
      <c r="Y119">
        <v>2.2000000000000002</v>
      </c>
      <c r="Z119">
        <v>120</v>
      </c>
      <c r="AA119">
        <v>16.100000000000001</v>
      </c>
      <c r="AB119">
        <v>42</v>
      </c>
      <c r="AC119">
        <v>6.1</v>
      </c>
      <c r="AD119">
        <v>74</v>
      </c>
      <c r="AO119">
        <v>-7</v>
      </c>
      <c r="AP119">
        <v>0</v>
      </c>
      <c r="AQ119">
        <v>3</v>
      </c>
      <c r="AR119">
        <v>2</v>
      </c>
      <c r="AX119" t="s">
        <v>62</v>
      </c>
      <c r="AY119" t="s">
        <v>62</v>
      </c>
      <c r="AZ119" t="s">
        <v>62</v>
      </c>
      <c r="BA119">
        <v>104.4</v>
      </c>
      <c r="BB119" t="s">
        <v>62</v>
      </c>
      <c r="BC119" t="s">
        <v>62</v>
      </c>
      <c r="BJ119" t="s">
        <v>63</v>
      </c>
    </row>
    <row r="120" spans="1:62">
      <c r="A120">
        <v>20150124</v>
      </c>
      <c r="B120">
        <v>2316</v>
      </c>
      <c r="C120">
        <v>1022</v>
      </c>
      <c r="D120">
        <v>1026</v>
      </c>
      <c r="E120">
        <v>17.399999999999999</v>
      </c>
      <c r="F120">
        <v>42</v>
      </c>
      <c r="G120">
        <v>4</v>
      </c>
      <c r="H120">
        <v>-1</v>
      </c>
      <c r="I120">
        <v>97</v>
      </c>
      <c r="J120">
        <v>-2</v>
      </c>
      <c r="K120" t="s">
        <v>62</v>
      </c>
      <c r="L120">
        <v>202</v>
      </c>
      <c r="M120">
        <v>1.8</v>
      </c>
      <c r="N120">
        <v>1</v>
      </c>
      <c r="O120">
        <v>513.08000000000004</v>
      </c>
      <c r="P120">
        <v>0</v>
      </c>
      <c r="Q120">
        <v>0</v>
      </c>
      <c r="R120">
        <v>0</v>
      </c>
      <c r="U120">
        <v>1000</v>
      </c>
      <c r="V120">
        <v>0</v>
      </c>
      <c r="W120">
        <v>19</v>
      </c>
      <c r="X120">
        <v>17</v>
      </c>
      <c r="Y120">
        <v>2.2000000000000002</v>
      </c>
      <c r="Z120">
        <v>120</v>
      </c>
      <c r="AA120">
        <v>16.100000000000001</v>
      </c>
      <c r="AB120">
        <v>42</v>
      </c>
      <c r="AC120">
        <v>6.1</v>
      </c>
      <c r="AD120">
        <v>74</v>
      </c>
      <c r="AO120">
        <v>-7</v>
      </c>
      <c r="AP120">
        <v>0</v>
      </c>
      <c r="AQ120">
        <v>3</v>
      </c>
      <c r="AR120">
        <v>2</v>
      </c>
      <c r="AX120" t="s">
        <v>62</v>
      </c>
      <c r="AY120" t="s">
        <v>62</v>
      </c>
      <c r="AZ120" t="s">
        <v>62</v>
      </c>
      <c r="BA120">
        <v>104.4</v>
      </c>
      <c r="BB120" t="s">
        <v>62</v>
      </c>
      <c r="BC120" t="s">
        <v>62</v>
      </c>
      <c r="BJ120" t="s">
        <v>63</v>
      </c>
    </row>
    <row r="121" spans="1:62">
      <c r="A121">
        <v>20150124</v>
      </c>
      <c r="B121">
        <v>2816</v>
      </c>
      <c r="C121">
        <v>1022</v>
      </c>
      <c r="D121">
        <v>1026</v>
      </c>
      <c r="E121">
        <v>17.3</v>
      </c>
      <c r="F121">
        <v>42</v>
      </c>
      <c r="G121">
        <v>4</v>
      </c>
      <c r="H121">
        <v>-1</v>
      </c>
      <c r="I121">
        <v>97</v>
      </c>
      <c r="J121">
        <v>-2</v>
      </c>
      <c r="K121" t="s">
        <v>62</v>
      </c>
      <c r="L121">
        <v>157</v>
      </c>
      <c r="M121">
        <v>2.5</v>
      </c>
      <c r="N121">
        <v>1.1000000000000001</v>
      </c>
      <c r="O121">
        <v>513.08000000000004</v>
      </c>
      <c r="P121">
        <v>0</v>
      </c>
      <c r="Q121">
        <v>0</v>
      </c>
      <c r="R121">
        <v>0</v>
      </c>
      <c r="U121">
        <v>1000</v>
      </c>
      <c r="V121">
        <v>0</v>
      </c>
      <c r="W121">
        <v>18.8</v>
      </c>
      <c r="X121">
        <v>18</v>
      </c>
      <c r="Y121">
        <v>2.2000000000000002</v>
      </c>
      <c r="Z121">
        <v>120</v>
      </c>
      <c r="AA121">
        <v>16.100000000000001</v>
      </c>
      <c r="AB121">
        <v>42</v>
      </c>
      <c r="AC121">
        <v>6.1</v>
      </c>
      <c r="AD121">
        <v>74</v>
      </c>
      <c r="AO121">
        <v>-6</v>
      </c>
      <c r="AP121">
        <v>0</v>
      </c>
      <c r="AQ121">
        <v>3</v>
      </c>
      <c r="AR121">
        <v>2</v>
      </c>
      <c r="AX121" t="s">
        <v>62</v>
      </c>
      <c r="AY121" t="s">
        <v>62</v>
      </c>
      <c r="AZ121" t="s">
        <v>62</v>
      </c>
      <c r="BA121">
        <v>104.4</v>
      </c>
      <c r="BB121" t="s">
        <v>62</v>
      </c>
      <c r="BC121" t="s">
        <v>62</v>
      </c>
      <c r="BJ121" t="s">
        <v>63</v>
      </c>
    </row>
    <row r="122" spans="1:62">
      <c r="A122">
        <v>20150124</v>
      </c>
      <c r="B122">
        <v>3316</v>
      </c>
      <c r="C122">
        <v>1022</v>
      </c>
      <c r="D122">
        <v>1026</v>
      </c>
      <c r="E122">
        <v>17.2</v>
      </c>
      <c r="F122">
        <v>42</v>
      </c>
      <c r="G122">
        <v>4</v>
      </c>
      <c r="H122">
        <v>-1</v>
      </c>
      <c r="I122">
        <v>97</v>
      </c>
      <c r="J122">
        <v>-2</v>
      </c>
      <c r="K122" t="s">
        <v>62</v>
      </c>
      <c r="L122">
        <v>202</v>
      </c>
      <c r="M122">
        <v>1.8</v>
      </c>
      <c r="N122">
        <v>1.1000000000000001</v>
      </c>
      <c r="O122">
        <v>513.08000000000004</v>
      </c>
      <c r="P122">
        <v>0</v>
      </c>
      <c r="Q122">
        <v>0</v>
      </c>
      <c r="R122">
        <v>0</v>
      </c>
      <c r="U122">
        <v>1000</v>
      </c>
      <c r="V122">
        <v>0</v>
      </c>
      <c r="W122">
        <v>18.600000000000001</v>
      </c>
      <c r="X122">
        <v>18</v>
      </c>
      <c r="Y122">
        <v>2.2000000000000002</v>
      </c>
      <c r="Z122">
        <v>120</v>
      </c>
      <c r="AA122">
        <v>16</v>
      </c>
      <c r="AB122">
        <v>42</v>
      </c>
      <c r="AC122">
        <v>6.1</v>
      </c>
      <c r="AD122">
        <v>74</v>
      </c>
      <c r="AO122">
        <v>-6</v>
      </c>
      <c r="AP122">
        <v>0</v>
      </c>
      <c r="AQ122">
        <v>3</v>
      </c>
      <c r="AR122">
        <v>2</v>
      </c>
      <c r="AX122" t="s">
        <v>62</v>
      </c>
      <c r="AY122" t="s">
        <v>62</v>
      </c>
      <c r="AZ122" t="s">
        <v>62</v>
      </c>
      <c r="BA122">
        <v>104.4</v>
      </c>
      <c r="BB122" t="s">
        <v>62</v>
      </c>
      <c r="BC122" t="s">
        <v>62</v>
      </c>
      <c r="BJ122" t="s">
        <v>63</v>
      </c>
    </row>
    <row r="123" spans="1:62">
      <c r="A123">
        <v>20150124</v>
      </c>
      <c r="B123">
        <v>3816</v>
      </c>
      <c r="C123">
        <v>1022</v>
      </c>
      <c r="D123">
        <v>1026</v>
      </c>
      <c r="E123">
        <v>17.100000000000001</v>
      </c>
      <c r="F123">
        <v>42</v>
      </c>
      <c r="G123">
        <v>4</v>
      </c>
      <c r="H123">
        <v>-1</v>
      </c>
      <c r="I123">
        <v>97</v>
      </c>
      <c r="J123">
        <v>-2</v>
      </c>
      <c r="K123" t="s">
        <v>62</v>
      </c>
      <c r="L123">
        <v>225</v>
      </c>
      <c r="M123">
        <v>2.5</v>
      </c>
      <c r="N123">
        <v>1</v>
      </c>
      <c r="O123">
        <v>513.08000000000004</v>
      </c>
      <c r="P123">
        <v>0</v>
      </c>
      <c r="Q123">
        <v>0</v>
      </c>
      <c r="R123">
        <v>0</v>
      </c>
      <c r="U123">
        <v>1000</v>
      </c>
      <c r="V123">
        <v>0</v>
      </c>
      <c r="W123">
        <v>18.399999999999999</v>
      </c>
      <c r="X123">
        <v>18</v>
      </c>
      <c r="Y123">
        <v>2.2000000000000002</v>
      </c>
      <c r="Z123">
        <v>120</v>
      </c>
      <c r="AA123">
        <v>15.9</v>
      </c>
      <c r="AB123">
        <v>42</v>
      </c>
      <c r="AC123">
        <v>6.1</v>
      </c>
      <c r="AD123">
        <v>74</v>
      </c>
      <c r="AO123">
        <v>-6</v>
      </c>
      <c r="AP123">
        <v>0</v>
      </c>
      <c r="AQ123">
        <v>3</v>
      </c>
      <c r="AR123">
        <v>2</v>
      </c>
      <c r="AX123" t="s">
        <v>62</v>
      </c>
      <c r="AY123" t="s">
        <v>62</v>
      </c>
      <c r="AZ123" t="s">
        <v>62</v>
      </c>
      <c r="BA123">
        <v>104.4</v>
      </c>
      <c r="BB123" t="s">
        <v>62</v>
      </c>
      <c r="BC123" t="s">
        <v>62</v>
      </c>
      <c r="BJ123" t="s">
        <v>63</v>
      </c>
    </row>
    <row r="124" spans="1:62">
      <c r="A124">
        <v>20150124</v>
      </c>
      <c r="B124">
        <v>4316</v>
      </c>
      <c r="C124">
        <v>1022</v>
      </c>
      <c r="D124">
        <v>1026</v>
      </c>
      <c r="E124">
        <v>17.100000000000001</v>
      </c>
      <c r="F124">
        <v>42</v>
      </c>
      <c r="G124">
        <v>4</v>
      </c>
      <c r="H124">
        <v>-1</v>
      </c>
      <c r="I124">
        <v>98</v>
      </c>
      <c r="J124">
        <v>-2</v>
      </c>
      <c r="K124" t="s">
        <v>62</v>
      </c>
      <c r="L124">
        <v>202</v>
      </c>
      <c r="M124">
        <v>2.6</v>
      </c>
      <c r="N124">
        <v>1.4</v>
      </c>
      <c r="O124">
        <v>513.08000000000004</v>
      </c>
      <c r="P124">
        <v>0</v>
      </c>
      <c r="Q124">
        <v>0</v>
      </c>
      <c r="R124">
        <v>0</v>
      </c>
      <c r="U124">
        <v>1000</v>
      </c>
      <c r="V124">
        <v>0</v>
      </c>
      <c r="W124">
        <v>18.3</v>
      </c>
      <c r="X124">
        <v>18</v>
      </c>
      <c r="Y124">
        <v>2.2000000000000002</v>
      </c>
      <c r="Z124">
        <v>120</v>
      </c>
      <c r="AA124">
        <v>15.9</v>
      </c>
      <c r="AB124">
        <v>42</v>
      </c>
      <c r="AC124">
        <v>6.1</v>
      </c>
      <c r="AD124">
        <v>74</v>
      </c>
      <c r="AO124">
        <v>-6</v>
      </c>
      <c r="AP124">
        <v>0</v>
      </c>
      <c r="AQ124">
        <v>3</v>
      </c>
      <c r="AR124">
        <v>2</v>
      </c>
      <c r="AX124" t="s">
        <v>62</v>
      </c>
      <c r="AY124" t="s">
        <v>62</v>
      </c>
      <c r="AZ124" t="s">
        <v>62</v>
      </c>
      <c r="BA124">
        <v>104.4</v>
      </c>
      <c r="BB124" t="s">
        <v>62</v>
      </c>
      <c r="BC124" t="s">
        <v>62</v>
      </c>
      <c r="BJ124" t="s">
        <v>63</v>
      </c>
    </row>
    <row r="125" spans="1:62">
      <c r="A125">
        <v>20150124</v>
      </c>
      <c r="B125">
        <v>4816</v>
      </c>
      <c r="C125">
        <v>1022</v>
      </c>
      <c r="D125">
        <v>1026</v>
      </c>
      <c r="E125">
        <v>17</v>
      </c>
      <c r="F125">
        <v>43</v>
      </c>
      <c r="G125">
        <v>4</v>
      </c>
      <c r="H125">
        <v>-1</v>
      </c>
      <c r="I125">
        <v>98</v>
      </c>
      <c r="J125">
        <v>-2</v>
      </c>
      <c r="K125">
        <v>-3.3</v>
      </c>
      <c r="L125">
        <v>202</v>
      </c>
      <c r="M125">
        <v>2.9</v>
      </c>
      <c r="N125">
        <v>1.4</v>
      </c>
      <c r="O125">
        <v>513.08000000000004</v>
      </c>
      <c r="P125">
        <v>0</v>
      </c>
      <c r="Q125">
        <v>0</v>
      </c>
      <c r="R125">
        <v>0</v>
      </c>
      <c r="U125">
        <v>1000</v>
      </c>
      <c r="V125">
        <v>0</v>
      </c>
      <c r="W125">
        <v>18.2</v>
      </c>
      <c r="X125">
        <v>18</v>
      </c>
      <c r="Y125">
        <v>2.1</v>
      </c>
      <c r="Z125">
        <v>120</v>
      </c>
      <c r="AA125">
        <v>15.8</v>
      </c>
      <c r="AB125">
        <v>42</v>
      </c>
      <c r="AC125">
        <v>6.1</v>
      </c>
      <c r="AD125">
        <v>74</v>
      </c>
      <c r="AO125">
        <v>-6</v>
      </c>
      <c r="AP125">
        <v>0</v>
      </c>
      <c r="AQ125">
        <v>3</v>
      </c>
      <c r="AR125">
        <v>2</v>
      </c>
      <c r="AX125" t="s">
        <v>62</v>
      </c>
      <c r="AY125" t="s">
        <v>62</v>
      </c>
      <c r="AZ125" t="s">
        <v>62</v>
      </c>
      <c r="BA125">
        <v>104.4</v>
      </c>
      <c r="BB125" t="s">
        <v>62</v>
      </c>
      <c r="BC125" t="s">
        <v>62</v>
      </c>
      <c r="BJ125" t="s">
        <v>63</v>
      </c>
    </row>
    <row r="126" spans="1:62">
      <c r="A126">
        <v>20150124</v>
      </c>
      <c r="B126">
        <v>5316</v>
      </c>
      <c r="C126">
        <v>1022</v>
      </c>
      <c r="D126">
        <v>1026</v>
      </c>
      <c r="E126">
        <v>16.899999999999999</v>
      </c>
      <c r="F126">
        <v>43</v>
      </c>
      <c r="G126">
        <v>4</v>
      </c>
      <c r="H126">
        <v>-1</v>
      </c>
      <c r="I126">
        <v>98</v>
      </c>
      <c r="J126">
        <v>-2</v>
      </c>
      <c r="K126" t="s">
        <v>62</v>
      </c>
      <c r="L126">
        <v>202</v>
      </c>
      <c r="M126">
        <v>2.7</v>
      </c>
      <c r="N126">
        <v>1.1000000000000001</v>
      </c>
      <c r="O126">
        <v>513.08000000000004</v>
      </c>
      <c r="P126">
        <v>0</v>
      </c>
      <c r="Q126">
        <v>0</v>
      </c>
      <c r="R126">
        <v>0</v>
      </c>
      <c r="U126">
        <v>1000</v>
      </c>
      <c r="V126">
        <v>0</v>
      </c>
      <c r="W126">
        <v>18</v>
      </c>
      <c r="X126">
        <v>18</v>
      </c>
      <c r="Y126">
        <v>2.1</v>
      </c>
      <c r="Z126">
        <v>120</v>
      </c>
      <c r="AA126">
        <v>15.8</v>
      </c>
      <c r="AB126">
        <v>42</v>
      </c>
      <c r="AC126">
        <v>6.1</v>
      </c>
      <c r="AD126">
        <v>74</v>
      </c>
      <c r="AO126">
        <v>-7</v>
      </c>
      <c r="AP126">
        <v>0</v>
      </c>
      <c r="AQ126">
        <v>3</v>
      </c>
      <c r="AR126">
        <v>2</v>
      </c>
      <c r="AX126" t="s">
        <v>62</v>
      </c>
      <c r="AY126" t="s">
        <v>62</v>
      </c>
      <c r="AZ126" t="s">
        <v>62</v>
      </c>
      <c r="BA126">
        <v>104.4</v>
      </c>
      <c r="BB126" t="s">
        <v>62</v>
      </c>
      <c r="BC126" t="s">
        <v>62</v>
      </c>
      <c r="BJ126" t="s">
        <v>63</v>
      </c>
    </row>
    <row r="127" spans="1:62">
      <c r="A127">
        <v>20150124</v>
      </c>
      <c r="B127">
        <v>5816</v>
      </c>
      <c r="C127">
        <v>1021</v>
      </c>
      <c r="D127">
        <v>1025</v>
      </c>
      <c r="E127">
        <v>16.899999999999999</v>
      </c>
      <c r="F127">
        <v>43</v>
      </c>
      <c r="G127">
        <v>4</v>
      </c>
      <c r="H127">
        <v>-1</v>
      </c>
      <c r="I127">
        <v>98</v>
      </c>
      <c r="J127">
        <v>-2</v>
      </c>
      <c r="K127" t="s">
        <v>62</v>
      </c>
      <c r="L127">
        <v>225</v>
      </c>
      <c r="M127">
        <v>2.7</v>
      </c>
      <c r="N127">
        <v>0.7</v>
      </c>
      <c r="O127">
        <v>513.08000000000004</v>
      </c>
      <c r="P127">
        <v>0</v>
      </c>
      <c r="Q127">
        <v>0</v>
      </c>
      <c r="R127">
        <v>0</v>
      </c>
      <c r="U127">
        <v>1000</v>
      </c>
      <c r="V127">
        <v>0</v>
      </c>
      <c r="W127">
        <v>18</v>
      </c>
      <c r="X127">
        <v>18</v>
      </c>
      <c r="Y127">
        <v>2.2000000000000002</v>
      </c>
      <c r="Z127">
        <v>120</v>
      </c>
      <c r="AA127">
        <v>15.7</v>
      </c>
      <c r="AB127">
        <v>42</v>
      </c>
      <c r="AC127">
        <v>6.1</v>
      </c>
      <c r="AD127">
        <v>74</v>
      </c>
      <c r="AO127">
        <v>-7</v>
      </c>
      <c r="AP127">
        <v>0</v>
      </c>
      <c r="AQ127">
        <v>3</v>
      </c>
      <c r="AR127">
        <v>2</v>
      </c>
      <c r="AX127" t="s">
        <v>62</v>
      </c>
      <c r="AY127" t="s">
        <v>62</v>
      </c>
      <c r="AZ127" t="s">
        <v>62</v>
      </c>
      <c r="BA127">
        <v>104.4</v>
      </c>
      <c r="BB127" t="s">
        <v>62</v>
      </c>
      <c r="BC127" t="s">
        <v>62</v>
      </c>
      <c r="BJ127" t="s">
        <v>66</v>
      </c>
    </row>
    <row r="128" spans="1:62">
      <c r="A128">
        <v>20150124</v>
      </c>
      <c r="B128">
        <v>10316</v>
      </c>
      <c r="C128">
        <v>1021</v>
      </c>
      <c r="D128">
        <v>1025</v>
      </c>
      <c r="E128">
        <v>16.8</v>
      </c>
      <c r="F128">
        <v>43</v>
      </c>
      <c r="G128">
        <v>4</v>
      </c>
      <c r="H128">
        <v>-1</v>
      </c>
      <c r="I128">
        <v>98</v>
      </c>
      <c r="J128">
        <v>-2</v>
      </c>
      <c r="K128">
        <v>-3.3</v>
      </c>
      <c r="L128">
        <v>90</v>
      </c>
      <c r="M128">
        <v>2.5</v>
      </c>
      <c r="N128">
        <v>1.7</v>
      </c>
      <c r="O128">
        <v>513.08000000000004</v>
      </c>
      <c r="P128">
        <v>0</v>
      </c>
      <c r="Q128">
        <v>0</v>
      </c>
      <c r="R128">
        <v>0</v>
      </c>
      <c r="U128">
        <v>1000</v>
      </c>
      <c r="V128">
        <v>0</v>
      </c>
      <c r="W128">
        <v>17.899999999999999</v>
      </c>
      <c r="X128">
        <v>18</v>
      </c>
      <c r="Y128">
        <v>2.2000000000000002</v>
      </c>
      <c r="Z128">
        <v>120</v>
      </c>
      <c r="AA128">
        <v>15.7</v>
      </c>
      <c r="AB128">
        <v>42</v>
      </c>
      <c r="AC128">
        <v>6.1</v>
      </c>
      <c r="AD128">
        <v>74</v>
      </c>
      <c r="AO128">
        <v>-7</v>
      </c>
      <c r="AP128">
        <v>0</v>
      </c>
      <c r="AQ128">
        <v>3</v>
      </c>
      <c r="AR128">
        <v>2</v>
      </c>
      <c r="AX128" t="s">
        <v>62</v>
      </c>
      <c r="AY128" t="s">
        <v>62</v>
      </c>
      <c r="AZ128" t="s">
        <v>62</v>
      </c>
      <c r="BA128">
        <v>104.4</v>
      </c>
      <c r="BB128" t="s">
        <v>62</v>
      </c>
      <c r="BC128" t="s">
        <v>62</v>
      </c>
      <c r="BJ128" t="s">
        <v>66</v>
      </c>
    </row>
    <row r="129" spans="1:62">
      <c r="A129">
        <v>20150124</v>
      </c>
      <c r="B129">
        <v>10816</v>
      </c>
      <c r="C129">
        <v>1021</v>
      </c>
      <c r="D129">
        <v>1025</v>
      </c>
      <c r="E129">
        <v>16.7</v>
      </c>
      <c r="F129">
        <v>43</v>
      </c>
      <c r="G129">
        <v>4</v>
      </c>
      <c r="H129">
        <v>-1</v>
      </c>
      <c r="I129">
        <v>98</v>
      </c>
      <c r="J129">
        <v>-2</v>
      </c>
      <c r="K129">
        <v>-3.3</v>
      </c>
      <c r="L129">
        <v>157</v>
      </c>
      <c r="M129">
        <v>2.4</v>
      </c>
      <c r="N129">
        <v>1.7</v>
      </c>
      <c r="O129">
        <v>513.08000000000004</v>
      </c>
      <c r="P129">
        <v>0</v>
      </c>
      <c r="Q129">
        <v>0</v>
      </c>
      <c r="R129">
        <v>0</v>
      </c>
      <c r="U129">
        <v>1000</v>
      </c>
      <c r="V129">
        <v>0</v>
      </c>
      <c r="W129">
        <v>17.8</v>
      </c>
      <c r="X129">
        <v>18</v>
      </c>
      <c r="Y129">
        <v>2.2000000000000002</v>
      </c>
      <c r="Z129">
        <v>120</v>
      </c>
      <c r="AA129">
        <v>15.6</v>
      </c>
      <c r="AB129">
        <v>42</v>
      </c>
      <c r="AC129">
        <v>6.1</v>
      </c>
      <c r="AD129">
        <v>74</v>
      </c>
      <c r="AO129">
        <v>-7</v>
      </c>
      <c r="AP129">
        <v>0</v>
      </c>
      <c r="AQ129">
        <v>3</v>
      </c>
      <c r="AR129">
        <v>2</v>
      </c>
      <c r="AX129" t="s">
        <v>62</v>
      </c>
      <c r="AY129" t="s">
        <v>62</v>
      </c>
      <c r="AZ129" t="s">
        <v>62</v>
      </c>
      <c r="BA129">
        <v>104.4</v>
      </c>
      <c r="BB129" t="s">
        <v>62</v>
      </c>
      <c r="BC129" t="s">
        <v>62</v>
      </c>
      <c r="BJ129" t="s">
        <v>66</v>
      </c>
    </row>
    <row r="130" spans="1:62">
      <c r="A130">
        <v>20150124</v>
      </c>
      <c r="B130">
        <v>11316</v>
      </c>
      <c r="C130">
        <v>1021</v>
      </c>
      <c r="D130">
        <v>1025</v>
      </c>
      <c r="E130">
        <v>16.600000000000001</v>
      </c>
      <c r="F130">
        <v>42</v>
      </c>
      <c r="G130">
        <v>4</v>
      </c>
      <c r="H130">
        <v>-1</v>
      </c>
      <c r="I130">
        <v>98</v>
      </c>
      <c r="J130">
        <v>-2</v>
      </c>
      <c r="K130">
        <v>-3.3</v>
      </c>
      <c r="L130">
        <v>180</v>
      </c>
      <c r="M130">
        <v>3.1</v>
      </c>
      <c r="N130">
        <v>1.2</v>
      </c>
      <c r="O130">
        <v>513.08000000000004</v>
      </c>
      <c r="P130">
        <v>0</v>
      </c>
      <c r="Q130">
        <v>0</v>
      </c>
      <c r="R130">
        <v>0</v>
      </c>
      <c r="U130">
        <v>1000</v>
      </c>
      <c r="V130">
        <v>0</v>
      </c>
      <c r="W130">
        <v>17.7</v>
      </c>
      <c r="X130">
        <v>18</v>
      </c>
      <c r="Y130">
        <v>2.2000000000000002</v>
      </c>
      <c r="Z130">
        <v>120</v>
      </c>
      <c r="AA130">
        <v>15.6</v>
      </c>
      <c r="AB130">
        <v>42</v>
      </c>
      <c r="AC130">
        <v>6.1</v>
      </c>
      <c r="AD130">
        <v>74</v>
      </c>
      <c r="AO130">
        <v>-7</v>
      </c>
      <c r="AP130">
        <v>0</v>
      </c>
      <c r="AQ130">
        <v>3</v>
      </c>
      <c r="AR130">
        <v>2</v>
      </c>
      <c r="AX130" t="s">
        <v>62</v>
      </c>
      <c r="AY130" t="s">
        <v>62</v>
      </c>
      <c r="AZ130" t="s">
        <v>62</v>
      </c>
      <c r="BA130">
        <v>104.4</v>
      </c>
      <c r="BB130" t="s">
        <v>62</v>
      </c>
      <c r="BC130" t="s">
        <v>62</v>
      </c>
      <c r="BJ130" t="s">
        <v>66</v>
      </c>
    </row>
    <row r="131" spans="1:62">
      <c r="A131">
        <v>20150124</v>
      </c>
      <c r="B131">
        <v>11816</v>
      </c>
      <c r="C131">
        <v>1021</v>
      </c>
      <c r="D131">
        <v>1025</v>
      </c>
      <c r="E131">
        <v>16.600000000000001</v>
      </c>
      <c r="F131">
        <v>42</v>
      </c>
      <c r="G131">
        <v>4</v>
      </c>
      <c r="H131">
        <v>-1</v>
      </c>
      <c r="I131">
        <v>98</v>
      </c>
      <c r="J131">
        <v>-2</v>
      </c>
      <c r="K131">
        <v>-3.3</v>
      </c>
      <c r="L131">
        <v>135</v>
      </c>
      <c r="M131">
        <v>2.5</v>
      </c>
      <c r="N131">
        <v>1.7</v>
      </c>
      <c r="O131">
        <v>513.08000000000004</v>
      </c>
      <c r="P131">
        <v>0</v>
      </c>
      <c r="Q131">
        <v>0</v>
      </c>
      <c r="R131">
        <v>0</v>
      </c>
      <c r="U131">
        <v>1000</v>
      </c>
      <c r="V131">
        <v>0</v>
      </c>
      <c r="W131">
        <v>17.600000000000001</v>
      </c>
      <c r="X131">
        <v>18</v>
      </c>
      <c r="Y131">
        <v>2.2000000000000002</v>
      </c>
      <c r="Z131">
        <v>120</v>
      </c>
      <c r="AA131">
        <v>15.6</v>
      </c>
      <c r="AB131">
        <v>42</v>
      </c>
      <c r="AC131">
        <v>6.1</v>
      </c>
      <c r="AD131">
        <v>74</v>
      </c>
      <c r="AO131">
        <v>-7</v>
      </c>
      <c r="AP131">
        <v>0</v>
      </c>
      <c r="AQ131">
        <v>3</v>
      </c>
      <c r="AR131">
        <v>2</v>
      </c>
      <c r="AX131" t="s">
        <v>62</v>
      </c>
      <c r="AY131" t="s">
        <v>62</v>
      </c>
      <c r="AZ131" t="s">
        <v>62</v>
      </c>
      <c r="BA131">
        <v>104.4</v>
      </c>
      <c r="BB131" t="s">
        <v>62</v>
      </c>
      <c r="BC131" t="s">
        <v>62</v>
      </c>
      <c r="BJ131" t="s">
        <v>66</v>
      </c>
    </row>
    <row r="132" spans="1:62">
      <c r="A132">
        <v>20150124</v>
      </c>
      <c r="B132">
        <v>12316</v>
      </c>
      <c r="C132">
        <v>1021</v>
      </c>
      <c r="D132">
        <v>1025</v>
      </c>
      <c r="E132">
        <v>16.5</v>
      </c>
      <c r="F132">
        <v>42</v>
      </c>
      <c r="G132">
        <v>4</v>
      </c>
      <c r="H132">
        <v>-1</v>
      </c>
      <c r="I132">
        <v>98</v>
      </c>
      <c r="J132">
        <v>-2</v>
      </c>
      <c r="K132" t="s">
        <v>62</v>
      </c>
      <c r="L132">
        <v>90</v>
      </c>
      <c r="M132">
        <v>2.6</v>
      </c>
      <c r="N132">
        <v>1.1000000000000001</v>
      </c>
      <c r="O132">
        <v>513.08000000000004</v>
      </c>
      <c r="P132">
        <v>0</v>
      </c>
      <c r="Q132">
        <v>0</v>
      </c>
      <c r="R132">
        <v>0</v>
      </c>
      <c r="U132">
        <v>1000</v>
      </c>
      <c r="V132">
        <v>0</v>
      </c>
      <c r="W132">
        <v>17.600000000000001</v>
      </c>
      <c r="X132">
        <v>18</v>
      </c>
      <c r="Y132">
        <v>2.2000000000000002</v>
      </c>
      <c r="Z132">
        <v>120</v>
      </c>
      <c r="AA132">
        <v>15.5</v>
      </c>
      <c r="AB132">
        <v>42</v>
      </c>
      <c r="AC132">
        <v>6.1</v>
      </c>
      <c r="AD132">
        <v>74</v>
      </c>
      <c r="AO132">
        <v>-7</v>
      </c>
      <c r="AP132">
        <v>0</v>
      </c>
      <c r="AQ132">
        <v>3</v>
      </c>
      <c r="AR132">
        <v>2</v>
      </c>
      <c r="AX132" t="s">
        <v>62</v>
      </c>
      <c r="AY132" t="s">
        <v>62</v>
      </c>
      <c r="AZ132" t="s">
        <v>62</v>
      </c>
      <c r="BA132">
        <v>104.4</v>
      </c>
      <c r="BB132" t="s">
        <v>62</v>
      </c>
      <c r="BC132" t="s">
        <v>62</v>
      </c>
      <c r="BJ132" t="s">
        <v>66</v>
      </c>
    </row>
    <row r="133" spans="1:62">
      <c r="A133">
        <v>20150124</v>
      </c>
      <c r="B133">
        <v>12816</v>
      </c>
      <c r="C133">
        <v>1021</v>
      </c>
      <c r="D133">
        <v>1025</v>
      </c>
      <c r="E133">
        <v>16.5</v>
      </c>
      <c r="F133">
        <v>42</v>
      </c>
      <c r="G133">
        <v>4</v>
      </c>
      <c r="H133">
        <v>-1</v>
      </c>
      <c r="I133">
        <v>98</v>
      </c>
      <c r="J133">
        <v>-2</v>
      </c>
      <c r="K133">
        <v>-3.9</v>
      </c>
      <c r="L133">
        <v>202</v>
      </c>
      <c r="M133">
        <v>3</v>
      </c>
      <c r="N133">
        <v>1.5</v>
      </c>
      <c r="O133">
        <v>513.08000000000004</v>
      </c>
      <c r="P133">
        <v>0</v>
      </c>
      <c r="Q133">
        <v>0</v>
      </c>
      <c r="R133">
        <v>0</v>
      </c>
      <c r="U133">
        <v>1000</v>
      </c>
      <c r="V133">
        <v>0</v>
      </c>
      <c r="W133">
        <v>17.5</v>
      </c>
      <c r="X133">
        <v>18</v>
      </c>
      <c r="Y133">
        <v>2.2000000000000002</v>
      </c>
      <c r="Z133">
        <v>120</v>
      </c>
      <c r="AA133">
        <v>15.5</v>
      </c>
      <c r="AB133">
        <v>42</v>
      </c>
      <c r="AC133">
        <v>6.1</v>
      </c>
      <c r="AD133">
        <v>74</v>
      </c>
      <c r="AO133">
        <v>-7</v>
      </c>
      <c r="AP133">
        <v>0</v>
      </c>
      <c r="AQ133">
        <v>3</v>
      </c>
      <c r="AR133">
        <v>2</v>
      </c>
      <c r="AX133" t="s">
        <v>62</v>
      </c>
      <c r="AY133" t="s">
        <v>62</v>
      </c>
      <c r="AZ133" t="s">
        <v>62</v>
      </c>
      <c r="BA133">
        <v>104.4</v>
      </c>
      <c r="BB133" t="s">
        <v>62</v>
      </c>
      <c r="BC133" t="s">
        <v>62</v>
      </c>
      <c r="BJ133" t="s">
        <v>66</v>
      </c>
    </row>
    <row r="134" spans="1:62">
      <c r="A134">
        <v>20150124</v>
      </c>
      <c r="B134">
        <v>13316</v>
      </c>
      <c r="C134">
        <v>1021</v>
      </c>
      <c r="D134">
        <v>1025</v>
      </c>
      <c r="E134">
        <v>16.399999999999999</v>
      </c>
      <c r="F134">
        <v>42</v>
      </c>
      <c r="G134">
        <v>3</v>
      </c>
      <c r="H134">
        <v>-1</v>
      </c>
      <c r="I134">
        <v>98</v>
      </c>
      <c r="J134">
        <v>-2</v>
      </c>
      <c r="K134">
        <v>-3.3</v>
      </c>
      <c r="L134">
        <v>135</v>
      </c>
      <c r="M134">
        <v>2.7</v>
      </c>
      <c r="N134">
        <v>0.9</v>
      </c>
      <c r="O134">
        <v>513.08000000000004</v>
      </c>
      <c r="P134">
        <v>0</v>
      </c>
      <c r="Q134">
        <v>0</v>
      </c>
      <c r="R134">
        <v>0</v>
      </c>
      <c r="U134">
        <v>1000</v>
      </c>
      <c r="V134">
        <v>0</v>
      </c>
      <c r="W134">
        <v>17.5</v>
      </c>
      <c r="X134">
        <v>18</v>
      </c>
      <c r="Y134">
        <v>2.2000000000000002</v>
      </c>
      <c r="Z134">
        <v>120</v>
      </c>
      <c r="AA134">
        <v>15.4</v>
      </c>
      <c r="AB134">
        <v>42</v>
      </c>
      <c r="AC134">
        <v>6.1</v>
      </c>
      <c r="AD134">
        <v>74</v>
      </c>
      <c r="AO134">
        <v>-7</v>
      </c>
      <c r="AP134">
        <v>0</v>
      </c>
      <c r="AQ134">
        <v>3</v>
      </c>
      <c r="AR134">
        <v>2</v>
      </c>
      <c r="AX134" t="s">
        <v>62</v>
      </c>
      <c r="AY134" t="s">
        <v>62</v>
      </c>
      <c r="AZ134" t="s">
        <v>62</v>
      </c>
      <c r="BA134">
        <v>104.4</v>
      </c>
      <c r="BB134" t="s">
        <v>62</v>
      </c>
      <c r="BC134" t="s">
        <v>62</v>
      </c>
      <c r="BJ134" t="s">
        <v>66</v>
      </c>
    </row>
    <row r="135" spans="1:62">
      <c r="A135">
        <v>20150124</v>
      </c>
      <c r="B135">
        <v>13816</v>
      </c>
      <c r="C135">
        <v>1021</v>
      </c>
      <c r="D135">
        <v>1025</v>
      </c>
      <c r="E135">
        <v>16.399999999999999</v>
      </c>
      <c r="F135">
        <v>42</v>
      </c>
      <c r="G135">
        <v>3</v>
      </c>
      <c r="H135">
        <v>-1</v>
      </c>
      <c r="I135">
        <v>98</v>
      </c>
      <c r="J135">
        <v>-2</v>
      </c>
      <c r="K135" t="s">
        <v>62</v>
      </c>
      <c r="L135">
        <v>202</v>
      </c>
      <c r="M135">
        <v>2.2000000000000002</v>
      </c>
      <c r="N135">
        <v>1.2</v>
      </c>
      <c r="O135">
        <v>513.08000000000004</v>
      </c>
      <c r="P135">
        <v>0</v>
      </c>
      <c r="Q135">
        <v>0</v>
      </c>
      <c r="R135">
        <v>0</v>
      </c>
      <c r="U135">
        <v>1000</v>
      </c>
      <c r="V135">
        <v>0</v>
      </c>
      <c r="W135">
        <v>17.399999999999999</v>
      </c>
      <c r="X135">
        <v>18</v>
      </c>
      <c r="Y135">
        <v>2.2000000000000002</v>
      </c>
      <c r="Z135">
        <v>120</v>
      </c>
      <c r="AA135">
        <v>15.4</v>
      </c>
      <c r="AB135">
        <v>42</v>
      </c>
      <c r="AC135">
        <v>6.1</v>
      </c>
      <c r="AD135">
        <v>74</v>
      </c>
      <c r="AO135">
        <v>-7</v>
      </c>
      <c r="AP135">
        <v>0</v>
      </c>
      <c r="AQ135">
        <v>3</v>
      </c>
      <c r="AR135">
        <v>2</v>
      </c>
      <c r="AX135" t="s">
        <v>62</v>
      </c>
      <c r="AY135" t="s">
        <v>62</v>
      </c>
      <c r="AZ135" t="s">
        <v>62</v>
      </c>
      <c r="BA135">
        <v>104.4</v>
      </c>
      <c r="BB135" t="s">
        <v>62</v>
      </c>
      <c r="BC135" t="s">
        <v>62</v>
      </c>
      <c r="BJ135" t="s">
        <v>66</v>
      </c>
    </row>
    <row r="136" spans="1:62">
      <c r="A136">
        <v>20150124</v>
      </c>
      <c r="B136">
        <v>14316</v>
      </c>
      <c r="C136">
        <v>1021</v>
      </c>
      <c r="D136">
        <v>1025</v>
      </c>
      <c r="E136">
        <v>16.3</v>
      </c>
      <c r="F136">
        <v>42</v>
      </c>
      <c r="G136">
        <v>3</v>
      </c>
      <c r="H136">
        <v>-0.9</v>
      </c>
      <c r="I136">
        <v>98</v>
      </c>
      <c r="J136">
        <v>-2</v>
      </c>
      <c r="K136" t="s">
        <v>62</v>
      </c>
      <c r="L136">
        <v>180</v>
      </c>
      <c r="M136">
        <v>3.5</v>
      </c>
      <c r="N136">
        <v>1.3</v>
      </c>
      <c r="O136">
        <v>513.08000000000004</v>
      </c>
      <c r="P136">
        <v>0</v>
      </c>
      <c r="Q136">
        <v>0</v>
      </c>
      <c r="R136">
        <v>0</v>
      </c>
      <c r="U136">
        <v>1000</v>
      </c>
      <c r="V136">
        <v>0</v>
      </c>
      <c r="W136">
        <v>17.3</v>
      </c>
      <c r="X136">
        <v>18</v>
      </c>
      <c r="Y136">
        <v>2.1</v>
      </c>
      <c r="Z136">
        <v>120</v>
      </c>
      <c r="AA136">
        <v>15.4</v>
      </c>
      <c r="AB136">
        <v>42</v>
      </c>
      <c r="AC136">
        <v>6.1</v>
      </c>
      <c r="AD136">
        <v>74</v>
      </c>
      <c r="AO136">
        <v>-7</v>
      </c>
      <c r="AP136">
        <v>0</v>
      </c>
      <c r="AQ136">
        <v>3</v>
      </c>
      <c r="AR136">
        <v>2</v>
      </c>
      <c r="AX136" t="s">
        <v>62</v>
      </c>
      <c r="AY136" t="s">
        <v>62</v>
      </c>
      <c r="AZ136" t="s">
        <v>62</v>
      </c>
      <c r="BA136">
        <v>104.4</v>
      </c>
      <c r="BB136" t="s">
        <v>62</v>
      </c>
      <c r="BC136" t="s">
        <v>62</v>
      </c>
      <c r="BJ136" t="s">
        <v>66</v>
      </c>
    </row>
    <row r="137" spans="1:62">
      <c r="A137">
        <v>20150124</v>
      </c>
      <c r="B137">
        <v>14816</v>
      </c>
      <c r="C137">
        <v>1021</v>
      </c>
      <c r="D137">
        <v>1025</v>
      </c>
      <c r="E137">
        <v>16.3</v>
      </c>
      <c r="F137">
        <v>42</v>
      </c>
      <c r="G137">
        <v>3</v>
      </c>
      <c r="H137">
        <v>-0.9</v>
      </c>
      <c r="I137">
        <v>98</v>
      </c>
      <c r="J137">
        <v>-2</v>
      </c>
      <c r="K137">
        <v>-3.3</v>
      </c>
      <c r="L137">
        <v>112</v>
      </c>
      <c r="M137">
        <v>3.2</v>
      </c>
      <c r="N137">
        <v>0.9</v>
      </c>
      <c r="O137">
        <v>513.08000000000004</v>
      </c>
      <c r="P137">
        <v>0</v>
      </c>
      <c r="Q137">
        <v>0</v>
      </c>
      <c r="R137">
        <v>0</v>
      </c>
      <c r="U137">
        <v>1000</v>
      </c>
      <c r="V137">
        <v>0</v>
      </c>
      <c r="W137">
        <v>17.3</v>
      </c>
      <c r="X137">
        <v>18</v>
      </c>
      <c r="Y137">
        <v>2.1</v>
      </c>
      <c r="Z137">
        <v>120</v>
      </c>
      <c r="AA137">
        <v>15.3</v>
      </c>
      <c r="AB137">
        <v>42</v>
      </c>
      <c r="AC137">
        <v>6.1</v>
      </c>
      <c r="AD137">
        <v>74</v>
      </c>
      <c r="AO137">
        <v>-7</v>
      </c>
      <c r="AP137">
        <v>0</v>
      </c>
      <c r="AQ137">
        <v>3</v>
      </c>
      <c r="AR137">
        <v>2</v>
      </c>
      <c r="AX137" t="s">
        <v>62</v>
      </c>
      <c r="AY137" t="s">
        <v>62</v>
      </c>
      <c r="AZ137" t="s">
        <v>62</v>
      </c>
      <c r="BA137">
        <v>104.4</v>
      </c>
      <c r="BB137" t="s">
        <v>62</v>
      </c>
      <c r="BC137" t="s">
        <v>62</v>
      </c>
      <c r="BJ137" t="s">
        <v>66</v>
      </c>
    </row>
    <row r="138" spans="1:62">
      <c r="A138">
        <v>20150124</v>
      </c>
      <c r="B138">
        <v>15316</v>
      </c>
      <c r="C138">
        <v>1021</v>
      </c>
      <c r="D138">
        <v>1025</v>
      </c>
      <c r="E138">
        <v>16.2</v>
      </c>
      <c r="F138">
        <v>42</v>
      </c>
      <c r="G138">
        <v>3</v>
      </c>
      <c r="H138">
        <v>-0.9</v>
      </c>
      <c r="I138">
        <v>98</v>
      </c>
      <c r="J138">
        <v>-2</v>
      </c>
      <c r="K138" t="s">
        <v>62</v>
      </c>
      <c r="L138">
        <v>180</v>
      </c>
      <c r="M138">
        <v>2.7</v>
      </c>
      <c r="N138">
        <v>1.2</v>
      </c>
      <c r="O138">
        <v>513.08000000000004</v>
      </c>
      <c r="P138">
        <v>0</v>
      </c>
      <c r="Q138">
        <v>0</v>
      </c>
      <c r="R138">
        <v>0</v>
      </c>
      <c r="U138">
        <v>1000</v>
      </c>
      <c r="V138">
        <v>0</v>
      </c>
      <c r="W138">
        <v>17.2</v>
      </c>
      <c r="X138">
        <v>18</v>
      </c>
      <c r="Y138">
        <v>2.1</v>
      </c>
      <c r="Z138">
        <v>120</v>
      </c>
      <c r="AA138">
        <v>15.3</v>
      </c>
      <c r="AB138">
        <v>42</v>
      </c>
      <c r="AC138">
        <v>6</v>
      </c>
      <c r="AD138">
        <v>74</v>
      </c>
      <c r="AO138">
        <v>-7</v>
      </c>
      <c r="AP138">
        <v>0</v>
      </c>
      <c r="AQ138">
        <v>3</v>
      </c>
      <c r="AR138">
        <v>2</v>
      </c>
      <c r="AX138" t="s">
        <v>62</v>
      </c>
      <c r="AY138" t="s">
        <v>62</v>
      </c>
      <c r="AZ138" t="s">
        <v>62</v>
      </c>
      <c r="BA138">
        <v>104.4</v>
      </c>
      <c r="BB138" t="s">
        <v>62</v>
      </c>
      <c r="BC138" t="s">
        <v>62</v>
      </c>
      <c r="BJ138" t="s">
        <v>66</v>
      </c>
    </row>
    <row r="139" spans="1:62">
      <c r="A139">
        <v>20150124</v>
      </c>
      <c r="B139">
        <v>15816</v>
      </c>
      <c r="C139">
        <v>1021</v>
      </c>
      <c r="D139">
        <v>1025</v>
      </c>
      <c r="E139">
        <v>16.2</v>
      </c>
      <c r="F139">
        <v>42</v>
      </c>
      <c r="G139">
        <v>3</v>
      </c>
      <c r="H139">
        <v>-0.8</v>
      </c>
      <c r="I139">
        <v>98</v>
      </c>
      <c r="J139">
        <v>-2</v>
      </c>
      <c r="K139">
        <v>-3.3</v>
      </c>
      <c r="L139">
        <v>202</v>
      </c>
      <c r="M139">
        <v>3</v>
      </c>
      <c r="N139">
        <v>1.5</v>
      </c>
      <c r="O139">
        <v>513.08000000000004</v>
      </c>
      <c r="P139">
        <v>0</v>
      </c>
      <c r="Q139">
        <v>0</v>
      </c>
      <c r="R139">
        <v>0</v>
      </c>
      <c r="U139">
        <v>1000</v>
      </c>
      <c r="V139">
        <v>0</v>
      </c>
      <c r="W139">
        <v>17.2</v>
      </c>
      <c r="X139">
        <v>18</v>
      </c>
      <c r="Y139">
        <v>2.1</v>
      </c>
      <c r="Z139">
        <v>120</v>
      </c>
      <c r="AA139">
        <v>15.2</v>
      </c>
      <c r="AB139">
        <v>42</v>
      </c>
      <c r="AC139">
        <v>6.1</v>
      </c>
      <c r="AD139">
        <v>74</v>
      </c>
      <c r="AO139">
        <v>-7</v>
      </c>
      <c r="AP139">
        <v>0</v>
      </c>
      <c r="AQ139">
        <v>3</v>
      </c>
      <c r="AR139">
        <v>2</v>
      </c>
      <c r="AX139" t="s">
        <v>62</v>
      </c>
      <c r="AY139" t="s">
        <v>62</v>
      </c>
      <c r="AZ139" t="s">
        <v>62</v>
      </c>
      <c r="BA139">
        <v>104.4</v>
      </c>
      <c r="BB139" t="s">
        <v>62</v>
      </c>
      <c r="BC139" t="s">
        <v>62</v>
      </c>
      <c r="BJ139" t="s">
        <v>66</v>
      </c>
    </row>
    <row r="140" spans="1:62">
      <c r="A140">
        <v>20150124</v>
      </c>
      <c r="B140">
        <v>20316</v>
      </c>
      <c r="C140">
        <v>1021</v>
      </c>
      <c r="D140">
        <v>1025</v>
      </c>
      <c r="E140">
        <v>16.100000000000001</v>
      </c>
      <c r="F140">
        <v>42</v>
      </c>
      <c r="G140">
        <v>3</v>
      </c>
      <c r="H140">
        <v>-0.8</v>
      </c>
      <c r="I140">
        <v>98</v>
      </c>
      <c r="J140">
        <v>-2</v>
      </c>
      <c r="K140">
        <v>-3.3</v>
      </c>
      <c r="L140">
        <v>157</v>
      </c>
      <c r="M140">
        <v>2.5</v>
      </c>
      <c r="N140">
        <v>1.8</v>
      </c>
      <c r="O140">
        <v>513.08000000000004</v>
      </c>
      <c r="P140">
        <v>0</v>
      </c>
      <c r="Q140">
        <v>0</v>
      </c>
      <c r="R140">
        <v>0</v>
      </c>
      <c r="U140">
        <v>1000</v>
      </c>
      <c r="V140">
        <v>0</v>
      </c>
      <c r="W140">
        <v>17.100000000000001</v>
      </c>
      <c r="X140">
        <v>18</v>
      </c>
      <c r="Y140">
        <v>2.1</v>
      </c>
      <c r="Z140">
        <v>120</v>
      </c>
      <c r="AA140">
        <v>15.2</v>
      </c>
      <c r="AB140">
        <v>42</v>
      </c>
      <c r="AC140">
        <v>6.1</v>
      </c>
      <c r="AD140">
        <v>74</v>
      </c>
      <c r="AO140">
        <v>-7</v>
      </c>
      <c r="AP140">
        <v>0</v>
      </c>
      <c r="AQ140">
        <v>3</v>
      </c>
      <c r="AR140">
        <v>2</v>
      </c>
      <c r="AX140" t="s">
        <v>62</v>
      </c>
      <c r="AY140" t="s">
        <v>62</v>
      </c>
      <c r="AZ140" t="s">
        <v>62</v>
      </c>
      <c r="BA140">
        <v>104.4</v>
      </c>
      <c r="BB140" t="s">
        <v>62</v>
      </c>
      <c r="BC140" t="s">
        <v>62</v>
      </c>
      <c r="BJ140" t="s">
        <v>66</v>
      </c>
    </row>
    <row r="141" spans="1:62">
      <c r="A141">
        <v>20150124</v>
      </c>
      <c r="B141">
        <v>20816</v>
      </c>
      <c r="C141">
        <v>1021</v>
      </c>
      <c r="D141">
        <v>1025</v>
      </c>
      <c r="E141">
        <v>16.100000000000001</v>
      </c>
      <c r="F141">
        <v>42</v>
      </c>
      <c r="G141">
        <v>3</v>
      </c>
      <c r="H141">
        <v>-0.8</v>
      </c>
      <c r="I141">
        <v>98</v>
      </c>
      <c r="J141">
        <v>-2</v>
      </c>
      <c r="K141" t="s">
        <v>62</v>
      </c>
      <c r="L141">
        <v>45</v>
      </c>
      <c r="M141">
        <v>2.9</v>
      </c>
      <c r="N141">
        <v>1.4</v>
      </c>
      <c r="O141">
        <v>513.08000000000004</v>
      </c>
      <c r="P141">
        <v>0</v>
      </c>
      <c r="Q141">
        <v>0</v>
      </c>
      <c r="R141">
        <v>0</v>
      </c>
      <c r="U141">
        <v>1000</v>
      </c>
      <c r="V141">
        <v>0</v>
      </c>
      <c r="W141">
        <v>17.100000000000001</v>
      </c>
      <c r="X141">
        <v>18</v>
      </c>
      <c r="Y141">
        <v>2.1</v>
      </c>
      <c r="Z141">
        <v>120</v>
      </c>
      <c r="AA141">
        <v>15.2</v>
      </c>
      <c r="AB141">
        <v>41</v>
      </c>
      <c r="AC141">
        <v>6.1</v>
      </c>
      <c r="AD141">
        <v>74</v>
      </c>
      <c r="AO141">
        <v>-7</v>
      </c>
      <c r="AP141">
        <v>0</v>
      </c>
      <c r="AQ141">
        <v>2</v>
      </c>
      <c r="AR141">
        <v>2</v>
      </c>
      <c r="AX141" t="s">
        <v>62</v>
      </c>
      <c r="AY141" t="s">
        <v>62</v>
      </c>
      <c r="AZ141" t="s">
        <v>62</v>
      </c>
      <c r="BA141">
        <v>104.4</v>
      </c>
      <c r="BB141" t="s">
        <v>62</v>
      </c>
      <c r="BC141" t="s">
        <v>62</v>
      </c>
      <c r="BJ141" t="s">
        <v>66</v>
      </c>
    </row>
    <row r="142" spans="1:62">
      <c r="A142">
        <v>20150124</v>
      </c>
      <c r="B142">
        <v>21316</v>
      </c>
      <c r="C142">
        <v>1020</v>
      </c>
      <c r="D142">
        <v>1024</v>
      </c>
      <c r="E142">
        <v>16</v>
      </c>
      <c r="F142">
        <v>43</v>
      </c>
      <c r="G142">
        <v>3</v>
      </c>
      <c r="H142">
        <v>-0.8</v>
      </c>
      <c r="I142">
        <v>98</v>
      </c>
      <c r="J142">
        <v>-2</v>
      </c>
      <c r="K142">
        <v>-4.4000000000000004</v>
      </c>
      <c r="L142">
        <v>180</v>
      </c>
      <c r="M142">
        <v>3</v>
      </c>
      <c r="N142">
        <v>1.6</v>
      </c>
      <c r="O142">
        <v>513.08000000000004</v>
      </c>
      <c r="P142">
        <v>0</v>
      </c>
      <c r="Q142">
        <v>0</v>
      </c>
      <c r="R142">
        <v>0</v>
      </c>
      <c r="U142">
        <v>1000</v>
      </c>
      <c r="V142">
        <v>0</v>
      </c>
      <c r="W142">
        <v>17</v>
      </c>
      <c r="X142">
        <v>18</v>
      </c>
      <c r="Y142">
        <v>2.1</v>
      </c>
      <c r="Z142">
        <v>120</v>
      </c>
      <c r="AA142">
        <v>15.1</v>
      </c>
      <c r="AB142">
        <v>41</v>
      </c>
      <c r="AC142">
        <v>6.1</v>
      </c>
      <c r="AD142">
        <v>74</v>
      </c>
      <c r="AO142">
        <v>-7</v>
      </c>
      <c r="AP142">
        <v>0</v>
      </c>
      <c r="AQ142">
        <v>2</v>
      </c>
      <c r="AR142">
        <v>2</v>
      </c>
      <c r="AX142" t="s">
        <v>62</v>
      </c>
      <c r="AY142" t="s">
        <v>62</v>
      </c>
      <c r="AZ142" t="s">
        <v>62</v>
      </c>
      <c r="BA142">
        <v>104.4</v>
      </c>
      <c r="BB142" t="s">
        <v>62</v>
      </c>
      <c r="BC142" t="s">
        <v>62</v>
      </c>
      <c r="BJ142" t="s">
        <v>66</v>
      </c>
    </row>
    <row r="143" spans="1:62">
      <c r="A143">
        <v>20150124</v>
      </c>
      <c r="B143">
        <v>21816</v>
      </c>
      <c r="C143">
        <v>1020</v>
      </c>
      <c r="D143">
        <v>1024</v>
      </c>
      <c r="E143">
        <v>16</v>
      </c>
      <c r="F143">
        <v>43</v>
      </c>
      <c r="G143">
        <v>3</v>
      </c>
      <c r="H143">
        <v>-0.7</v>
      </c>
      <c r="I143">
        <v>98</v>
      </c>
      <c r="J143">
        <v>-1</v>
      </c>
      <c r="K143">
        <v>-3.3</v>
      </c>
      <c r="L143">
        <v>270</v>
      </c>
      <c r="M143">
        <v>1.8</v>
      </c>
      <c r="N143">
        <v>1.5</v>
      </c>
      <c r="O143">
        <v>513.08000000000004</v>
      </c>
      <c r="P143">
        <v>0</v>
      </c>
      <c r="Q143">
        <v>0</v>
      </c>
      <c r="R143">
        <v>0</v>
      </c>
      <c r="U143">
        <v>1000</v>
      </c>
      <c r="V143">
        <v>0</v>
      </c>
      <c r="W143">
        <v>17</v>
      </c>
      <c r="X143">
        <v>18</v>
      </c>
      <c r="Y143">
        <v>2.1</v>
      </c>
      <c r="Z143">
        <v>120</v>
      </c>
      <c r="AA143">
        <v>15.1</v>
      </c>
      <c r="AB143">
        <v>41</v>
      </c>
      <c r="AC143">
        <v>6.1</v>
      </c>
      <c r="AD143">
        <v>74</v>
      </c>
      <c r="AO143">
        <v>-7</v>
      </c>
      <c r="AP143">
        <v>0</v>
      </c>
      <c r="AQ143">
        <v>2</v>
      </c>
      <c r="AR143">
        <v>2</v>
      </c>
      <c r="AX143" t="s">
        <v>62</v>
      </c>
      <c r="AY143" t="s">
        <v>62</v>
      </c>
      <c r="AZ143" t="s">
        <v>62</v>
      </c>
      <c r="BA143">
        <v>104.4</v>
      </c>
      <c r="BB143" t="s">
        <v>62</v>
      </c>
      <c r="BC143" t="s">
        <v>62</v>
      </c>
      <c r="BJ143" t="s">
        <v>66</v>
      </c>
    </row>
    <row r="144" spans="1:62">
      <c r="A144">
        <v>20150124</v>
      </c>
      <c r="B144">
        <v>22316</v>
      </c>
      <c r="C144">
        <v>1020</v>
      </c>
      <c r="D144">
        <v>1024</v>
      </c>
      <c r="E144">
        <v>15.9</v>
      </c>
      <c r="F144">
        <v>43</v>
      </c>
      <c r="G144">
        <v>3</v>
      </c>
      <c r="H144">
        <v>-0.7</v>
      </c>
      <c r="I144">
        <v>98</v>
      </c>
      <c r="J144">
        <v>-1</v>
      </c>
      <c r="K144">
        <v>-3.9</v>
      </c>
      <c r="L144">
        <v>90</v>
      </c>
      <c r="M144">
        <v>2.7</v>
      </c>
      <c r="N144">
        <v>1.8</v>
      </c>
      <c r="O144">
        <v>513.08000000000004</v>
      </c>
      <c r="P144">
        <v>0</v>
      </c>
      <c r="Q144">
        <v>0</v>
      </c>
      <c r="R144">
        <v>0</v>
      </c>
      <c r="U144">
        <v>1000</v>
      </c>
      <c r="V144">
        <v>0</v>
      </c>
      <c r="W144">
        <v>17</v>
      </c>
      <c r="X144">
        <v>18</v>
      </c>
      <c r="Y144">
        <v>2.1</v>
      </c>
      <c r="Z144">
        <v>120</v>
      </c>
      <c r="AA144">
        <v>15.1</v>
      </c>
      <c r="AB144">
        <v>41</v>
      </c>
      <c r="AC144">
        <v>6.1</v>
      </c>
      <c r="AD144">
        <v>74</v>
      </c>
      <c r="AO144">
        <v>-7</v>
      </c>
      <c r="AP144">
        <v>0</v>
      </c>
      <c r="AQ144">
        <v>2</v>
      </c>
      <c r="AR144">
        <v>2</v>
      </c>
      <c r="AX144" t="s">
        <v>62</v>
      </c>
      <c r="AY144" t="s">
        <v>62</v>
      </c>
      <c r="AZ144" t="s">
        <v>62</v>
      </c>
      <c r="BA144">
        <v>104.4</v>
      </c>
      <c r="BB144" t="s">
        <v>62</v>
      </c>
      <c r="BC144" t="s">
        <v>62</v>
      </c>
      <c r="BJ144" t="s">
        <v>66</v>
      </c>
    </row>
    <row r="145" spans="1:62">
      <c r="A145">
        <v>20150124</v>
      </c>
      <c r="B145">
        <v>22816</v>
      </c>
      <c r="C145">
        <v>1020</v>
      </c>
      <c r="D145">
        <v>1024</v>
      </c>
      <c r="E145">
        <v>15.9</v>
      </c>
      <c r="F145">
        <v>43</v>
      </c>
      <c r="G145">
        <v>3</v>
      </c>
      <c r="H145">
        <v>-0.6</v>
      </c>
      <c r="I145">
        <v>98</v>
      </c>
      <c r="J145">
        <v>-1</v>
      </c>
      <c r="K145" t="s">
        <v>62</v>
      </c>
      <c r="L145">
        <v>157</v>
      </c>
      <c r="M145">
        <v>3.3</v>
      </c>
      <c r="N145">
        <v>1.5</v>
      </c>
      <c r="O145">
        <v>513.08000000000004</v>
      </c>
      <c r="P145">
        <v>0</v>
      </c>
      <c r="Q145">
        <v>0</v>
      </c>
      <c r="R145">
        <v>0</v>
      </c>
      <c r="U145">
        <v>1000</v>
      </c>
      <c r="V145">
        <v>0</v>
      </c>
      <c r="W145">
        <v>16.899999999999999</v>
      </c>
      <c r="X145">
        <v>19</v>
      </c>
      <c r="Y145">
        <v>2.1</v>
      </c>
      <c r="Z145">
        <v>120</v>
      </c>
      <c r="AA145">
        <v>15</v>
      </c>
      <c r="AB145">
        <v>41</v>
      </c>
      <c r="AC145">
        <v>6.1</v>
      </c>
      <c r="AD145">
        <v>74</v>
      </c>
      <c r="AO145">
        <v>-7</v>
      </c>
      <c r="AP145">
        <v>0</v>
      </c>
      <c r="AQ145">
        <v>2</v>
      </c>
      <c r="AR145">
        <v>2</v>
      </c>
      <c r="AX145" t="s">
        <v>62</v>
      </c>
      <c r="AY145" t="s">
        <v>62</v>
      </c>
      <c r="AZ145" t="s">
        <v>62</v>
      </c>
      <c r="BA145">
        <v>104.4</v>
      </c>
      <c r="BB145" t="s">
        <v>62</v>
      </c>
      <c r="BC145" t="s">
        <v>62</v>
      </c>
      <c r="BJ145" t="s">
        <v>66</v>
      </c>
    </row>
    <row r="146" spans="1:62">
      <c r="A146">
        <v>20150124</v>
      </c>
      <c r="B146">
        <v>23316</v>
      </c>
      <c r="C146">
        <v>1020</v>
      </c>
      <c r="D146">
        <v>1024</v>
      </c>
      <c r="E146">
        <v>15.9</v>
      </c>
      <c r="F146">
        <v>43</v>
      </c>
      <c r="G146">
        <v>3</v>
      </c>
      <c r="H146">
        <v>-0.6</v>
      </c>
      <c r="I146">
        <v>98</v>
      </c>
      <c r="J146">
        <v>-1</v>
      </c>
      <c r="K146" t="s">
        <v>62</v>
      </c>
      <c r="L146">
        <v>135</v>
      </c>
      <c r="M146">
        <v>3.4</v>
      </c>
      <c r="N146">
        <v>1.2</v>
      </c>
      <c r="O146">
        <v>513.08000000000004</v>
      </c>
      <c r="P146">
        <v>0</v>
      </c>
      <c r="Q146">
        <v>0</v>
      </c>
      <c r="R146">
        <v>0</v>
      </c>
      <c r="U146">
        <v>1000</v>
      </c>
      <c r="V146">
        <v>0</v>
      </c>
      <c r="W146">
        <v>16.8</v>
      </c>
      <c r="X146">
        <v>19</v>
      </c>
      <c r="Y146">
        <v>2.1</v>
      </c>
      <c r="Z146">
        <v>120</v>
      </c>
      <c r="AA146">
        <v>15</v>
      </c>
      <c r="AB146">
        <v>41</v>
      </c>
      <c r="AC146">
        <v>6.1</v>
      </c>
      <c r="AD146">
        <v>74</v>
      </c>
      <c r="AO146">
        <v>-7</v>
      </c>
      <c r="AP146">
        <v>0</v>
      </c>
      <c r="AQ146">
        <v>2</v>
      </c>
      <c r="AR146">
        <v>2</v>
      </c>
      <c r="AX146" t="s">
        <v>62</v>
      </c>
      <c r="AY146" t="s">
        <v>62</v>
      </c>
      <c r="AZ146" t="s">
        <v>62</v>
      </c>
      <c r="BA146">
        <v>104.4</v>
      </c>
      <c r="BB146" t="s">
        <v>62</v>
      </c>
      <c r="BC146" t="s">
        <v>62</v>
      </c>
      <c r="BJ146" t="s">
        <v>66</v>
      </c>
    </row>
    <row r="147" spans="1:62">
      <c r="A147">
        <v>20150124</v>
      </c>
      <c r="B147">
        <v>23816</v>
      </c>
      <c r="C147">
        <v>1020</v>
      </c>
      <c r="D147">
        <v>1024</v>
      </c>
      <c r="E147">
        <v>15.8</v>
      </c>
      <c r="F147">
        <v>43</v>
      </c>
      <c r="G147">
        <v>3</v>
      </c>
      <c r="H147">
        <v>-0.5</v>
      </c>
      <c r="I147">
        <v>98</v>
      </c>
      <c r="J147">
        <v>-1</v>
      </c>
      <c r="K147" t="s">
        <v>62</v>
      </c>
      <c r="L147">
        <v>135</v>
      </c>
      <c r="M147">
        <v>2.4</v>
      </c>
      <c r="N147">
        <v>1.1000000000000001</v>
      </c>
      <c r="O147">
        <v>513.08000000000004</v>
      </c>
      <c r="P147">
        <v>0</v>
      </c>
      <c r="Q147">
        <v>0</v>
      </c>
      <c r="R147">
        <v>0</v>
      </c>
      <c r="U147">
        <v>1000</v>
      </c>
      <c r="V147">
        <v>0</v>
      </c>
      <c r="W147">
        <v>16.8</v>
      </c>
      <c r="X147">
        <v>19</v>
      </c>
      <c r="Y147">
        <v>2.1</v>
      </c>
      <c r="Z147">
        <v>120</v>
      </c>
      <c r="AA147">
        <v>15</v>
      </c>
      <c r="AB147">
        <v>41</v>
      </c>
      <c r="AC147">
        <v>6.1</v>
      </c>
      <c r="AD147">
        <v>74</v>
      </c>
      <c r="AO147">
        <v>-7</v>
      </c>
      <c r="AP147">
        <v>0</v>
      </c>
      <c r="AQ147">
        <v>2</v>
      </c>
      <c r="AR147">
        <v>2</v>
      </c>
      <c r="AX147" t="s">
        <v>62</v>
      </c>
      <c r="AY147" t="s">
        <v>62</v>
      </c>
      <c r="AZ147" t="s">
        <v>62</v>
      </c>
      <c r="BA147">
        <v>104.4</v>
      </c>
      <c r="BB147" t="s">
        <v>62</v>
      </c>
      <c r="BC147" t="s">
        <v>62</v>
      </c>
      <c r="BJ147" t="s">
        <v>66</v>
      </c>
    </row>
    <row r="148" spans="1:62">
      <c r="A148">
        <v>20150124</v>
      </c>
      <c r="B148">
        <v>24316</v>
      </c>
      <c r="C148">
        <v>1019</v>
      </c>
      <c r="D148">
        <v>1023</v>
      </c>
      <c r="E148">
        <v>15.8</v>
      </c>
      <c r="F148">
        <v>43</v>
      </c>
      <c r="G148">
        <v>3</v>
      </c>
      <c r="H148">
        <v>-0.5</v>
      </c>
      <c r="I148">
        <v>98</v>
      </c>
      <c r="J148">
        <v>-1</v>
      </c>
      <c r="K148">
        <v>-2.8</v>
      </c>
      <c r="L148">
        <v>225</v>
      </c>
      <c r="M148">
        <v>2.6</v>
      </c>
      <c r="N148">
        <v>1.5</v>
      </c>
      <c r="O148">
        <v>513.08000000000004</v>
      </c>
      <c r="P148">
        <v>0</v>
      </c>
      <c r="Q148">
        <v>0</v>
      </c>
      <c r="R148">
        <v>0</v>
      </c>
      <c r="U148">
        <v>1000</v>
      </c>
      <c r="V148">
        <v>0</v>
      </c>
      <c r="W148">
        <v>16.8</v>
      </c>
      <c r="X148">
        <v>19</v>
      </c>
      <c r="Y148">
        <v>2.1</v>
      </c>
      <c r="Z148">
        <v>120</v>
      </c>
      <c r="AA148">
        <v>14.9</v>
      </c>
      <c r="AB148">
        <v>42</v>
      </c>
      <c r="AC148">
        <v>6.1</v>
      </c>
      <c r="AD148">
        <v>74</v>
      </c>
      <c r="AO148">
        <v>-7</v>
      </c>
      <c r="AP148">
        <v>0</v>
      </c>
      <c r="AQ148">
        <v>2</v>
      </c>
      <c r="AR148">
        <v>2</v>
      </c>
      <c r="AX148" t="s">
        <v>62</v>
      </c>
      <c r="AY148" t="s">
        <v>62</v>
      </c>
      <c r="AZ148" t="s">
        <v>62</v>
      </c>
      <c r="BA148">
        <v>104.4</v>
      </c>
      <c r="BB148" t="s">
        <v>62</v>
      </c>
      <c r="BC148" t="s">
        <v>62</v>
      </c>
      <c r="BJ148" t="s">
        <v>66</v>
      </c>
    </row>
    <row r="149" spans="1:62">
      <c r="A149">
        <v>20150124</v>
      </c>
      <c r="B149">
        <v>24816</v>
      </c>
      <c r="C149">
        <v>1019</v>
      </c>
      <c r="D149">
        <v>1023</v>
      </c>
      <c r="E149">
        <v>15.8</v>
      </c>
      <c r="F149">
        <v>43</v>
      </c>
      <c r="G149">
        <v>3</v>
      </c>
      <c r="H149">
        <v>-0.4</v>
      </c>
      <c r="I149">
        <v>98</v>
      </c>
      <c r="J149">
        <v>-1</v>
      </c>
      <c r="K149">
        <v>-2.2000000000000002</v>
      </c>
      <c r="L149">
        <v>135</v>
      </c>
      <c r="M149">
        <v>2.2000000000000002</v>
      </c>
      <c r="N149">
        <v>1.2</v>
      </c>
      <c r="O149">
        <v>513.08000000000004</v>
      </c>
      <c r="P149">
        <v>0</v>
      </c>
      <c r="Q149">
        <v>0</v>
      </c>
      <c r="R149">
        <v>0</v>
      </c>
      <c r="U149">
        <v>1000</v>
      </c>
      <c r="V149">
        <v>0</v>
      </c>
      <c r="W149">
        <v>16.8</v>
      </c>
      <c r="X149">
        <v>19</v>
      </c>
      <c r="Y149">
        <v>2.1</v>
      </c>
      <c r="Z149">
        <v>120</v>
      </c>
      <c r="AA149">
        <v>14.9</v>
      </c>
      <c r="AB149">
        <v>42</v>
      </c>
      <c r="AC149">
        <v>6.1</v>
      </c>
      <c r="AD149">
        <v>74</v>
      </c>
      <c r="AO149">
        <v>-7</v>
      </c>
      <c r="AP149">
        <v>0</v>
      </c>
      <c r="AQ149">
        <v>2</v>
      </c>
      <c r="AR149">
        <v>2</v>
      </c>
      <c r="AX149" t="s">
        <v>62</v>
      </c>
      <c r="AY149" t="s">
        <v>62</v>
      </c>
      <c r="AZ149" t="s">
        <v>62</v>
      </c>
      <c r="BA149">
        <v>104.4</v>
      </c>
      <c r="BB149" t="s">
        <v>62</v>
      </c>
      <c r="BC149" t="s">
        <v>62</v>
      </c>
      <c r="BJ149" t="s">
        <v>66</v>
      </c>
    </row>
    <row r="150" spans="1:62">
      <c r="A150">
        <v>20150124</v>
      </c>
      <c r="B150">
        <v>25316</v>
      </c>
      <c r="C150">
        <v>1019</v>
      </c>
      <c r="D150">
        <v>1023</v>
      </c>
      <c r="E150">
        <v>15.7</v>
      </c>
      <c r="F150">
        <v>43</v>
      </c>
      <c r="G150">
        <v>3</v>
      </c>
      <c r="H150">
        <v>-0.4</v>
      </c>
      <c r="I150">
        <v>98</v>
      </c>
      <c r="J150">
        <v>-1</v>
      </c>
      <c r="K150">
        <v>-2.8</v>
      </c>
      <c r="L150">
        <v>180</v>
      </c>
      <c r="M150">
        <v>2.8</v>
      </c>
      <c r="N150">
        <v>1.7</v>
      </c>
      <c r="O150">
        <v>513.08000000000004</v>
      </c>
      <c r="P150">
        <v>0</v>
      </c>
      <c r="Q150">
        <v>0</v>
      </c>
      <c r="R150">
        <v>0</v>
      </c>
      <c r="U150">
        <v>1000</v>
      </c>
      <c r="V150">
        <v>0</v>
      </c>
      <c r="W150">
        <v>16.8</v>
      </c>
      <c r="X150">
        <v>19</v>
      </c>
      <c r="Y150">
        <v>2.1</v>
      </c>
      <c r="Z150">
        <v>120</v>
      </c>
      <c r="AA150">
        <v>14.9</v>
      </c>
      <c r="AB150">
        <v>42</v>
      </c>
      <c r="AC150">
        <v>6.1</v>
      </c>
      <c r="AD150">
        <v>74</v>
      </c>
      <c r="AO150">
        <v>-7</v>
      </c>
      <c r="AP150">
        <v>0</v>
      </c>
      <c r="AQ150">
        <v>2</v>
      </c>
      <c r="AR150">
        <v>2</v>
      </c>
      <c r="AX150" t="s">
        <v>62</v>
      </c>
      <c r="AY150" t="s">
        <v>62</v>
      </c>
      <c r="AZ150" t="s">
        <v>62</v>
      </c>
      <c r="BA150">
        <v>104.4</v>
      </c>
      <c r="BB150" t="s">
        <v>62</v>
      </c>
      <c r="BC150" t="s">
        <v>62</v>
      </c>
      <c r="BJ150" t="s">
        <v>66</v>
      </c>
    </row>
    <row r="151" spans="1:62">
      <c r="A151">
        <v>20150124</v>
      </c>
      <c r="B151">
        <v>25816</v>
      </c>
      <c r="C151">
        <v>1019</v>
      </c>
      <c r="D151">
        <v>1023</v>
      </c>
      <c r="E151">
        <v>15.7</v>
      </c>
      <c r="F151">
        <v>43</v>
      </c>
      <c r="G151">
        <v>3</v>
      </c>
      <c r="H151">
        <v>-0.3</v>
      </c>
      <c r="I151">
        <v>98</v>
      </c>
      <c r="J151">
        <v>-1</v>
      </c>
      <c r="K151">
        <v>-3.3</v>
      </c>
      <c r="L151">
        <v>180</v>
      </c>
      <c r="M151">
        <v>2.5</v>
      </c>
      <c r="N151">
        <v>1.7</v>
      </c>
      <c r="O151">
        <v>513.08000000000004</v>
      </c>
      <c r="P151">
        <v>0</v>
      </c>
      <c r="Q151">
        <v>0</v>
      </c>
      <c r="R151">
        <v>0</v>
      </c>
      <c r="U151">
        <v>1000</v>
      </c>
      <c r="V151">
        <v>0</v>
      </c>
      <c r="W151">
        <v>16.7</v>
      </c>
      <c r="X151">
        <v>19</v>
      </c>
      <c r="Y151">
        <v>2.1</v>
      </c>
      <c r="Z151">
        <v>120</v>
      </c>
      <c r="AA151">
        <v>14.9</v>
      </c>
      <c r="AB151">
        <v>42</v>
      </c>
      <c r="AC151">
        <v>6.1</v>
      </c>
      <c r="AD151">
        <v>74</v>
      </c>
      <c r="AO151">
        <v>-7</v>
      </c>
      <c r="AP151">
        <v>0</v>
      </c>
      <c r="AQ151">
        <v>2</v>
      </c>
      <c r="AR151">
        <v>2</v>
      </c>
      <c r="AX151" t="s">
        <v>62</v>
      </c>
      <c r="AY151" t="s">
        <v>62</v>
      </c>
      <c r="AZ151" t="s">
        <v>62</v>
      </c>
      <c r="BA151">
        <v>104.4</v>
      </c>
      <c r="BB151" t="s">
        <v>62</v>
      </c>
      <c r="BC151" t="s">
        <v>62</v>
      </c>
      <c r="BJ151" t="s">
        <v>66</v>
      </c>
    </row>
    <row r="152" spans="1:62">
      <c r="A152">
        <v>20150124</v>
      </c>
      <c r="B152">
        <v>30316</v>
      </c>
      <c r="C152">
        <v>1019</v>
      </c>
      <c r="D152">
        <v>1023</v>
      </c>
      <c r="E152">
        <v>15.6</v>
      </c>
      <c r="F152">
        <v>43</v>
      </c>
      <c r="G152">
        <v>3</v>
      </c>
      <c r="H152">
        <v>-0.2</v>
      </c>
      <c r="I152">
        <v>98</v>
      </c>
      <c r="J152">
        <v>-1</v>
      </c>
      <c r="K152">
        <v>-3.9</v>
      </c>
      <c r="L152">
        <v>157</v>
      </c>
      <c r="M152">
        <v>2.8</v>
      </c>
      <c r="N152">
        <v>1.5</v>
      </c>
      <c r="O152">
        <v>513.08000000000004</v>
      </c>
      <c r="P152">
        <v>0</v>
      </c>
      <c r="Q152">
        <v>0</v>
      </c>
      <c r="R152">
        <v>0</v>
      </c>
      <c r="U152">
        <v>1000</v>
      </c>
      <c r="V152">
        <v>0</v>
      </c>
      <c r="W152">
        <v>16.7</v>
      </c>
      <c r="X152">
        <v>19</v>
      </c>
      <c r="Y152">
        <v>2.1</v>
      </c>
      <c r="Z152">
        <v>120</v>
      </c>
      <c r="AA152">
        <v>14.8</v>
      </c>
      <c r="AB152">
        <v>42</v>
      </c>
      <c r="AC152">
        <v>6.1</v>
      </c>
      <c r="AD152">
        <v>74</v>
      </c>
      <c r="AO152">
        <v>-7</v>
      </c>
      <c r="AP152">
        <v>0</v>
      </c>
      <c r="AQ152">
        <v>2</v>
      </c>
      <c r="AR152">
        <v>2</v>
      </c>
      <c r="AX152" t="s">
        <v>62</v>
      </c>
      <c r="AY152" t="s">
        <v>62</v>
      </c>
      <c r="AZ152" t="s">
        <v>62</v>
      </c>
      <c r="BA152">
        <v>104.4</v>
      </c>
      <c r="BB152" t="s">
        <v>62</v>
      </c>
      <c r="BC152" t="s">
        <v>62</v>
      </c>
      <c r="BJ152" t="s">
        <v>66</v>
      </c>
    </row>
    <row r="153" spans="1:62">
      <c r="A153">
        <v>20150124</v>
      </c>
      <c r="B153">
        <v>30816</v>
      </c>
      <c r="C153">
        <v>1019</v>
      </c>
      <c r="D153">
        <v>1023</v>
      </c>
      <c r="E153">
        <v>15.6</v>
      </c>
      <c r="F153">
        <v>43</v>
      </c>
      <c r="G153">
        <v>3</v>
      </c>
      <c r="H153">
        <v>-0.1</v>
      </c>
      <c r="I153">
        <v>98</v>
      </c>
      <c r="J153">
        <v>-1</v>
      </c>
      <c r="K153" t="s">
        <v>62</v>
      </c>
      <c r="L153">
        <v>180</v>
      </c>
      <c r="M153">
        <v>2.7</v>
      </c>
      <c r="N153">
        <v>1.3</v>
      </c>
      <c r="O153">
        <v>513.08000000000004</v>
      </c>
      <c r="P153">
        <v>0</v>
      </c>
      <c r="Q153">
        <v>0</v>
      </c>
      <c r="R153">
        <v>0</v>
      </c>
      <c r="U153">
        <v>1000</v>
      </c>
      <c r="V153">
        <v>0</v>
      </c>
      <c r="W153">
        <v>16.7</v>
      </c>
      <c r="X153">
        <v>19</v>
      </c>
      <c r="Y153">
        <v>2.1</v>
      </c>
      <c r="Z153">
        <v>120</v>
      </c>
      <c r="AA153">
        <v>14.8</v>
      </c>
      <c r="AB153">
        <v>42</v>
      </c>
      <c r="AC153">
        <v>6.1</v>
      </c>
      <c r="AD153">
        <v>74</v>
      </c>
      <c r="AO153">
        <v>-7</v>
      </c>
      <c r="AP153">
        <v>0</v>
      </c>
      <c r="AQ153">
        <v>2</v>
      </c>
      <c r="AR153">
        <v>2</v>
      </c>
      <c r="AX153" t="s">
        <v>62</v>
      </c>
      <c r="AY153" t="s">
        <v>62</v>
      </c>
      <c r="AZ153" t="s">
        <v>62</v>
      </c>
      <c r="BA153">
        <v>104.4</v>
      </c>
      <c r="BB153" t="s">
        <v>62</v>
      </c>
      <c r="BC153" t="s">
        <v>62</v>
      </c>
      <c r="BJ153" t="s">
        <v>66</v>
      </c>
    </row>
    <row r="154" spans="1:62">
      <c r="A154">
        <v>20150124</v>
      </c>
      <c r="B154">
        <v>31316</v>
      </c>
      <c r="C154">
        <v>1019</v>
      </c>
      <c r="D154">
        <v>1023</v>
      </c>
      <c r="E154">
        <v>15.6</v>
      </c>
      <c r="F154">
        <v>43</v>
      </c>
      <c r="G154">
        <v>3</v>
      </c>
      <c r="H154">
        <v>-0.1</v>
      </c>
      <c r="I154">
        <v>98</v>
      </c>
      <c r="J154">
        <v>-1</v>
      </c>
      <c r="K154">
        <v>-4.4000000000000004</v>
      </c>
      <c r="L154">
        <v>157</v>
      </c>
      <c r="M154">
        <v>4.0999999999999996</v>
      </c>
      <c r="N154">
        <v>2.2000000000000002</v>
      </c>
      <c r="O154">
        <v>513.08000000000004</v>
      </c>
      <c r="P154">
        <v>0</v>
      </c>
      <c r="Q154">
        <v>0</v>
      </c>
      <c r="R154">
        <v>0</v>
      </c>
      <c r="U154">
        <v>1000</v>
      </c>
      <c r="V154">
        <v>0</v>
      </c>
      <c r="W154">
        <v>16.600000000000001</v>
      </c>
      <c r="X154">
        <v>19</v>
      </c>
      <c r="Y154">
        <v>2.1</v>
      </c>
      <c r="Z154">
        <v>120</v>
      </c>
      <c r="AA154">
        <v>14.7</v>
      </c>
      <c r="AB154">
        <v>42</v>
      </c>
      <c r="AC154">
        <v>6.1</v>
      </c>
      <c r="AD154">
        <v>74</v>
      </c>
      <c r="AO154">
        <v>-7</v>
      </c>
      <c r="AP154">
        <v>0</v>
      </c>
      <c r="AQ154">
        <v>2</v>
      </c>
      <c r="AR154">
        <v>2</v>
      </c>
      <c r="AX154" t="s">
        <v>62</v>
      </c>
      <c r="AY154" t="s">
        <v>62</v>
      </c>
      <c r="AZ154" t="s">
        <v>62</v>
      </c>
      <c r="BA154">
        <v>104.4</v>
      </c>
      <c r="BB154" t="s">
        <v>62</v>
      </c>
      <c r="BC154" t="s">
        <v>62</v>
      </c>
      <c r="BJ154" t="s">
        <v>66</v>
      </c>
    </row>
    <row r="155" spans="1:62">
      <c r="A155">
        <v>20150124</v>
      </c>
      <c r="B155">
        <v>31816</v>
      </c>
      <c r="C155">
        <v>1019</v>
      </c>
      <c r="D155">
        <v>1023</v>
      </c>
      <c r="E155">
        <v>15.5</v>
      </c>
      <c r="F155">
        <v>43</v>
      </c>
      <c r="G155">
        <v>3</v>
      </c>
      <c r="H155">
        <v>0</v>
      </c>
      <c r="I155">
        <v>98</v>
      </c>
      <c r="J155">
        <v>-1</v>
      </c>
      <c r="K155">
        <v>-3.9</v>
      </c>
      <c r="L155">
        <v>45</v>
      </c>
      <c r="M155">
        <v>2.8</v>
      </c>
      <c r="N155">
        <v>2.1</v>
      </c>
      <c r="O155">
        <v>513.08000000000004</v>
      </c>
      <c r="P155">
        <v>0</v>
      </c>
      <c r="Q155">
        <v>0</v>
      </c>
      <c r="R155">
        <v>0</v>
      </c>
      <c r="U155">
        <v>1000</v>
      </c>
      <c r="V155">
        <v>0</v>
      </c>
      <c r="W155">
        <v>16.5</v>
      </c>
      <c r="X155">
        <v>19</v>
      </c>
      <c r="Y155">
        <v>2.1</v>
      </c>
      <c r="Z155">
        <v>120</v>
      </c>
      <c r="AA155">
        <v>14.7</v>
      </c>
      <c r="AB155">
        <v>42</v>
      </c>
      <c r="AC155">
        <v>6.1</v>
      </c>
      <c r="AD155">
        <v>74</v>
      </c>
      <c r="AO155">
        <v>-7</v>
      </c>
      <c r="AP155">
        <v>0</v>
      </c>
      <c r="AQ155">
        <v>2</v>
      </c>
      <c r="AR155">
        <v>2</v>
      </c>
      <c r="AX155" t="s">
        <v>62</v>
      </c>
      <c r="AY155" t="s">
        <v>62</v>
      </c>
      <c r="AZ155" t="s">
        <v>62</v>
      </c>
      <c r="BA155">
        <v>104.4</v>
      </c>
      <c r="BB155" t="s">
        <v>62</v>
      </c>
      <c r="BC155" t="s">
        <v>62</v>
      </c>
      <c r="BJ155" t="s">
        <v>66</v>
      </c>
    </row>
    <row r="156" spans="1:62">
      <c r="A156">
        <v>20150124</v>
      </c>
      <c r="B156">
        <v>32316</v>
      </c>
      <c r="C156">
        <v>1019</v>
      </c>
      <c r="D156">
        <v>1023</v>
      </c>
      <c r="E156">
        <v>15.5</v>
      </c>
      <c r="F156">
        <v>43</v>
      </c>
      <c r="G156">
        <v>3</v>
      </c>
      <c r="H156">
        <v>0</v>
      </c>
      <c r="I156">
        <v>98</v>
      </c>
      <c r="J156">
        <v>-1</v>
      </c>
      <c r="K156">
        <v>-2.2000000000000002</v>
      </c>
      <c r="L156">
        <v>225</v>
      </c>
      <c r="M156">
        <v>2.8</v>
      </c>
      <c r="N156">
        <v>2</v>
      </c>
      <c r="O156">
        <v>513.08000000000004</v>
      </c>
      <c r="P156">
        <v>0</v>
      </c>
      <c r="Q156">
        <v>0</v>
      </c>
      <c r="R156">
        <v>0</v>
      </c>
      <c r="U156">
        <v>1000</v>
      </c>
      <c r="V156">
        <v>0</v>
      </c>
      <c r="W156">
        <v>16.5</v>
      </c>
      <c r="X156">
        <v>19</v>
      </c>
      <c r="Y156">
        <v>2.1</v>
      </c>
      <c r="Z156">
        <v>120</v>
      </c>
      <c r="AA156">
        <v>14.7</v>
      </c>
      <c r="AB156">
        <v>42</v>
      </c>
      <c r="AC156">
        <v>6.1</v>
      </c>
      <c r="AD156">
        <v>74</v>
      </c>
      <c r="AO156">
        <v>-7</v>
      </c>
      <c r="AP156">
        <v>0</v>
      </c>
      <c r="AQ156">
        <v>2</v>
      </c>
      <c r="AR156">
        <v>2</v>
      </c>
      <c r="AX156" t="s">
        <v>62</v>
      </c>
      <c r="AY156" t="s">
        <v>62</v>
      </c>
      <c r="AZ156" t="s">
        <v>62</v>
      </c>
      <c r="BA156">
        <v>104.4</v>
      </c>
      <c r="BB156" t="s">
        <v>62</v>
      </c>
      <c r="BC156" t="s">
        <v>62</v>
      </c>
      <c r="BJ156" t="s">
        <v>66</v>
      </c>
    </row>
    <row r="157" spans="1:62">
      <c r="A157">
        <v>20150124</v>
      </c>
      <c r="B157">
        <v>32816</v>
      </c>
      <c r="C157">
        <v>1019</v>
      </c>
      <c r="D157">
        <v>1023</v>
      </c>
      <c r="E157">
        <v>15.5</v>
      </c>
      <c r="F157">
        <v>43</v>
      </c>
      <c r="G157">
        <v>3</v>
      </c>
      <c r="H157">
        <v>0</v>
      </c>
      <c r="I157">
        <v>98</v>
      </c>
      <c r="J157">
        <v>-1</v>
      </c>
      <c r="K157" t="s">
        <v>62</v>
      </c>
      <c r="L157">
        <v>180</v>
      </c>
      <c r="M157">
        <v>2.7</v>
      </c>
      <c r="N157">
        <v>1.4</v>
      </c>
      <c r="O157">
        <v>514.096</v>
      </c>
      <c r="P157">
        <v>1.016</v>
      </c>
      <c r="Q157">
        <v>1.016</v>
      </c>
      <c r="R157">
        <v>0</v>
      </c>
      <c r="U157">
        <v>1000</v>
      </c>
      <c r="V157">
        <v>0</v>
      </c>
      <c r="W157">
        <v>16.5</v>
      </c>
      <c r="X157">
        <v>19</v>
      </c>
      <c r="Y157">
        <v>2.1</v>
      </c>
      <c r="Z157">
        <v>120</v>
      </c>
      <c r="AA157">
        <v>14.7</v>
      </c>
      <c r="AB157">
        <v>42</v>
      </c>
      <c r="AC157">
        <v>6.1</v>
      </c>
      <c r="AD157">
        <v>74</v>
      </c>
      <c r="AO157">
        <v>-7</v>
      </c>
      <c r="AP157">
        <v>0</v>
      </c>
      <c r="AQ157">
        <v>2</v>
      </c>
      <c r="AR157">
        <v>2</v>
      </c>
      <c r="AX157" t="s">
        <v>62</v>
      </c>
      <c r="AY157" t="s">
        <v>62</v>
      </c>
      <c r="AZ157" t="s">
        <v>62</v>
      </c>
      <c r="BA157">
        <v>104.4</v>
      </c>
      <c r="BB157" t="s">
        <v>62</v>
      </c>
      <c r="BC157" t="s">
        <v>62</v>
      </c>
      <c r="BJ157" t="s">
        <v>66</v>
      </c>
    </row>
    <row r="158" spans="1:62">
      <c r="A158">
        <v>20150124</v>
      </c>
      <c r="B158">
        <v>33316</v>
      </c>
      <c r="C158">
        <v>1019</v>
      </c>
      <c r="D158">
        <v>1023</v>
      </c>
      <c r="E158">
        <v>15.5</v>
      </c>
      <c r="F158">
        <v>43</v>
      </c>
      <c r="G158">
        <v>3</v>
      </c>
      <c r="H158">
        <v>0.1</v>
      </c>
      <c r="I158">
        <v>98</v>
      </c>
      <c r="J158">
        <v>0</v>
      </c>
      <c r="K158">
        <v>-2.8</v>
      </c>
      <c r="L158">
        <v>247</v>
      </c>
      <c r="M158">
        <v>3.4</v>
      </c>
      <c r="N158">
        <v>1.3</v>
      </c>
      <c r="O158">
        <v>514.096</v>
      </c>
      <c r="P158">
        <v>0</v>
      </c>
      <c r="Q158">
        <v>1.016</v>
      </c>
      <c r="R158">
        <v>0</v>
      </c>
      <c r="U158">
        <v>1000</v>
      </c>
      <c r="V158">
        <v>0</v>
      </c>
      <c r="W158">
        <v>16.5</v>
      </c>
      <c r="X158">
        <v>19</v>
      </c>
      <c r="Y158">
        <v>2.1</v>
      </c>
      <c r="Z158">
        <v>120</v>
      </c>
      <c r="AA158">
        <v>14.7</v>
      </c>
      <c r="AB158">
        <v>42</v>
      </c>
      <c r="AC158">
        <v>6.1</v>
      </c>
      <c r="AD158">
        <v>74</v>
      </c>
      <c r="AO158">
        <v>-7</v>
      </c>
      <c r="AP158">
        <v>0</v>
      </c>
      <c r="AQ158">
        <v>2</v>
      </c>
      <c r="AR158">
        <v>2</v>
      </c>
      <c r="AX158" t="s">
        <v>62</v>
      </c>
      <c r="AY158" t="s">
        <v>62</v>
      </c>
      <c r="AZ158" t="s">
        <v>62</v>
      </c>
      <c r="BA158">
        <v>104.4</v>
      </c>
      <c r="BB158" t="s">
        <v>62</v>
      </c>
      <c r="BC158" t="s">
        <v>62</v>
      </c>
      <c r="BJ158" t="s">
        <v>66</v>
      </c>
    </row>
    <row r="159" spans="1:62">
      <c r="A159">
        <v>20150124</v>
      </c>
      <c r="B159">
        <v>33816</v>
      </c>
      <c r="C159">
        <v>1019</v>
      </c>
      <c r="D159">
        <v>1023</v>
      </c>
      <c r="E159">
        <v>15.4</v>
      </c>
      <c r="F159">
        <v>43</v>
      </c>
      <c r="G159">
        <v>3</v>
      </c>
      <c r="H159">
        <v>0.1</v>
      </c>
      <c r="I159">
        <v>98</v>
      </c>
      <c r="J159">
        <v>0</v>
      </c>
      <c r="K159">
        <v>-2.2000000000000002</v>
      </c>
      <c r="L159">
        <v>135</v>
      </c>
      <c r="M159">
        <v>2.2000000000000002</v>
      </c>
      <c r="N159">
        <v>1.4</v>
      </c>
      <c r="O159">
        <v>514.096</v>
      </c>
      <c r="P159">
        <v>0</v>
      </c>
      <c r="Q159">
        <v>1.016</v>
      </c>
      <c r="R159">
        <v>0</v>
      </c>
      <c r="U159">
        <v>1000</v>
      </c>
      <c r="V159">
        <v>0</v>
      </c>
      <c r="W159">
        <v>16.5</v>
      </c>
      <c r="X159">
        <v>19</v>
      </c>
      <c r="Y159">
        <v>2.1</v>
      </c>
      <c r="Z159">
        <v>120</v>
      </c>
      <c r="AA159">
        <v>14.6</v>
      </c>
      <c r="AB159">
        <v>41</v>
      </c>
      <c r="AC159">
        <v>6.1</v>
      </c>
      <c r="AD159">
        <v>74</v>
      </c>
      <c r="AO159">
        <v>-7</v>
      </c>
      <c r="AP159">
        <v>0</v>
      </c>
      <c r="AQ159">
        <v>2</v>
      </c>
      <c r="AR159">
        <v>2</v>
      </c>
      <c r="AX159" t="s">
        <v>62</v>
      </c>
      <c r="AY159" t="s">
        <v>62</v>
      </c>
      <c r="AZ159" t="s">
        <v>62</v>
      </c>
      <c r="BA159">
        <v>104.4</v>
      </c>
      <c r="BB159" t="s">
        <v>62</v>
      </c>
      <c r="BC159" t="s">
        <v>62</v>
      </c>
      <c r="BJ159" t="s">
        <v>66</v>
      </c>
    </row>
    <row r="160" spans="1:62">
      <c r="A160">
        <v>20150124</v>
      </c>
      <c r="B160">
        <v>34316</v>
      </c>
      <c r="C160">
        <v>1018</v>
      </c>
      <c r="D160">
        <v>1022</v>
      </c>
      <c r="E160">
        <v>15.4</v>
      </c>
      <c r="F160">
        <v>43</v>
      </c>
      <c r="G160">
        <v>3</v>
      </c>
      <c r="H160">
        <v>0.1</v>
      </c>
      <c r="I160">
        <v>98</v>
      </c>
      <c r="J160">
        <v>0</v>
      </c>
      <c r="K160">
        <v>-2.2000000000000002</v>
      </c>
      <c r="L160">
        <v>157</v>
      </c>
      <c r="M160">
        <v>2.9</v>
      </c>
      <c r="N160">
        <v>1.8</v>
      </c>
      <c r="O160">
        <v>514.096</v>
      </c>
      <c r="P160">
        <v>0</v>
      </c>
      <c r="Q160">
        <v>1.016</v>
      </c>
      <c r="R160">
        <v>0</v>
      </c>
      <c r="U160">
        <v>1000</v>
      </c>
      <c r="V160">
        <v>0</v>
      </c>
      <c r="W160">
        <v>16.399999999999999</v>
      </c>
      <c r="X160">
        <v>19</v>
      </c>
      <c r="Y160">
        <v>2.1</v>
      </c>
      <c r="Z160">
        <v>120</v>
      </c>
      <c r="AA160">
        <v>14.6</v>
      </c>
      <c r="AB160">
        <v>41</v>
      </c>
      <c r="AC160">
        <v>6.1</v>
      </c>
      <c r="AD160">
        <v>74</v>
      </c>
      <c r="AO160">
        <v>-7</v>
      </c>
      <c r="AP160">
        <v>0</v>
      </c>
      <c r="AQ160">
        <v>2</v>
      </c>
      <c r="AR160">
        <v>2</v>
      </c>
      <c r="AX160" t="s">
        <v>62</v>
      </c>
      <c r="AY160" t="s">
        <v>62</v>
      </c>
      <c r="AZ160" t="s">
        <v>62</v>
      </c>
      <c r="BA160">
        <v>104.4</v>
      </c>
      <c r="BB160" t="s">
        <v>62</v>
      </c>
      <c r="BC160" t="s">
        <v>62</v>
      </c>
      <c r="BJ160" t="s">
        <v>66</v>
      </c>
    </row>
    <row r="161" spans="1:62">
      <c r="A161">
        <v>20150124</v>
      </c>
      <c r="B161">
        <v>34816</v>
      </c>
      <c r="C161">
        <v>1018</v>
      </c>
      <c r="D161">
        <v>1022</v>
      </c>
      <c r="E161">
        <v>15.4</v>
      </c>
      <c r="F161">
        <v>43</v>
      </c>
      <c r="G161">
        <v>3</v>
      </c>
      <c r="H161">
        <v>0.1</v>
      </c>
      <c r="I161">
        <v>98</v>
      </c>
      <c r="J161">
        <v>0</v>
      </c>
      <c r="K161">
        <v>-3.3</v>
      </c>
      <c r="L161">
        <v>180</v>
      </c>
      <c r="M161">
        <v>2.9</v>
      </c>
      <c r="N161">
        <v>2.2000000000000002</v>
      </c>
      <c r="O161">
        <v>514.096</v>
      </c>
      <c r="P161">
        <v>0</v>
      </c>
      <c r="Q161">
        <v>1.016</v>
      </c>
      <c r="R161">
        <v>0</v>
      </c>
      <c r="U161">
        <v>1000</v>
      </c>
      <c r="V161">
        <v>0</v>
      </c>
      <c r="W161">
        <v>16.399999999999999</v>
      </c>
      <c r="X161">
        <v>19</v>
      </c>
      <c r="Y161">
        <v>2</v>
      </c>
      <c r="Z161">
        <v>120</v>
      </c>
      <c r="AA161">
        <v>14.6</v>
      </c>
      <c r="AB161">
        <v>41</v>
      </c>
      <c r="AC161">
        <v>6.1</v>
      </c>
      <c r="AD161">
        <v>74</v>
      </c>
      <c r="AO161">
        <v>-7</v>
      </c>
      <c r="AP161">
        <v>0</v>
      </c>
      <c r="AQ161">
        <v>2</v>
      </c>
      <c r="AR161">
        <v>2</v>
      </c>
      <c r="AX161" t="s">
        <v>62</v>
      </c>
      <c r="AY161" t="s">
        <v>62</v>
      </c>
      <c r="AZ161" t="s">
        <v>62</v>
      </c>
      <c r="BA161">
        <v>104.4</v>
      </c>
      <c r="BB161" t="s">
        <v>62</v>
      </c>
      <c r="BC161" t="s">
        <v>62</v>
      </c>
      <c r="BJ161" t="s">
        <v>66</v>
      </c>
    </row>
    <row r="162" spans="1:62">
      <c r="A162">
        <v>20150124</v>
      </c>
      <c r="B162">
        <v>35316</v>
      </c>
      <c r="C162">
        <v>1018</v>
      </c>
      <c r="D162">
        <v>1022</v>
      </c>
      <c r="E162">
        <v>15.3</v>
      </c>
      <c r="F162">
        <v>43</v>
      </c>
      <c r="G162">
        <v>3</v>
      </c>
      <c r="H162">
        <v>0.1</v>
      </c>
      <c r="I162">
        <v>98</v>
      </c>
      <c r="J162">
        <v>0</v>
      </c>
      <c r="K162">
        <v>-2.2000000000000002</v>
      </c>
      <c r="L162">
        <v>180</v>
      </c>
      <c r="M162">
        <v>3.2</v>
      </c>
      <c r="N162">
        <v>1.6</v>
      </c>
      <c r="O162">
        <v>514.096</v>
      </c>
      <c r="P162">
        <v>0</v>
      </c>
      <c r="Q162">
        <v>1.016</v>
      </c>
      <c r="R162">
        <v>0</v>
      </c>
      <c r="U162">
        <v>1000</v>
      </c>
      <c r="V162">
        <v>0</v>
      </c>
      <c r="W162">
        <v>16.3</v>
      </c>
      <c r="X162">
        <v>19</v>
      </c>
      <c r="Y162">
        <v>2</v>
      </c>
      <c r="Z162">
        <v>120</v>
      </c>
      <c r="AA162">
        <v>14.5</v>
      </c>
      <c r="AB162">
        <v>41</v>
      </c>
      <c r="AC162">
        <v>6.1</v>
      </c>
      <c r="AD162">
        <v>74</v>
      </c>
      <c r="AO162">
        <v>-7</v>
      </c>
      <c r="AP162">
        <v>0</v>
      </c>
      <c r="AQ162">
        <v>2</v>
      </c>
      <c r="AR162">
        <v>2</v>
      </c>
      <c r="AX162" t="s">
        <v>62</v>
      </c>
      <c r="AY162" t="s">
        <v>62</v>
      </c>
      <c r="AZ162" t="s">
        <v>62</v>
      </c>
      <c r="BA162">
        <v>104.4</v>
      </c>
      <c r="BB162" t="s">
        <v>62</v>
      </c>
      <c r="BC162" t="s">
        <v>62</v>
      </c>
      <c r="BJ162" t="s">
        <v>66</v>
      </c>
    </row>
    <row r="163" spans="1:62">
      <c r="A163">
        <v>20150124</v>
      </c>
      <c r="B163">
        <v>35816</v>
      </c>
      <c r="C163">
        <v>1018</v>
      </c>
      <c r="D163">
        <v>1022</v>
      </c>
      <c r="E163">
        <v>15.3</v>
      </c>
      <c r="F163">
        <v>43</v>
      </c>
      <c r="G163">
        <v>3</v>
      </c>
      <c r="H163">
        <v>0.2</v>
      </c>
      <c r="I163">
        <v>98</v>
      </c>
      <c r="J163">
        <v>0</v>
      </c>
      <c r="K163">
        <v>-1.7</v>
      </c>
      <c r="L163">
        <v>135</v>
      </c>
      <c r="M163">
        <v>3</v>
      </c>
      <c r="N163">
        <v>1.5</v>
      </c>
      <c r="O163">
        <v>514.096</v>
      </c>
      <c r="P163">
        <v>0</v>
      </c>
      <c r="Q163">
        <v>1.016</v>
      </c>
      <c r="R163">
        <v>0</v>
      </c>
      <c r="U163">
        <v>1000</v>
      </c>
      <c r="V163">
        <v>0</v>
      </c>
      <c r="W163">
        <v>16.3</v>
      </c>
      <c r="X163">
        <v>19</v>
      </c>
      <c r="Y163">
        <v>2.1</v>
      </c>
      <c r="Z163">
        <v>120</v>
      </c>
      <c r="AA163">
        <v>14.5</v>
      </c>
      <c r="AB163">
        <v>41</v>
      </c>
      <c r="AC163">
        <v>6.1</v>
      </c>
      <c r="AD163">
        <v>74</v>
      </c>
      <c r="AO163">
        <v>-7</v>
      </c>
      <c r="AP163">
        <v>0</v>
      </c>
      <c r="AQ163">
        <v>2</v>
      </c>
      <c r="AR163">
        <v>2</v>
      </c>
      <c r="AX163" t="s">
        <v>62</v>
      </c>
      <c r="AY163" t="s">
        <v>62</v>
      </c>
      <c r="AZ163" t="s">
        <v>62</v>
      </c>
      <c r="BA163">
        <v>104.4</v>
      </c>
      <c r="BB163" t="s">
        <v>62</v>
      </c>
      <c r="BC163" t="s">
        <v>62</v>
      </c>
      <c r="BJ163" t="s">
        <v>66</v>
      </c>
    </row>
    <row r="164" spans="1:62">
      <c r="A164">
        <v>20150124</v>
      </c>
      <c r="B164">
        <v>40316</v>
      </c>
      <c r="C164">
        <v>1018</v>
      </c>
      <c r="D164">
        <v>1022</v>
      </c>
      <c r="E164">
        <v>15.3</v>
      </c>
      <c r="F164">
        <v>43</v>
      </c>
      <c r="G164">
        <v>3</v>
      </c>
      <c r="H164">
        <v>0.2</v>
      </c>
      <c r="I164">
        <v>98</v>
      </c>
      <c r="J164">
        <v>0</v>
      </c>
      <c r="K164" t="s">
        <v>62</v>
      </c>
      <c r="L164">
        <v>225</v>
      </c>
      <c r="M164">
        <v>2.9</v>
      </c>
      <c r="N164">
        <v>1.7</v>
      </c>
      <c r="O164">
        <v>514.096</v>
      </c>
      <c r="P164">
        <v>0</v>
      </c>
      <c r="Q164">
        <v>1.016</v>
      </c>
      <c r="R164">
        <v>0</v>
      </c>
      <c r="U164">
        <v>1000</v>
      </c>
      <c r="V164">
        <v>0</v>
      </c>
      <c r="W164">
        <v>16.3</v>
      </c>
      <c r="X164">
        <v>19</v>
      </c>
      <c r="Y164">
        <v>2.2000000000000002</v>
      </c>
      <c r="Z164">
        <v>120</v>
      </c>
      <c r="AA164">
        <v>14.5</v>
      </c>
      <c r="AB164">
        <v>41</v>
      </c>
      <c r="AC164">
        <v>6.1</v>
      </c>
      <c r="AD164">
        <v>74</v>
      </c>
      <c r="AO164">
        <v>-7</v>
      </c>
      <c r="AP164">
        <v>0</v>
      </c>
      <c r="AQ164">
        <v>2</v>
      </c>
      <c r="AR164">
        <v>2</v>
      </c>
      <c r="AX164" t="s">
        <v>62</v>
      </c>
      <c r="AY164" t="s">
        <v>62</v>
      </c>
      <c r="AZ164" t="s">
        <v>62</v>
      </c>
      <c r="BA164">
        <v>104.4</v>
      </c>
      <c r="BB164" t="s">
        <v>62</v>
      </c>
      <c r="BC164" t="s">
        <v>62</v>
      </c>
      <c r="BJ164" t="s">
        <v>66</v>
      </c>
    </row>
    <row r="165" spans="1:62">
      <c r="A165">
        <v>20150124</v>
      </c>
      <c r="B165">
        <v>40816</v>
      </c>
      <c r="C165">
        <v>1018</v>
      </c>
      <c r="D165">
        <v>1022</v>
      </c>
      <c r="E165">
        <v>15.2</v>
      </c>
      <c r="F165">
        <v>43</v>
      </c>
      <c r="G165">
        <v>3</v>
      </c>
      <c r="H165">
        <v>0.2</v>
      </c>
      <c r="I165">
        <v>98</v>
      </c>
      <c r="J165">
        <v>0</v>
      </c>
      <c r="K165">
        <v>-3.9</v>
      </c>
      <c r="L165">
        <v>202</v>
      </c>
      <c r="M165">
        <v>3.6</v>
      </c>
      <c r="N165">
        <v>1.9</v>
      </c>
      <c r="O165">
        <v>514.096</v>
      </c>
      <c r="P165">
        <v>0</v>
      </c>
      <c r="Q165">
        <v>1.016</v>
      </c>
      <c r="R165">
        <v>0</v>
      </c>
      <c r="U165">
        <v>1000</v>
      </c>
      <c r="V165">
        <v>0</v>
      </c>
      <c r="W165">
        <v>16.3</v>
      </c>
      <c r="X165">
        <v>19</v>
      </c>
      <c r="Y165">
        <v>2.2999999999999998</v>
      </c>
      <c r="Z165">
        <v>120</v>
      </c>
      <c r="AA165">
        <v>14.5</v>
      </c>
      <c r="AB165">
        <v>41</v>
      </c>
      <c r="AC165">
        <v>6.1</v>
      </c>
      <c r="AD165">
        <v>74</v>
      </c>
      <c r="AO165">
        <v>-7</v>
      </c>
      <c r="AP165">
        <v>0</v>
      </c>
      <c r="AQ165">
        <v>2</v>
      </c>
      <c r="AR165">
        <v>2</v>
      </c>
      <c r="AX165" t="s">
        <v>62</v>
      </c>
      <c r="AY165" t="s">
        <v>62</v>
      </c>
      <c r="AZ165" t="s">
        <v>62</v>
      </c>
      <c r="BA165">
        <v>104.4</v>
      </c>
      <c r="BB165" t="s">
        <v>62</v>
      </c>
      <c r="BC165" t="s">
        <v>62</v>
      </c>
      <c r="BJ165" t="s">
        <v>66</v>
      </c>
    </row>
    <row r="166" spans="1:62">
      <c r="A166">
        <v>20150124</v>
      </c>
      <c r="B166">
        <v>41316</v>
      </c>
      <c r="C166">
        <v>1018</v>
      </c>
      <c r="D166">
        <v>1022</v>
      </c>
      <c r="E166">
        <v>15.2</v>
      </c>
      <c r="F166">
        <v>43</v>
      </c>
      <c r="G166">
        <v>3</v>
      </c>
      <c r="H166">
        <v>0.3</v>
      </c>
      <c r="I166">
        <v>98</v>
      </c>
      <c r="J166">
        <v>1</v>
      </c>
      <c r="K166">
        <v>-1.7</v>
      </c>
      <c r="L166">
        <v>225</v>
      </c>
      <c r="M166">
        <v>2.4</v>
      </c>
      <c r="N166">
        <v>1.6</v>
      </c>
      <c r="O166">
        <v>514.096</v>
      </c>
      <c r="P166">
        <v>0</v>
      </c>
      <c r="Q166">
        <v>1.016</v>
      </c>
      <c r="R166">
        <v>0</v>
      </c>
      <c r="U166">
        <v>1000</v>
      </c>
      <c r="V166">
        <v>0</v>
      </c>
      <c r="W166">
        <v>16.3</v>
      </c>
      <c r="X166">
        <v>19</v>
      </c>
      <c r="Y166">
        <v>2.2999999999999998</v>
      </c>
      <c r="Z166">
        <v>120</v>
      </c>
      <c r="AA166">
        <v>14.5</v>
      </c>
      <c r="AB166">
        <v>41</v>
      </c>
      <c r="AC166">
        <v>6.1</v>
      </c>
      <c r="AD166">
        <v>74</v>
      </c>
      <c r="AO166">
        <v>-7</v>
      </c>
      <c r="AP166">
        <v>0</v>
      </c>
      <c r="AQ166">
        <v>2</v>
      </c>
      <c r="AR166">
        <v>2</v>
      </c>
      <c r="AX166" t="s">
        <v>62</v>
      </c>
      <c r="AY166" t="s">
        <v>62</v>
      </c>
      <c r="AZ166" t="s">
        <v>62</v>
      </c>
      <c r="BA166">
        <v>104.4</v>
      </c>
      <c r="BB166" t="s">
        <v>62</v>
      </c>
      <c r="BC166" t="s">
        <v>62</v>
      </c>
      <c r="BJ166" t="s">
        <v>66</v>
      </c>
    </row>
    <row r="167" spans="1:62">
      <c r="A167">
        <v>20150124</v>
      </c>
      <c r="B167">
        <v>41816</v>
      </c>
      <c r="C167">
        <v>1018</v>
      </c>
      <c r="D167">
        <v>1022</v>
      </c>
      <c r="E167">
        <v>15.2</v>
      </c>
      <c r="F167">
        <v>43</v>
      </c>
      <c r="G167">
        <v>3</v>
      </c>
      <c r="H167">
        <v>0.3</v>
      </c>
      <c r="I167">
        <v>98</v>
      </c>
      <c r="J167">
        <v>1</v>
      </c>
      <c r="K167">
        <v>-2.8</v>
      </c>
      <c r="L167">
        <v>202</v>
      </c>
      <c r="M167">
        <v>2.5</v>
      </c>
      <c r="N167">
        <v>1.8</v>
      </c>
      <c r="O167">
        <v>515.11199999999997</v>
      </c>
      <c r="P167">
        <v>1.016</v>
      </c>
      <c r="Q167">
        <v>2.032</v>
      </c>
      <c r="R167">
        <v>0</v>
      </c>
      <c r="U167">
        <v>1000</v>
      </c>
      <c r="V167">
        <v>0</v>
      </c>
      <c r="W167">
        <v>16.2</v>
      </c>
      <c r="X167">
        <v>19</v>
      </c>
      <c r="Y167">
        <v>2.2999999999999998</v>
      </c>
      <c r="Z167">
        <v>120</v>
      </c>
      <c r="AA167">
        <v>14.4</v>
      </c>
      <c r="AB167">
        <v>41</v>
      </c>
      <c r="AC167">
        <v>6.1</v>
      </c>
      <c r="AD167">
        <v>74</v>
      </c>
      <c r="AO167">
        <v>-7</v>
      </c>
      <c r="AP167">
        <v>0</v>
      </c>
      <c r="AQ167">
        <v>1</v>
      </c>
      <c r="AR167">
        <v>2</v>
      </c>
      <c r="AX167" t="s">
        <v>62</v>
      </c>
      <c r="AY167" t="s">
        <v>62</v>
      </c>
      <c r="AZ167" t="s">
        <v>62</v>
      </c>
      <c r="BA167">
        <v>104.4</v>
      </c>
      <c r="BB167" t="s">
        <v>62</v>
      </c>
      <c r="BC167" t="s">
        <v>62</v>
      </c>
      <c r="BJ167" t="s">
        <v>66</v>
      </c>
    </row>
    <row r="168" spans="1:62">
      <c r="A168">
        <v>20150124</v>
      </c>
      <c r="B168">
        <v>42316</v>
      </c>
      <c r="C168">
        <v>1018</v>
      </c>
      <c r="D168">
        <v>1022</v>
      </c>
      <c r="E168">
        <v>15.2</v>
      </c>
      <c r="F168">
        <v>43</v>
      </c>
      <c r="G168">
        <v>3</v>
      </c>
      <c r="H168">
        <v>0.3</v>
      </c>
      <c r="I168">
        <v>98</v>
      </c>
      <c r="J168">
        <v>1</v>
      </c>
      <c r="K168">
        <v>-2.2000000000000002</v>
      </c>
      <c r="L168">
        <v>180</v>
      </c>
      <c r="M168">
        <v>3.6</v>
      </c>
      <c r="N168">
        <v>1.8</v>
      </c>
      <c r="O168">
        <v>515.11199999999997</v>
      </c>
      <c r="P168">
        <v>0</v>
      </c>
      <c r="Q168">
        <v>2.032</v>
      </c>
      <c r="R168">
        <v>0</v>
      </c>
      <c r="U168">
        <v>1000</v>
      </c>
      <c r="V168">
        <v>0</v>
      </c>
      <c r="W168">
        <v>16.2</v>
      </c>
      <c r="X168">
        <v>19</v>
      </c>
      <c r="Y168">
        <v>2.2999999999999998</v>
      </c>
      <c r="Z168">
        <v>120</v>
      </c>
      <c r="AA168">
        <v>14.4</v>
      </c>
      <c r="AB168">
        <v>41</v>
      </c>
      <c r="AC168">
        <v>6.1</v>
      </c>
      <c r="AD168">
        <v>74</v>
      </c>
      <c r="AO168">
        <v>-7</v>
      </c>
      <c r="AP168">
        <v>0</v>
      </c>
      <c r="AQ168">
        <v>1</v>
      </c>
      <c r="AR168">
        <v>2</v>
      </c>
      <c r="AX168" t="s">
        <v>62</v>
      </c>
      <c r="AY168" t="s">
        <v>62</v>
      </c>
      <c r="AZ168" t="s">
        <v>62</v>
      </c>
      <c r="BA168">
        <v>104.4</v>
      </c>
      <c r="BB168" t="s">
        <v>62</v>
      </c>
      <c r="BC168" t="s">
        <v>62</v>
      </c>
      <c r="BJ168" t="s">
        <v>66</v>
      </c>
    </row>
    <row r="169" spans="1:62">
      <c r="A169">
        <v>20150124</v>
      </c>
      <c r="B169">
        <v>42816</v>
      </c>
      <c r="C169">
        <v>1017</v>
      </c>
      <c r="D169">
        <v>1021</v>
      </c>
      <c r="E169">
        <v>15.1</v>
      </c>
      <c r="F169">
        <v>43</v>
      </c>
      <c r="G169">
        <v>3</v>
      </c>
      <c r="H169">
        <v>0.3</v>
      </c>
      <c r="I169">
        <v>98</v>
      </c>
      <c r="J169">
        <v>1</v>
      </c>
      <c r="K169">
        <v>-2.2000000000000002</v>
      </c>
      <c r="L169">
        <v>135</v>
      </c>
      <c r="M169">
        <v>3.2</v>
      </c>
      <c r="N169">
        <v>1.5</v>
      </c>
      <c r="O169">
        <v>515.11199999999997</v>
      </c>
      <c r="P169">
        <v>0</v>
      </c>
      <c r="Q169">
        <v>0</v>
      </c>
      <c r="R169">
        <v>2.032</v>
      </c>
      <c r="U169">
        <v>1000</v>
      </c>
      <c r="V169">
        <v>0</v>
      </c>
      <c r="W169">
        <v>16.100000000000001</v>
      </c>
      <c r="X169">
        <v>19</v>
      </c>
      <c r="Y169">
        <v>2.2999999999999998</v>
      </c>
      <c r="Z169">
        <v>120</v>
      </c>
      <c r="AA169">
        <v>14.4</v>
      </c>
      <c r="AB169">
        <v>41</v>
      </c>
      <c r="AC169">
        <v>6.1</v>
      </c>
      <c r="AD169">
        <v>74</v>
      </c>
      <c r="AO169">
        <v>-7</v>
      </c>
      <c r="AP169">
        <v>0</v>
      </c>
      <c r="AQ169">
        <v>1</v>
      </c>
      <c r="AR169">
        <v>2</v>
      </c>
      <c r="AX169" t="s">
        <v>62</v>
      </c>
      <c r="AY169" t="s">
        <v>62</v>
      </c>
      <c r="AZ169" t="s">
        <v>62</v>
      </c>
      <c r="BA169">
        <v>104.4</v>
      </c>
      <c r="BB169" t="s">
        <v>62</v>
      </c>
      <c r="BC169" t="s">
        <v>62</v>
      </c>
      <c r="BJ169" t="s">
        <v>66</v>
      </c>
    </row>
    <row r="170" spans="1:62">
      <c r="A170">
        <v>20150124</v>
      </c>
      <c r="B170">
        <v>43316</v>
      </c>
      <c r="C170">
        <v>1017</v>
      </c>
      <c r="D170">
        <v>1021</v>
      </c>
      <c r="E170">
        <v>15.1</v>
      </c>
      <c r="F170">
        <v>43</v>
      </c>
      <c r="G170">
        <v>3</v>
      </c>
      <c r="H170">
        <v>0.3</v>
      </c>
      <c r="I170">
        <v>98</v>
      </c>
      <c r="J170">
        <v>1</v>
      </c>
      <c r="K170">
        <v>-3.9</v>
      </c>
      <c r="L170">
        <v>180</v>
      </c>
      <c r="M170">
        <v>3.4</v>
      </c>
      <c r="N170">
        <v>2.4</v>
      </c>
      <c r="O170">
        <v>515.11199999999997</v>
      </c>
      <c r="P170">
        <v>0</v>
      </c>
      <c r="Q170">
        <v>0</v>
      </c>
      <c r="R170">
        <v>2.032</v>
      </c>
      <c r="U170">
        <v>1000</v>
      </c>
      <c r="V170">
        <v>0</v>
      </c>
      <c r="W170">
        <v>16.100000000000001</v>
      </c>
      <c r="X170">
        <v>19</v>
      </c>
      <c r="Y170">
        <v>2.2999999999999998</v>
      </c>
      <c r="Z170">
        <v>120</v>
      </c>
      <c r="AA170">
        <v>14.4</v>
      </c>
      <c r="AB170">
        <v>41</v>
      </c>
      <c r="AC170">
        <v>6.1</v>
      </c>
      <c r="AD170">
        <v>74</v>
      </c>
      <c r="AO170">
        <v>-7</v>
      </c>
      <c r="AP170">
        <v>0</v>
      </c>
      <c r="AQ170">
        <v>1</v>
      </c>
      <c r="AR170">
        <v>2</v>
      </c>
      <c r="AX170" t="s">
        <v>62</v>
      </c>
      <c r="AY170" t="s">
        <v>62</v>
      </c>
      <c r="AZ170" t="s">
        <v>62</v>
      </c>
      <c r="BA170">
        <v>104.4</v>
      </c>
      <c r="BB170" t="s">
        <v>62</v>
      </c>
      <c r="BC170" t="s">
        <v>62</v>
      </c>
      <c r="BJ170" t="s">
        <v>66</v>
      </c>
    </row>
    <row r="171" spans="1:62">
      <c r="A171">
        <v>20150124</v>
      </c>
      <c r="B171">
        <v>43816</v>
      </c>
      <c r="C171">
        <v>1017</v>
      </c>
      <c r="D171">
        <v>1021</v>
      </c>
      <c r="E171">
        <v>15.1</v>
      </c>
      <c r="F171">
        <v>43</v>
      </c>
      <c r="G171">
        <v>3</v>
      </c>
      <c r="H171">
        <v>0.3</v>
      </c>
      <c r="I171">
        <v>98</v>
      </c>
      <c r="J171">
        <v>1</v>
      </c>
      <c r="K171">
        <v>-1.7</v>
      </c>
      <c r="L171">
        <v>225</v>
      </c>
      <c r="M171">
        <v>2.8</v>
      </c>
      <c r="N171">
        <v>1.3</v>
      </c>
      <c r="O171">
        <v>515.11199999999997</v>
      </c>
      <c r="P171">
        <v>0</v>
      </c>
      <c r="Q171">
        <v>0</v>
      </c>
      <c r="R171">
        <v>2.032</v>
      </c>
      <c r="U171">
        <v>1000</v>
      </c>
      <c r="V171">
        <v>0</v>
      </c>
      <c r="W171">
        <v>16.100000000000001</v>
      </c>
      <c r="X171">
        <v>19</v>
      </c>
      <c r="Y171">
        <v>2.2999999999999998</v>
      </c>
      <c r="Z171">
        <v>120</v>
      </c>
      <c r="AA171">
        <v>14.3</v>
      </c>
      <c r="AB171">
        <v>41</v>
      </c>
      <c r="AC171">
        <v>6.1</v>
      </c>
      <c r="AD171">
        <v>74</v>
      </c>
      <c r="AO171">
        <v>-7</v>
      </c>
      <c r="AP171">
        <v>0</v>
      </c>
      <c r="AQ171">
        <v>1</v>
      </c>
      <c r="AR171">
        <v>2</v>
      </c>
      <c r="AX171" t="s">
        <v>62</v>
      </c>
      <c r="AY171" t="s">
        <v>62</v>
      </c>
      <c r="AZ171" t="s">
        <v>62</v>
      </c>
      <c r="BA171">
        <v>104.4</v>
      </c>
      <c r="BB171" t="s">
        <v>62</v>
      </c>
      <c r="BC171" t="s">
        <v>62</v>
      </c>
      <c r="BJ171" t="s">
        <v>66</v>
      </c>
    </row>
    <row r="172" spans="1:62">
      <c r="A172">
        <v>20150124</v>
      </c>
      <c r="B172">
        <v>44316</v>
      </c>
      <c r="C172">
        <v>1017</v>
      </c>
      <c r="D172">
        <v>1021</v>
      </c>
      <c r="E172">
        <v>15.1</v>
      </c>
      <c r="F172">
        <v>43</v>
      </c>
      <c r="G172">
        <v>3</v>
      </c>
      <c r="H172">
        <v>0.3</v>
      </c>
      <c r="I172">
        <v>98</v>
      </c>
      <c r="J172">
        <v>1</v>
      </c>
      <c r="K172" t="s">
        <v>62</v>
      </c>
      <c r="L172">
        <v>202</v>
      </c>
      <c r="M172">
        <v>2.4</v>
      </c>
      <c r="N172">
        <v>0.9</v>
      </c>
      <c r="O172">
        <v>515.11199999999997</v>
      </c>
      <c r="P172">
        <v>0</v>
      </c>
      <c r="Q172">
        <v>0</v>
      </c>
      <c r="R172">
        <v>2.032</v>
      </c>
      <c r="U172">
        <v>1000</v>
      </c>
      <c r="V172">
        <v>0</v>
      </c>
      <c r="W172">
        <v>16.100000000000001</v>
      </c>
      <c r="X172">
        <v>19</v>
      </c>
      <c r="Y172">
        <v>2.2999999999999998</v>
      </c>
      <c r="Z172">
        <v>120</v>
      </c>
      <c r="AA172">
        <v>14.3</v>
      </c>
      <c r="AB172">
        <v>41</v>
      </c>
      <c r="AC172">
        <v>6.1</v>
      </c>
      <c r="AD172">
        <v>74</v>
      </c>
      <c r="AO172">
        <v>-7</v>
      </c>
      <c r="AP172">
        <v>0</v>
      </c>
      <c r="AQ172">
        <v>1</v>
      </c>
      <c r="AR172">
        <v>2</v>
      </c>
      <c r="AX172" t="s">
        <v>62</v>
      </c>
      <c r="AY172" t="s">
        <v>62</v>
      </c>
      <c r="AZ172" t="s">
        <v>62</v>
      </c>
      <c r="BA172">
        <v>104.4</v>
      </c>
      <c r="BB172" t="s">
        <v>62</v>
      </c>
      <c r="BC172" t="s">
        <v>62</v>
      </c>
      <c r="BJ172" t="s">
        <v>66</v>
      </c>
    </row>
    <row r="173" spans="1:62">
      <c r="A173">
        <v>20150124</v>
      </c>
      <c r="B173">
        <v>44816</v>
      </c>
      <c r="C173">
        <v>1017</v>
      </c>
      <c r="D173">
        <v>1021</v>
      </c>
      <c r="E173">
        <v>15</v>
      </c>
      <c r="F173">
        <v>43</v>
      </c>
      <c r="G173">
        <v>3</v>
      </c>
      <c r="H173">
        <v>0.3</v>
      </c>
      <c r="I173">
        <v>98</v>
      </c>
      <c r="J173">
        <v>1</v>
      </c>
      <c r="K173" t="s">
        <v>62</v>
      </c>
      <c r="L173">
        <v>135</v>
      </c>
      <c r="M173">
        <v>2.2000000000000002</v>
      </c>
      <c r="N173">
        <v>0.7</v>
      </c>
      <c r="O173">
        <v>515.11199999999997</v>
      </c>
      <c r="P173">
        <v>0</v>
      </c>
      <c r="Q173">
        <v>0</v>
      </c>
      <c r="R173">
        <v>2.032</v>
      </c>
      <c r="U173">
        <v>1000</v>
      </c>
      <c r="V173">
        <v>0</v>
      </c>
      <c r="W173">
        <v>16.100000000000001</v>
      </c>
      <c r="X173">
        <v>19</v>
      </c>
      <c r="Y173">
        <v>2.2999999999999998</v>
      </c>
      <c r="Z173">
        <v>120</v>
      </c>
      <c r="AA173">
        <v>14.3</v>
      </c>
      <c r="AB173">
        <v>41</v>
      </c>
      <c r="AC173">
        <v>6.1</v>
      </c>
      <c r="AD173">
        <v>74</v>
      </c>
      <c r="AO173">
        <v>-7</v>
      </c>
      <c r="AP173">
        <v>0</v>
      </c>
      <c r="AQ173">
        <v>1</v>
      </c>
      <c r="AR173">
        <v>2</v>
      </c>
      <c r="AX173" t="s">
        <v>62</v>
      </c>
      <c r="AY173" t="s">
        <v>62</v>
      </c>
      <c r="AZ173" t="s">
        <v>62</v>
      </c>
      <c r="BA173">
        <v>104.4</v>
      </c>
      <c r="BB173" t="s">
        <v>62</v>
      </c>
      <c r="BC173" t="s">
        <v>62</v>
      </c>
      <c r="BJ173" t="s">
        <v>66</v>
      </c>
    </row>
    <row r="174" spans="1:62">
      <c r="A174">
        <v>20150124</v>
      </c>
      <c r="B174">
        <v>45316</v>
      </c>
      <c r="C174">
        <v>1017</v>
      </c>
      <c r="D174">
        <v>1021</v>
      </c>
      <c r="E174">
        <v>15</v>
      </c>
      <c r="F174">
        <v>43</v>
      </c>
      <c r="G174">
        <v>3</v>
      </c>
      <c r="H174">
        <v>0.3</v>
      </c>
      <c r="I174">
        <v>98</v>
      </c>
      <c r="J174">
        <v>1</v>
      </c>
      <c r="K174" t="s">
        <v>62</v>
      </c>
      <c r="L174">
        <v>202</v>
      </c>
      <c r="M174">
        <v>1.7</v>
      </c>
      <c r="N174">
        <v>1</v>
      </c>
      <c r="O174">
        <v>516.12800000000004</v>
      </c>
      <c r="P174">
        <v>1.016</v>
      </c>
      <c r="Q174">
        <v>1.016</v>
      </c>
      <c r="R174">
        <v>2.032</v>
      </c>
      <c r="U174">
        <v>1000</v>
      </c>
      <c r="V174">
        <v>0</v>
      </c>
      <c r="W174">
        <v>16.100000000000001</v>
      </c>
      <c r="X174">
        <v>19</v>
      </c>
      <c r="Y174">
        <v>2.2999999999999998</v>
      </c>
      <c r="Z174">
        <v>120</v>
      </c>
      <c r="AA174">
        <v>14.2</v>
      </c>
      <c r="AB174">
        <v>41</v>
      </c>
      <c r="AC174">
        <v>6.1</v>
      </c>
      <c r="AD174">
        <v>74</v>
      </c>
      <c r="AO174">
        <v>-7</v>
      </c>
      <c r="AP174">
        <v>0</v>
      </c>
      <c r="AQ174">
        <v>1</v>
      </c>
      <c r="AR174">
        <v>2</v>
      </c>
      <c r="AX174" t="s">
        <v>62</v>
      </c>
      <c r="AY174" t="s">
        <v>62</v>
      </c>
      <c r="AZ174" t="s">
        <v>62</v>
      </c>
      <c r="BA174">
        <v>104.4</v>
      </c>
      <c r="BB174" t="s">
        <v>62</v>
      </c>
      <c r="BC174" t="s">
        <v>62</v>
      </c>
      <c r="BJ174" t="s">
        <v>66</v>
      </c>
    </row>
    <row r="175" spans="1:62">
      <c r="A175">
        <v>20150124</v>
      </c>
      <c r="B175">
        <v>45816</v>
      </c>
      <c r="C175">
        <v>1017</v>
      </c>
      <c r="D175">
        <v>1021</v>
      </c>
      <c r="E175">
        <v>15</v>
      </c>
      <c r="F175">
        <v>43</v>
      </c>
      <c r="G175">
        <v>3</v>
      </c>
      <c r="H175">
        <v>0.4</v>
      </c>
      <c r="I175">
        <v>98</v>
      </c>
      <c r="J175">
        <v>1</v>
      </c>
      <c r="K175" t="s">
        <v>62</v>
      </c>
      <c r="L175">
        <v>180</v>
      </c>
      <c r="M175">
        <v>1.6</v>
      </c>
      <c r="N175">
        <v>1</v>
      </c>
      <c r="O175">
        <v>516.12800000000004</v>
      </c>
      <c r="P175">
        <v>0</v>
      </c>
      <c r="Q175">
        <v>1.016</v>
      </c>
      <c r="R175">
        <v>2.032</v>
      </c>
      <c r="U175">
        <v>1000</v>
      </c>
      <c r="V175">
        <v>0</v>
      </c>
      <c r="W175">
        <v>16</v>
      </c>
      <c r="X175">
        <v>19</v>
      </c>
      <c r="Y175">
        <v>2.2000000000000002</v>
      </c>
      <c r="Z175">
        <v>120</v>
      </c>
      <c r="AA175">
        <v>14.2</v>
      </c>
      <c r="AB175">
        <v>41</v>
      </c>
      <c r="AC175">
        <v>6.1</v>
      </c>
      <c r="AD175">
        <v>74</v>
      </c>
      <c r="AO175">
        <v>-7</v>
      </c>
      <c r="AP175">
        <v>0</v>
      </c>
      <c r="AQ175">
        <v>1</v>
      </c>
      <c r="AR175">
        <v>2</v>
      </c>
      <c r="AX175" t="s">
        <v>62</v>
      </c>
      <c r="AY175" t="s">
        <v>62</v>
      </c>
      <c r="AZ175" t="s">
        <v>62</v>
      </c>
      <c r="BA175">
        <v>104.4</v>
      </c>
      <c r="BB175" t="s">
        <v>62</v>
      </c>
      <c r="BC175" t="s">
        <v>62</v>
      </c>
      <c r="BJ175" t="s">
        <v>66</v>
      </c>
    </row>
    <row r="176" spans="1:62">
      <c r="A176">
        <v>20150124</v>
      </c>
      <c r="B176">
        <v>50316</v>
      </c>
      <c r="C176">
        <v>1017</v>
      </c>
      <c r="D176">
        <v>1021</v>
      </c>
      <c r="E176">
        <v>15</v>
      </c>
      <c r="F176">
        <v>43</v>
      </c>
      <c r="G176">
        <v>3</v>
      </c>
      <c r="H176">
        <v>0.4</v>
      </c>
      <c r="I176">
        <v>98</v>
      </c>
      <c r="J176">
        <v>1</v>
      </c>
      <c r="K176" t="s">
        <v>62</v>
      </c>
      <c r="L176">
        <v>225</v>
      </c>
      <c r="M176">
        <v>1.8</v>
      </c>
      <c r="N176">
        <v>1.1000000000000001</v>
      </c>
      <c r="O176">
        <v>516.12800000000004</v>
      </c>
      <c r="P176">
        <v>0</v>
      </c>
      <c r="Q176">
        <v>1.016</v>
      </c>
      <c r="R176">
        <v>2.032</v>
      </c>
      <c r="U176">
        <v>1000</v>
      </c>
      <c r="V176">
        <v>0</v>
      </c>
      <c r="W176">
        <v>16</v>
      </c>
      <c r="X176">
        <v>19</v>
      </c>
      <c r="Y176">
        <v>2.2999999999999998</v>
      </c>
      <c r="Z176">
        <v>120</v>
      </c>
      <c r="AA176">
        <v>14.2</v>
      </c>
      <c r="AB176">
        <v>41</v>
      </c>
      <c r="AC176">
        <v>6.1</v>
      </c>
      <c r="AD176">
        <v>74</v>
      </c>
      <c r="AO176">
        <v>-7</v>
      </c>
      <c r="AP176">
        <v>0</v>
      </c>
      <c r="AQ176">
        <v>1</v>
      </c>
      <c r="AR176">
        <v>2</v>
      </c>
      <c r="AX176" t="s">
        <v>62</v>
      </c>
      <c r="AY176" t="s">
        <v>62</v>
      </c>
      <c r="AZ176" t="s">
        <v>62</v>
      </c>
      <c r="BA176">
        <v>104.4</v>
      </c>
      <c r="BB176" t="s">
        <v>62</v>
      </c>
      <c r="BC176" t="s">
        <v>62</v>
      </c>
      <c r="BJ176" t="s">
        <v>66</v>
      </c>
    </row>
    <row r="177" spans="1:62">
      <c r="A177">
        <v>20150124</v>
      </c>
      <c r="B177">
        <v>50816</v>
      </c>
      <c r="C177">
        <v>1017</v>
      </c>
      <c r="D177">
        <v>1021</v>
      </c>
      <c r="E177">
        <v>14.9</v>
      </c>
      <c r="F177">
        <v>43</v>
      </c>
      <c r="G177">
        <v>3</v>
      </c>
      <c r="H177">
        <v>0.4</v>
      </c>
      <c r="I177">
        <v>98</v>
      </c>
      <c r="J177">
        <v>1</v>
      </c>
      <c r="K177" t="s">
        <v>62</v>
      </c>
      <c r="L177">
        <v>112</v>
      </c>
      <c r="M177">
        <v>2.1</v>
      </c>
      <c r="N177">
        <v>0.6</v>
      </c>
      <c r="O177">
        <v>516.12800000000004</v>
      </c>
      <c r="P177">
        <v>0</v>
      </c>
      <c r="Q177">
        <v>1.016</v>
      </c>
      <c r="R177">
        <v>2.032</v>
      </c>
      <c r="U177">
        <v>1000</v>
      </c>
      <c r="V177">
        <v>0</v>
      </c>
      <c r="W177">
        <v>16</v>
      </c>
      <c r="X177">
        <v>19</v>
      </c>
      <c r="Y177">
        <v>2.2999999999999998</v>
      </c>
      <c r="Z177">
        <v>120</v>
      </c>
      <c r="AA177">
        <v>14.2</v>
      </c>
      <c r="AB177">
        <v>41</v>
      </c>
      <c r="AC177">
        <v>6.1</v>
      </c>
      <c r="AD177">
        <v>74</v>
      </c>
      <c r="AO177">
        <v>-7</v>
      </c>
      <c r="AP177">
        <v>0</v>
      </c>
      <c r="AQ177">
        <v>1</v>
      </c>
      <c r="AR177">
        <v>2</v>
      </c>
      <c r="AX177" t="s">
        <v>62</v>
      </c>
      <c r="AY177" t="s">
        <v>62</v>
      </c>
      <c r="AZ177" t="s">
        <v>62</v>
      </c>
      <c r="BA177">
        <v>104.4</v>
      </c>
      <c r="BB177" t="s">
        <v>62</v>
      </c>
      <c r="BC177" t="s">
        <v>62</v>
      </c>
      <c r="BJ177" t="s">
        <v>66</v>
      </c>
    </row>
    <row r="178" spans="1:62">
      <c r="A178">
        <v>20150124</v>
      </c>
      <c r="B178">
        <v>51316</v>
      </c>
      <c r="C178">
        <v>1017</v>
      </c>
      <c r="D178">
        <v>1021</v>
      </c>
      <c r="E178">
        <v>14.9</v>
      </c>
      <c r="F178">
        <v>43</v>
      </c>
      <c r="G178">
        <v>3</v>
      </c>
      <c r="H178">
        <v>0.4</v>
      </c>
      <c r="I178">
        <v>98</v>
      </c>
      <c r="J178">
        <v>1</v>
      </c>
      <c r="K178" t="s">
        <v>62</v>
      </c>
      <c r="L178">
        <v>202</v>
      </c>
      <c r="M178">
        <v>2.5</v>
      </c>
      <c r="N178">
        <v>1.6</v>
      </c>
      <c r="O178">
        <v>517.14400000000001</v>
      </c>
      <c r="P178">
        <v>1.016</v>
      </c>
      <c r="Q178">
        <v>2.032</v>
      </c>
      <c r="R178">
        <v>2.032</v>
      </c>
      <c r="U178">
        <v>1000</v>
      </c>
      <c r="V178">
        <v>0</v>
      </c>
      <c r="W178">
        <v>15.9</v>
      </c>
      <c r="X178">
        <v>19</v>
      </c>
      <c r="Y178">
        <v>2.4</v>
      </c>
      <c r="Z178">
        <v>120</v>
      </c>
      <c r="AA178">
        <v>14.2</v>
      </c>
      <c r="AB178">
        <v>41</v>
      </c>
      <c r="AC178">
        <v>6.1</v>
      </c>
      <c r="AD178">
        <v>74</v>
      </c>
      <c r="AO178">
        <v>-7</v>
      </c>
      <c r="AP178">
        <v>0</v>
      </c>
      <c r="AQ178">
        <v>1</v>
      </c>
      <c r="AR178">
        <v>2</v>
      </c>
      <c r="AX178" t="s">
        <v>62</v>
      </c>
      <c r="AY178" t="s">
        <v>62</v>
      </c>
      <c r="AZ178" t="s">
        <v>62</v>
      </c>
      <c r="BA178">
        <v>104.4</v>
      </c>
      <c r="BB178" t="s">
        <v>62</v>
      </c>
      <c r="BC178" t="s">
        <v>62</v>
      </c>
      <c r="BJ178" t="s">
        <v>66</v>
      </c>
    </row>
    <row r="179" spans="1:62">
      <c r="A179">
        <v>20150124</v>
      </c>
      <c r="B179">
        <v>51816</v>
      </c>
      <c r="C179">
        <v>1017</v>
      </c>
      <c r="D179">
        <v>1021</v>
      </c>
      <c r="E179">
        <v>14.9</v>
      </c>
      <c r="F179">
        <v>43</v>
      </c>
      <c r="G179">
        <v>3</v>
      </c>
      <c r="H179">
        <v>0.4</v>
      </c>
      <c r="I179">
        <v>98</v>
      </c>
      <c r="J179">
        <v>1</v>
      </c>
      <c r="K179">
        <v>-2.2000000000000002</v>
      </c>
      <c r="L179">
        <v>202</v>
      </c>
      <c r="M179">
        <v>2.2000000000000002</v>
      </c>
      <c r="N179">
        <v>1.6</v>
      </c>
      <c r="O179">
        <v>517.14400000000001</v>
      </c>
      <c r="P179">
        <v>0</v>
      </c>
      <c r="Q179">
        <v>2.032</v>
      </c>
      <c r="R179">
        <v>2.032</v>
      </c>
      <c r="U179">
        <v>1000</v>
      </c>
      <c r="V179">
        <v>0</v>
      </c>
      <c r="W179">
        <v>15.9</v>
      </c>
      <c r="X179">
        <v>19</v>
      </c>
      <c r="Y179">
        <v>2.4</v>
      </c>
      <c r="Z179">
        <v>120</v>
      </c>
      <c r="AA179">
        <v>14.2</v>
      </c>
      <c r="AB179">
        <v>41</v>
      </c>
      <c r="AC179">
        <v>6.1</v>
      </c>
      <c r="AD179">
        <v>74</v>
      </c>
      <c r="AO179">
        <v>-7</v>
      </c>
      <c r="AP179">
        <v>0</v>
      </c>
      <c r="AQ179">
        <v>1</v>
      </c>
      <c r="AR179">
        <v>2</v>
      </c>
      <c r="AX179" t="s">
        <v>62</v>
      </c>
      <c r="AY179" t="s">
        <v>62</v>
      </c>
      <c r="AZ179" t="s">
        <v>62</v>
      </c>
      <c r="BA179">
        <v>104.4</v>
      </c>
      <c r="BB179" t="s">
        <v>62</v>
      </c>
      <c r="BC179" t="s">
        <v>62</v>
      </c>
      <c r="BJ179" t="s">
        <v>66</v>
      </c>
    </row>
    <row r="180" spans="1:62">
      <c r="A180">
        <v>20150124</v>
      </c>
      <c r="B180">
        <v>52316</v>
      </c>
      <c r="C180">
        <v>1017</v>
      </c>
      <c r="D180">
        <v>1021</v>
      </c>
      <c r="E180">
        <v>14.9</v>
      </c>
      <c r="F180">
        <v>43</v>
      </c>
      <c r="G180">
        <v>3</v>
      </c>
      <c r="H180">
        <v>0.4</v>
      </c>
      <c r="I180">
        <v>98</v>
      </c>
      <c r="J180">
        <v>1</v>
      </c>
      <c r="K180" t="s">
        <v>62</v>
      </c>
      <c r="L180">
        <v>202</v>
      </c>
      <c r="M180">
        <v>2.6</v>
      </c>
      <c r="N180">
        <v>0.4</v>
      </c>
      <c r="O180">
        <v>518.16</v>
      </c>
      <c r="P180">
        <v>1.016</v>
      </c>
      <c r="Q180">
        <v>3.048</v>
      </c>
      <c r="R180">
        <v>2.032</v>
      </c>
      <c r="U180">
        <v>1000</v>
      </c>
      <c r="V180">
        <v>0</v>
      </c>
      <c r="W180">
        <v>15.9</v>
      </c>
      <c r="X180">
        <v>19</v>
      </c>
      <c r="Y180">
        <v>2.4</v>
      </c>
      <c r="Z180">
        <v>120</v>
      </c>
      <c r="AA180">
        <v>14.1</v>
      </c>
      <c r="AB180">
        <v>41</v>
      </c>
      <c r="AC180">
        <v>6.1</v>
      </c>
      <c r="AD180">
        <v>74</v>
      </c>
      <c r="AO180">
        <v>-7</v>
      </c>
      <c r="AP180">
        <v>0</v>
      </c>
      <c r="AQ180">
        <v>1</v>
      </c>
      <c r="AR180">
        <v>2</v>
      </c>
      <c r="AX180" t="s">
        <v>62</v>
      </c>
      <c r="AY180" t="s">
        <v>62</v>
      </c>
      <c r="AZ180" t="s">
        <v>62</v>
      </c>
      <c r="BA180">
        <v>104.4</v>
      </c>
      <c r="BB180" t="s">
        <v>62</v>
      </c>
      <c r="BC180" t="s">
        <v>62</v>
      </c>
      <c r="BJ180" t="s">
        <v>66</v>
      </c>
    </row>
    <row r="181" spans="1:62">
      <c r="A181">
        <v>20150124</v>
      </c>
      <c r="B181">
        <v>52816</v>
      </c>
      <c r="C181">
        <v>1016</v>
      </c>
      <c r="D181">
        <v>1020</v>
      </c>
      <c r="E181">
        <v>14.9</v>
      </c>
      <c r="F181">
        <v>43</v>
      </c>
      <c r="G181">
        <v>3</v>
      </c>
      <c r="H181">
        <v>0.4</v>
      </c>
      <c r="I181">
        <v>98</v>
      </c>
      <c r="J181">
        <v>1</v>
      </c>
      <c r="K181">
        <v>-1.7</v>
      </c>
      <c r="L181">
        <v>180</v>
      </c>
      <c r="M181">
        <v>1.8</v>
      </c>
      <c r="N181">
        <v>1.5</v>
      </c>
      <c r="O181">
        <v>518.16</v>
      </c>
      <c r="P181">
        <v>0</v>
      </c>
      <c r="Q181">
        <v>0</v>
      </c>
      <c r="R181">
        <v>5.08</v>
      </c>
      <c r="U181">
        <v>1000</v>
      </c>
      <c r="V181">
        <v>0</v>
      </c>
      <c r="W181">
        <v>15.9</v>
      </c>
      <c r="X181">
        <v>19</v>
      </c>
      <c r="Y181">
        <v>2.4</v>
      </c>
      <c r="Z181">
        <v>120</v>
      </c>
      <c r="AA181">
        <v>14.1</v>
      </c>
      <c r="AB181">
        <v>41</v>
      </c>
      <c r="AC181">
        <v>6.1</v>
      </c>
      <c r="AD181">
        <v>74</v>
      </c>
      <c r="AO181">
        <v>-7</v>
      </c>
      <c r="AP181">
        <v>0</v>
      </c>
      <c r="AQ181">
        <v>1</v>
      </c>
      <c r="AR181">
        <v>2</v>
      </c>
      <c r="AX181" t="s">
        <v>62</v>
      </c>
      <c r="AY181" t="s">
        <v>62</v>
      </c>
      <c r="AZ181" t="s">
        <v>62</v>
      </c>
      <c r="BA181">
        <v>104.4</v>
      </c>
      <c r="BB181" t="s">
        <v>62</v>
      </c>
      <c r="BC181" t="s">
        <v>62</v>
      </c>
      <c r="BJ181" t="s">
        <v>66</v>
      </c>
    </row>
    <row r="182" spans="1:62">
      <c r="A182">
        <v>20150124</v>
      </c>
      <c r="B182">
        <v>53316</v>
      </c>
      <c r="C182">
        <v>1016</v>
      </c>
      <c r="D182">
        <v>1020</v>
      </c>
      <c r="E182">
        <v>14.8</v>
      </c>
      <c r="F182">
        <v>43</v>
      </c>
      <c r="G182">
        <v>2</v>
      </c>
      <c r="H182">
        <v>0.5</v>
      </c>
      <c r="I182">
        <v>98</v>
      </c>
      <c r="J182">
        <v>1</v>
      </c>
      <c r="K182" t="s">
        <v>62</v>
      </c>
      <c r="L182">
        <v>135</v>
      </c>
      <c r="M182">
        <v>2.6</v>
      </c>
      <c r="N182">
        <v>1</v>
      </c>
      <c r="O182">
        <v>518.16</v>
      </c>
      <c r="P182">
        <v>0</v>
      </c>
      <c r="Q182">
        <v>0</v>
      </c>
      <c r="R182">
        <v>5.08</v>
      </c>
      <c r="U182">
        <v>1000</v>
      </c>
      <c r="V182">
        <v>0</v>
      </c>
      <c r="W182">
        <v>15.9</v>
      </c>
      <c r="X182">
        <v>19</v>
      </c>
      <c r="Y182">
        <v>2.4</v>
      </c>
      <c r="Z182">
        <v>120</v>
      </c>
      <c r="AA182">
        <v>14.1</v>
      </c>
      <c r="AB182">
        <v>41</v>
      </c>
      <c r="AC182">
        <v>6.1</v>
      </c>
      <c r="AD182">
        <v>74</v>
      </c>
      <c r="AO182">
        <v>-7</v>
      </c>
      <c r="AP182">
        <v>0</v>
      </c>
      <c r="AQ182">
        <v>1</v>
      </c>
      <c r="AR182">
        <v>2</v>
      </c>
      <c r="AX182" t="s">
        <v>62</v>
      </c>
      <c r="AY182" t="s">
        <v>62</v>
      </c>
      <c r="AZ182" t="s">
        <v>62</v>
      </c>
      <c r="BA182">
        <v>104.4</v>
      </c>
      <c r="BB182" t="s">
        <v>62</v>
      </c>
      <c r="BC182" t="s">
        <v>62</v>
      </c>
      <c r="BJ182" t="s">
        <v>66</v>
      </c>
    </row>
    <row r="183" spans="1:62">
      <c r="A183">
        <v>20150124</v>
      </c>
      <c r="B183">
        <v>53816</v>
      </c>
      <c r="C183">
        <v>1016</v>
      </c>
      <c r="D183">
        <v>1020</v>
      </c>
      <c r="E183">
        <v>14.8</v>
      </c>
      <c r="F183">
        <v>43</v>
      </c>
      <c r="G183">
        <v>2</v>
      </c>
      <c r="H183">
        <v>0.5</v>
      </c>
      <c r="I183">
        <v>98</v>
      </c>
      <c r="J183">
        <v>1</v>
      </c>
      <c r="K183">
        <v>-1.7</v>
      </c>
      <c r="L183">
        <v>180</v>
      </c>
      <c r="M183">
        <v>2.6</v>
      </c>
      <c r="N183">
        <v>1.1000000000000001</v>
      </c>
      <c r="O183">
        <v>518.16</v>
      </c>
      <c r="P183">
        <v>0</v>
      </c>
      <c r="Q183">
        <v>0</v>
      </c>
      <c r="R183">
        <v>5.08</v>
      </c>
      <c r="U183">
        <v>1000</v>
      </c>
      <c r="V183">
        <v>0</v>
      </c>
      <c r="W183">
        <v>15.9</v>
      </c>
      <c r="X183">
        <v>19</v>
      </c>
      <c r="Y183">
        <v>2.4</v>
      </c>
      <c r="Z183">
        <v>120</v>
      </c>
      <c r="AA183">
        <v>14.1</v>
      </c>
      <c r="AB183">
        <v>41</v>
      </c>
      <c r="AC183">
        <v>6.1</v>
      </c>
      <c r="AD183">
        <v>74</v>
      </c>
      <c r="AO183">
        <v>-7</v>
      </c>
      <c r="AP183">
        <v>0</v>
      </c>
      <c r="AQ183">
        <v>1</v>
      </c>
      <c r="AR183">
        <v>2</v>
      </c>
      <c r="AX183" t="s">
        <v>62</v>
      </c>
      <c r="AY183" t="s">
        <v>62</v>
      </c>
      <c r="AZ183" t="s">
        <v>62</v>
      </c>
      <c r="BA183">
        <v>104.4</v>
      </c>
      <c r="BB183" t="s">
        <v>62</v>
      </c>
      <c r="BC183" t="s">
        <v>62</v>
      </c>
      <c r="BJ183" t="s">
        <v>66</v>
      </c>
    </row>
    <row r="184" spans="1:62">
      <c r="A184">
        <v>20150124</v>
      </c>
      <c r="B184">
        <v>54316</v>
      </c>
      <c r="C184">
        <v>1017</v>
      </c>
      <c r="D184">
        <v>1021</v>
      </c>
      <c r="E184">
        <v>14.8</v>
      </c>
      <c r="F184">
        <v>43</v>
      </c>
      <c r="G184">
        <v>2</v>
      </c>
      <c r="H184">
        <v>0.5</v>
      </c>
      <c r="I184">
        <v>98</v>
      </c>
      <c r="J184">
        <v>1</v>
      </c>
      <c r="K184" t="s">
        <v>62</v>
      </c>
      <c r="L184">
        <v>225</v>
      </c>
      <c r="M184">
        <v>2.6</v>
      </c>
      <c r="N184">
        <v>1.7</v>
      </c>
      <c r="O184">
        <v>518.16</v>
      </c>
      <c r="P184">
        <v>0</v>
      </c>
      <c r="Q184">
        <v>0</v>
      </c>
      <c r="R184">
        <v>5.08</v>
      </c>
      <c r="U184">
        <v>1000</v>
      </c>
      <c r="V184">
        <v>0</v>
      </c>
      <c r="W184">
        <v>15.9</v>
      </c>
      <c r="X184">
        <v>19</v>
      </c>
      <c r="Y184">
        <v>2.4</v>
      </c>
      <c r="Z184">
        <v>120</v>
      </c>
      <c r="AA184">
        <v>14.1</v>
      </c>
      <c r="AB184">
        <v>41</v>
      </c>
      <c r="AC184">
        <v>6.1</v>
      </c>
      <c r="AD184">
        <v>74</v>
      </c>
      <c r="AO184">
        <v>-7</v>
      </c>
      <c r="AP184">
        <v>0</v>
      </c>
      <c r="AQ184">
        <v>1</v>
      </c>
      <c r="AR184">
        <v>2</v>
      </c>
      <c r="AX184" t="s">
        <v>62</v>
      </c>
      <c r="AY184" t="s">
        <v>62</v>
      </c>
      <c r="AZ184" t="s">
        <v>62</v>
      </c>
      <c r="BA184">
        <v>104.4</v>
      </c>
      <c r="BB184" t="s">
        <v>62</v>
      </c>
      <c r="BC184" t="s">
        <v>62</v>
      </c>
      <c r="BJ184" t="s">
        <v>66</v>
      </c>
    </row>
    <row r="185" spans="1:62">
      <c r="A185">
        <v>20150124</v>
      </c>
      <c r="B185">
        <v>54816</v>
      </c>
      <c r="C185">
        <v>1017</v>
      </c>
      <c r="D185">
        <v>1021</v>
      </c>
      <c r="E185">
        <v>14.8</v>
      </c>
      <c r="F185">
        <v>44</v>
      </c>
      <c r="G185">
        <v>3</v>
      </c>
      <c r="H185">
        <v>0.6</v>
      </c>
      <c r="I185">
        <v>98</v>
      </c>
      <c r="J185">
        <v>1</v>
      </c>
      <c r="K185">
        <v>-1.1000000000000001</v>
      </c>
      <c r="L185">
        <v>157</v>
      </c>
      <c r="M185">
        <v>2.8</v>
      </c>
      <c r="N185">
        <v>1.3</v>
      </c>
      <c r="O185">
        <v>518.16</v>
      </c>
      <c r="P185">
        <v>0</v>
      </c>
      <c r="Q185">
        <v>0</v>
      </c>
      <c r="R185">
        <v>5.08</v>
      </c>
      <c r="U185">
        <v>1000</v>
      </c>
      <c r="V185">
        <v>0</v>
      </c>
      <c r="W185">
        <v>15.9</v>
      </c>
      <c r="X185">
        <v>19</v>
      </c>
      <c r="Y185">
        <v>2.4</v>
      </c>
      <c r="Z185">
        <v>120</v>
      </c>
      <c r="AA185">
        <v>14.1</v>
      </c>
      <c r="AB185">
        <v>41</v>
      </c>
      <c r="AC185">
        <v>5.9</v>
      </c>
      <c r="AD185">
        <v>74</v>
      </c>
      <c r="AO185">
        <v>-7</v>
      </c>
      <c r="AP185">
        <v>0</v>
      </c>
      <c r="AQ185">
        <v>1</v>
      </c>
      <c r="AR185">
        <v>2</v>
      </c>
      <c r="AX185" t="s">
        <v>62</v>
      </c>
      <c r="AY185" t="s">
        <v>62</v>
      </c>
      <c r="AZ185" t="s">
        <v>62</v>
      </c>
      <c r="BA185">
        <v>104.4</v>
      </c>
      <c r="BB185" t="s">
        <v>62</v>
      </c>
      <c r="BC185" t="s">
        <v>62</v>
      </c>
      <c r="BJ185" t="s">
        <v>66</v>
      </c>
    </row>
    <row r="186" spans="1:62">
      <c r="A186">
        <v>20150124</v>
      </c>
      <c r="B186">
        <v>55316</v>
      </c>
      <c r="C186">
        <v>1017</v>
      </c>
      <c r="D186">
        <v>1021</v>
      </c>
      <c r="E186">
        <v>14.8</v>
      </c>
      <c r="F186">
        <v>44</v>
      </c>
      <c r="G186">
        <v>3</v>
      </c>
      <c r="H186">
        <v>0.6</v>
      </c>
      <c r="I186">
        <v>98</v>
      </c>
      <c r="J186">
        <v>1</v>
      </c>
      <c r="K186">
        <v>-2.2000000000000002</v>
      </c>
      <c r="L186">
        <v>135</v>
      </c>
      <c r="M186">
        <v>2.9</v>
      </c>
      <c r="N186">
        <v>1.7</v>
      </c>
      <c r="O186">
        <v>518.16</v>
      </c>
      <c r="P186">
        <v>0</v>
      </c>
      <c r="Q186">
        <v>0</v>
      </c>
      <c r="R186">
        <v>5.08</v>
      </c>
      <c r="U186">
        <v>1000</v>
      </c>
      <c r="V186">
        <v>0</v>
      </c>
      <c r="W186">
        <v>15.9</v>
      </c>
      <c r="X186">
        <v>19</v>
      </c>
      <c r="Y186">
        <v>2.4</v>
      </c>
      <c r="Z186">
        <v>120</v>
      </c>
      <c r="AA186">
        <v>14.1</v>
      </c>
      <c r="AB186">
        <v>41</v>
      </c>
      <c r="AC186">
        <v>5.8</v>
      </c>
      <c r="AD186">
        <v>74</v>
      </c>
      <c r="AO186">
        <v>-7</v>
      </c>
      <c r="AP186">
        <v>0</v>
      </c>
      <c r="AQ186">
        <v>1</v>
      </c>
      <c r="AR186">
        <v>2</v>
      </c>
      <c r="AX186" t="s">
        <v>62</v>
      </c>
      <c r="AY186" t="s">
        <v>62</v>
      </c>
      <c r="AZ186" t="s">
        <v>62</v>
      </c>
      <c r="BA186">
        <v>104.4</v>
      </c>
      <c r="BB186" t="s">
        <v>62</v>
      </c>
      <c r="BC186" t="s">
        <v>62</v>
      </c>
      <c r="BJ186" t="s">
        <v>66</v>
      </c>
    </row>
    <row r="187" spans="1:62">
      <c r="A187">
        <v>20150124</v>
      </c>
      <c r="B187">
        <v>55816</v>
      </c>
      <c r="C187">
        <v>1017</v>
      </c>
      <c r="D187">
        <v>1021</v>
      </c>
      <c r="E187">
        <v>14.8</v>
      </c>
      <c r="F187">
        <v>44</v>
      </c>
      <c r="G187">
        <v>3</v>
      </c>
      <c r="H187">
        <v>0.6</v>
      </c>
      <c r="I187">
        <v>98</v>
      </c>
      <c r="J187">
        <v>1</v>
      </c>
      <c r="K187">
        <v>-1.7</v>
      </c>
      <c r="L187">
        <v>202</v>
      </c>
      <c r="M187">
        <v>2.8</v>
      </c>
      <c r="N187">
        <v>1.7</v>
      </c>
      <c r="O187">
        <v>518.16</v>
      </c>
      <c r="P187">
        <v>0</v>
      </c>
      <c r="Q187">
        <v>0</v>
      </c>
      <c r="R187">
        <v>5.08</v>
      </c>
      <c r="U187">
        <v>1000</v>
      </c>
      <c r="V187">
        <v>0</v>
      </c>
      <c r="W187">
        <v>16.100000000000001</v>
      </c>
      <c r="X187">
        <v>19</v>
      </c>
      <c r="Y187">
        <v>2.5</v>
      </c>
      <c r="Z187">
        <v>120</v>
      </c>
      <c r="AA187">
        <v>14.1</v>
      </c>
      <c r="AB187">
        <v>41</v>
      </c>
      <c r="AC187">
        <v>5.7</v>
      </c>
      <c r="AD187">
        <v>74</v>
      </c>
      <c r="AO187">
        <v>-7</v>
      </c>
      <c r="AP187">
        <v>0</v>
      </c>
      <c r="AQ187">
        <v>1</v>
      </c>
      <c r="AR187">
        <v>2</v>
      </c>
      <c r="AX187" t="s">
        <v>62</v>
      </c>
      <c r="AY187" t="s">
        <v>62</v>
      </c>
      <c r="AZ187" t="s">
        <v>62</v>
      </c>
      <c r="BA187">
        <v>104.4</v>
      </c>
      <c r="BB187" t="s">
        <v>62</v>
      </c>
      <c r="BC187" t="s">
        <v>62</v>
      </c>
      <c r="BJ187" t="s">
        <v>66</v>
      </c>
    </row>
    <row r="188" spans="1:62">
      <c r="A188">
        <v>20150124</v>
      </c>
      <c r="B188">
        <v>60316</v>
      </c>
      <c r="C188">
        <v>1017</v>
      </c>
      <c r="D188">
        <v>1021</v>
      </c>
      <c r="E188">
        <v>14.9</v>
      </c>
      <c r="F188">
        <v>45</v>
      </c>
      <c r="G188">
        <v>3</v>
      </c>
      <c r="H188">
        <v>0.6</v>
      </c>
      <c r="I188">
        <v>98</v>
      </c>
      <c r="J188">
        <v>1</v>
      </c>
      <c r="K188" t="s">
        <v>62</v>
      </c>
      <c r="L188">
        <v>180</v>
      </c>
      <c r="M188">
        <v>2.9</v>
      </c>
      <c r="N188">
        <v>1.7</v>
      </c>
      <c r="O188">
        <v>518.16</v>
      </c>
      <c r="P188">
        <v>0</v>
      </c>
      <c r="Q188">
        <v>0</v>
      </c>
      <c r="R188">
        <v>5.08</v>
      </c>
      <c r="U188">
        <v>1000</v>
      </c>
      <c r="V188">
        <v>0</v>
      </c>
      <c r="W188">
        <v>16.100000000000001</v>
      </c>
      <c r="X188">
        <v>19</v>
      </c>
      <c r="Y188">
        <v>2.5</v>
      </c>
      <c r="Z188">
        <v>120</v>
      </c>
      <c r="AA188">
        <v>14.1</v>
      </c>
      <c r="AB188">
        <v>41</v>
      </c>
      <c r="AC188">
        <v>5.7</v>
      </c>
      <c r="AD188">
        <v>74</v>
      </c>
      <c r="AO188">
        <v>-7</v>
      </c>
      <c r="AP188">
        <v>0</v>
      </c>
      <c r="AQ188">
        <v>1</v>
      </c>
      <c r="AR188">
        <v>2</v>
      </c>
      <c r="AX188" t="s">
        <v>62</v>
      </c>
      <c r="AY188" t="s">
        <v>62</v>
      </c>
      <c r="AZ188" t="s">
        <v>62</v>
      </c>
      <c r="BA188">
        <v>104.4</v>
      </c>
      <c r="BB188" t="s">
        <v>62</v>
      </c>
      <c r="BC188" t="s">
        <v>62</v>
      </c>
      <c r="BJ188" t="s">
        <v>66</v>
      </c>
    </row>
    <row r="189" spans="1:62">
      <c r="A189">
        <v>20150124</v>
      </c>
      <c r="B189">
        <v>60816</v>
      </c>
      <c r="C189">
        <v>1017</v>
      </c>
      <c r="D189">
        <v>1021</v>
      </c>
      <c r="E189">
        <v>14.9</v>
      </c>
      <c r="F189">
        <v>45</v>
      </c>
      <c r="G189">
        <v>3</v>
      </c>
      <c r="H189">
        <v>0.6</v>
      </c>
      <c r="I189">
        <v>98</v>
      </c>
      <c r="J189">
        <v>1</v>
      </c>
      <c r="K189">
        <v>-1.7</v>
      </c>
      <c r="L189">
        <v>135</v>
      </c>
      <c r="M189">
        <v>2.6</v>
      </c>
      <c r="N189">
        <v>1.7</v>
      </c>
      <c r="O189">
        <v>518.16</v>
      </c>
      <c r="P189">
        <v>0</v>
      </c>
      <c r="Q189">
        <v>0</v>
      </c>
      <c r="R189">
        <v>5.08</v>
      </c>
      <c r="U189">
        <v>1000</v>
      </c>
      <c r="V189">
        <v>0</v>
      </c>
      <c r="W189">
        <v>16.100000000000001</v>
      </c>
      <c r="X189">
        <v>19</v>
      </c>
      <c r="Y189">
        <v>2.6</v>
      </c>
      <c r="Z189">
        <v>120</v>
      </c>
      <c r="AA189">
        <v>14.1</v>
      </c>
      <c r="AB189">
        <v>42</v>
      </c>
      <c r="AC189">
        <v>5.7</v>
      </c>
      <c r="AD189">
        <v>74</v>
      </c>
      <c r="AO189">
        <v>-7</v>
      </c>
      <c r="AP189">
        <v>0</v>
      </c>
      <c r="AQ189">
        <v>1</v>
      </c>
      <c r="AR189">
        <v>2</v>
      </c>
      <c r="AX189" t="s">
        <v>62</v>
      </c>
      <c r="AY189" t="s">
        <v>62</v>
      </c>
      <c r="AZ189" t="s">
        <v>62</v>
      </c>
      <c r="BA189">
        <v>104.4</v>
      </c>
      <c r="BB189" t="s">
        <v>62</v>
      </c>
      <c r="BC189" t="s">
        <v>62</v>
      </c>
      <c r="BJ189" t="s">
        <v>66</v>
      </c>
    </row>
    <row r="190" spans="1:62">
      <c r="A190">
        <v>20150124</v>
      </c>
      <c r="B190">
        <v>61316</v>
      </c>
      <c r="C190">
        <v>1018</v>
      </c>
      <c r="D190">
        <v>1022</v>
      </c>
      <c r="E190">
        <v>14.9</v>
      </c>
      <c r="F190">
        <v>45</v>
      </c>
      <c r="G190">
        <v>3</v>
      </c>
      <c r="H190">
        <v>0.6</v>
      </c>
      <c r="I190">
        <v>98</v>
      </c>
      <c r="J190">
        <v>1</v>
      </c>
      <c r="K190">
        <v>-1.7</v>
      </c>
      <c r="L190">
        <v>180</v>
      </c>
      <c r="M190">
        <v>2.2000000000000002</v>
      </c>
      <c r="N190">
        <v>1.9</v>
      </c>
      <c r="O190">
        <v>518.16</v>
      </c>
      <c r="P190">
        <v>0</v>
      </c>
      <c r="Q190">
        <v>0</v>
      </c>
      <c r="R190">
        <v>5.08</v>
      </c>
      <c r="U190">
        <v>1000</v>
      </c>
      <c r="V190">
        <v>0</v>
      </c>
      <c r="W190">
        <v>16.100000000000001</v>
      </c>
      <c r="X190">
        <v>19</v>
      </c>
      <c r="Y190">
        <v>2.6</v>
      </c>
      <c r="Z190">
        <v>120</v>
      </c>
      <c r="AA190">
        <v>14.1</v>
      </c>
      <c r="AB190">
        <v>42</v>
      </c>
      <c r="AC190">
        <v>5.7</v>
      </c>
      <c r="AD190">
        <v>74</v>
      </c>
      <c r="AO190">
        <v>-7</v>
      </c>
      <c r="AP190">
        <v>0</v>
      </c>
      <c r="AQ190">
        <v>1</v>
      </c>
      <c r="AR190">
        <v>2</v>
      </c>
      <c r="AX190" t="s">
        <v>62</v>
      </c>
      <c r="AY190" t="s">
        <v>62</v>
      </c>
      <c r="AZ190" t="s">
        <v>62</v>
      </c>
      <c r="BA190">
        <v>104.4</v>
      </c>
      <c r="BB190" t="s">
        <v>62</v>
      </c>
      <c r="BC190" t="s">
        <v>62</v>
      </c>
      <c r="BJ190" t="s">
        <v>67</v>
      </c>
    </row>
    <row r="191" spans="1:62">
      <c r="A191">
        <v>20150124</v>
      </c>
      <c r="B191">
        <v>61816</v>
      </c>
      <c r="C191">
        <v>1018</v>
      </c>
      <c r="D191">
        <v>1022</v>
      </c>
      <c r="E191">
        <v>14.9</v>
      </c>
      <c r="F191">
        <v>45</v>
      </c>
      <c r="G191">
        <v>3</v>
      </c>
      <c r="H191">
        <v>0.7</v>
      </c>
      <c r="I191">
        <v>98</v>
      </c>
      <c r="J191">
        <v>1</v>
      </c>
      <c r="K191">
        <v>-1.1000000000000001</v>
      </c>
      <c r="L191">
        <v>135</v>
      </c>
      <c r="M191">
        <v>2.8</v>
      </c>
      <c r="N191">
        <v>2.2000000000000002</v>
      </c>
      <c r="O191">
        <v>518.16</v>
      </c>
      <c r="P191">
        <v>0</v>
      </c>
      <c r="Q191">
        <v>0</v>
      </c>
      <c r="R191">
        <v>5.08</v>
      </c>
      <c r="U191">
        <v>1000</v>
      </c>
      <c r="V191">
        <v>0</v>
      </c>
      <c r="W191">
        <v>16.100000000000001</v>
      </c>
      <c r="X191">
        <v>19</v>
      </c>
      <c r="Y191">
        <v>2.6</v>
      </c>
      <c r="Z191">
        <v>120</v>
      </c>
      <c r="AA191">
        <v>14.1</v>
      </c>
      <c r="AB191">
        <v>42</v>
      </c>
      <c r="AC191">
        <v>5.6</v>
      </c>
      <c r="AD191">
        <v>74</v>
      </c>
      <c r="AO191">
        <v>-7</v>
      </c>
      <c r="AP191">
        <v>0</v>
      </c>
      <c r="AQ191">
        <v>1</v>
      </c>
      <c r="AR191">
        <v>2</v>
      </c>
      <c r="AX191" t="s">
        <v>62</v>
      </c>
      <c r="AY191" t="s">
        <v>62</v>
      </c>
      <c r="AZ191" t="s">
        <v>62</v>
      </c>
      <c r="BA191">
        <v>104.4</v>
      </c>
      <c r="BB191" t="s">
        <v>62</v>
      </c>
      <c r="BC191" t="s">
        <v>62</v>
      </c>
      <c r="BJ191" t="s">
        <v>67</v>
      </c>
    </row>
    <row r="192" spans="1:62">
      <c r="A192">
        <v>20150124</v>
      </c>
      <c r="B192">
        <v>62316</v>
      </c>
      <c r="C192">
        <v>1018</v>
      </c>
      <c r="D192">
        <v>1022</v>
      </c>
      <c r="E192">
        <v>14.9</v>
      </c>
      <c r="F192">
        <v>45</v>
      </c>
      <c r="G192">
        <v>3</v>
      </c>
      <c r="H192">
        <v>0.8</v>
      </c>
      <c r="I192">
        <v>98</v>
      </c>
      <c r="J192">
        <v>1</v>
      </c>
      <c r="K192">
        <v>-2.2000000000000002</v>
      </c>
      <c r="L192">
        <v>157</v>
      </c>
      <c r="M192">
        <v>3.3</v>
      </c>
      <c r="N192">
        <v>1.8</v>
      </c>
      <c r="O192">
        <v>519.42999999999995</v>
      </c>
      <c r="P192">
        <v>1.27</v>
      </c>
      <c r="Q192">
        <v>1.016</v>
      </c>
      <c r="R192">
        <v>5.08</v>
      </c>
      <c r="U192">
        <v>1000</v>
      </c>
      <c r="V192">
        <v>0</v>
      </c>
      <c r="W192">
        <v>16.2</v>
      </c>
      <c r="X192">
        <v>19</v>
      </c>
      <c r="Y192">
        <v>2.5</v>
      </c>
      <c r="Z192">
        <v>120</v>
      </c>
      <c r="AA192">
        <v>14.1</v>
      </c>
      <c r="AB192">
        <v>42</v>
      </c>
      <c r="AC192">
        <v>5.7</v>
      </c>
      <c r="AD192">
        <v>74</v>
      </c>
      <c r="AO192">
        <v>-7</v>
      </c>
      <c r="AP192">
        <v>0</v>
      </c>
      <c r="AQ192">
        <v>1</v>
      </c>
      <c r="AR192">
        <v>2</v>
      </c>
      <c r="AX192" t="s">
        <v>62</v>
      </c>
      <c r="AY192" t="s">
        <v>62</v>
      </c>
      <c r="AZ192" t="s">
        <v>62</v>
      </c>
      <c r="BA192">
        <v>104.4</v>
      </c>
      <c r="BB192" t="s">
        <v>62</v>
      </c>
      <c r="BC192" t="s">
        <v>62</v>
      </c>
      <c r="BJ192" t="s">
        <v>67</v>
      </c>
    </row>
    <row r="193" spans="1:62">
      <c r="A193">
        <v>20150124</v>
      </c>
      <c r="B193">
        <v>62816</v>
      </c>
      <c r="C193">
        <v>1018</v>
      </c>
      <c r="D193">
        <v>1022</v>
      </c>
      <c r="E193">
        <v>14.9</v>
      </c>
      <c r="F193">
        <v>45</v>
      </c>
      <c r="G193">
        <v>3</v>
      </c>
      <c r="H193">
        <v>0.8</v>
      </c>
      <c r="I193">
        <v>98</v>
      </c>
      <c r="J193">
        <v>1</v>
      </c>
      <c r="K193" t="s">
        <v>62</v>
      </c>
      <c r="L193">
        <v>157</v>
      </c>
      <c r="M193">
        <v>2.5</v>
      </c>
      <c r="N193">
        <v>1.1000000000000001</v>
      </c>
      <c r="O193">
        <v>519.42999999999995</v>
      </c>
      <c r="P193">
        <v>0</v>
      </c>
      <c r="Q193">
        <v>0</v>
      </c>
      <c r="R193">
        <v>6.35</v>
      </c>
      <c r="U193">
        <v>1000</v>
      </c>
      <c r="V193">
        <v>0</v>
      </c>
      <c r="W193">
        <v>16.2</v>
      </c>
      <c r="X193">
        <v>19</v>
      </c>
      <c r="Y193">
        <v>2.5</v>
      </c>
      <c r="Z193">
        <v>120</v>
      </c>
      <c r="AA193">
        <v>14.1</v>
      </c>
      <c r="AB193">
        <v>42</v>
      </c>
      <c r="AC193">
        <v>5.7</v>
      </c>
      <c r="AD193">
        <v>75</v>
      </c>
      <c r="AO193">
        <v>-7</v>
      </c>
      <c r="AP193">
        <v>0</v>
      </c>
      <c r="AQ193">
        <v>1</v>
      </c>
      <c r="AR193">
        <v>2</v>
      </c>
      <c r="AX193" t="s">
        <v>62</v>
      </c>
      <c r="AY193" t="s">
        <v>62</v>
      </c>
      <c r="AZ193" t="s">
        <v>62</v>
      </c>
      <c r="BA193">
        <v>104.4</v>
      </c>
      <c r="BB193" t="s">
        <v>62</v>
      </c>
      <c r="BC193" t="s">
        <v>62</v>
      </c>
      <c r="BJ193" t="s">
        <v>67</v>
      </c>
    </row>
    <row r="194" spans="1:62">
      <c r="A194">
        <v>20150124</v>
      </c>
      <c r="B194">
        <v>63316</v>
      </c>
      <c r="C194">
        <v>1018</v>
      </c>
      <c r="D194">
        <v>1022</v>
      </c>
      <c r="E194">
        <v>14.9</v>
      </c>
      <c r="F194">
        <v>45</v>
      </c>
      <c r="G194">
        <v>3</v>
      </c>
      <c r="H194">
        <v>0.9</v>
      </c>
      <c r="I194">
        <v>98</v>
      </c>
      <c r="J194">
        <v>1</v>
      </c>
      <c r="K194" t="s">
        <v>62</v>
      </c>
      <c r="L194">
        <v>202</v>
      </c>
      <c r="M194">
        <v>1.5</v>
      </c>
      <c r="N194">
        <v>1</v>
      </c>
      <c r="O194">
        <v>519.42999999999995</v>
      </c>
      <c r="P194">
        <v>0</v>
      </c>
      <c r="Q194">
        <v>0</v>
      </c>
      <c r="R194">
        <v>6.35</v>
      </c>
      <c r="U194">
        <v>1000</v>
      </c>
      <c r="V194">
        <v>0</v>
      </c>
      <c r="W194">
        <v>16.2</v>
      </c>
      <c r="X194">
        <v>19</v>
      </c>
      <c r="Y194">
        <v>2.5</v>
      </c>
      <c r="Z194">
        <v>120</v>
      </c>
      <c r="AA194">
        <v>14.1</v>
      </c>
      <c r="AB194">
        <v>42</v>
      </c>
      <c r="AC194">
        <v>5.8</v>
      </c>
      <c r="AD194">
        <v>75</v>
      </c>
      <c r="AO194">
        <v>-7</v>
      </c>
      <c r="AP194">
        <v>0</v>
      </c>
      <c r="AQ194">
        <v>1</v>
      </c>
      <c r="AR194">
        <v>2</v>
      </c>
      <c r="AX194" t="s">
        <v>62</v>
      </c>
      <c r="AY194" t="s">
        <v>62</v>
      </c>
      <c r="AZ194" t="s">
        <v>62</v>
      </c>
      <c r="BA194">
        <v>104.4</v>
      </c>
      <c r="BB194" t="s">
        <v>62</v>
      </c>
      <c r="BC194" t="s">
        <v>62</v>
      </c>
      <c r="BJ194" t="s">
        <v>67</v>
      </c>
    </row>
    <row r="195" spans="1:62">
      <c r="A195">
        <v>20150124</v>
      </c>
      <c r="B195">
        <v>63816</v>
      </c>
      <c r="C195">
        <v>1018</v>
      </c>
      <c r="D195">
        <v>1022</v>
      </c>
      <c r="E195">
        <v>14.9</v>
      </c>
      <c r="F195">
        <v>45</v>
      </c>
      <c r="G195">
        <v>3</v>
      </c>
      <c r="H195">
        <v>0.9</v>
      </c>
      <c r="I195">
        <v>98</v>
      </c>
      <c r="J195">
        <v>1</v>
      </c>
      <c r="K195" t="s">
        <v>62</v>
      </c>
      <c r="L195">
        <v>180</v>
      </c>
      <c r="M195">
        <v>1.9</v>
      </c>
      <c r="N195">
        <v>1.4</v>
      </c>
      <c r="O195">
        <v>519.42999999999995</v>
      </c>
      <c r="P195">
        <v>0</v>
      </c>
      <c r="Q195">
        <v>0</v>
      </c>
      <c r="R195">
        <v>6.35</v>
      </c>
      <c r="U195">
        <v>1000</v>
      </c>
      <c r="V195">
        <v>0</v>
      </c>
      <c r="W195">
        <v>16.2</v>
      </c>
      <c r="X195">
        <v>19</v>
      </c>
      <c r="Y195">
        <v>2.5</v>
      </c>
      <c r="Z195">
        <v>120</v>
      </c>
      <c r="AA195">
        <v>14.1</v>
      </c>
      <c r="AB195">
        <v>42</v>
      </c>
      <c r="AC195">
        <v>5.9</v>
      </c>
      <c r="AD195">
        <v>75</v>
      </c>
      <c r="AO195">
        <v>-7</v>
      </c>
      <c r="AP195">
        <v>0</v>
      </c>
      <c r="AQ195">
        <v>1</v>
      </c>
      <c r="AR195">
        <v>2</v>
      </c>
      <c r="AX195" t="s">
        <v>62</v>
      </c>
      <c r="AY195" t="s">
        <v>62</v>
      </c>
      <c r="AZ195" t="s">
        <v>62</v>
      </c>
      <c r="BA195">
        <v>104.4</v>
      </c>
      <c r="BB195" t="s">
        <v>62</v>
      </c>
      <c r="BC195" t="s">
        <v>62</v>
      </c>
      <c r="BJ195" t="s">
        <v>67</v>
      </c>
    </row>
    <row r="196" spans="1:62">
      <c r="A196">
        <v>20150124</v>
      </c>
      <c r="B196">
        <v>64316</v>
      </c>
      <c r="C196">
        <v>1018</v>
      </c>
      <c r="D196">
        <v>1022</v>
      </c>
      <c r="E196">
        <v>14.9</v>
      </c>
      <c r="F196">
        <v>45</v>
      </c>
      <c r="G196">
        <v>3</v>
      </c>
      <c r="H196">
        <v>0.9</v>
      </c>
      <c r="I196">
        <v>98</v>
      </c>
      <c r="J196">
        <v>1</v>
      </c>
      <c r="K196" t="s">
        <v>62</v>
      </c>
      <c r="L196">
        <v>202</v>
      </c>
      <c r="M196">
        <v>1.7</v>
      </c>
      <c r="N196">
        <v>0.5</v>
      </c>
      <c r="O196">
        <v>519.42999999999995</v>
      </c>
      <c r="P196">
        <v>0</v>
      </c>
      <c r="Q196">
        <v>0</v>
      </c>
      <c r="R196">
        <v>6.35</v>
      </c>
      <c r="U196">
        <v>1000</v>
      </c>
      <c r="V196">
        <v>0</v>
      </c>
      <c r="W196">
        <v>16.3</v>
      </c>
      <c r="X196">
        <v>19</v>
      </c>
      <c r="Y196">
        <v>2.4</v>
      </c>
      <c r="Z196">
        <v>120</v>
      </c>
      <c r="AA196">
        <v>14.1</v>
      </c>
      <c r="AB196">
        <v>42</v>
      </c>
      <c r="AC196">
        <v>5.8</v>
      </c>
      <c r="AD196">
        <v>75</v>
      </c>
      <c r="AO196">
        <v>-7</v>
      </c>
      <c r="AP196">
        <v>0</v>
      </c>
      <c r="AQ196">
        <v>1</v>
      </c>
      <c r="AR196">
        <v>2</v>
      </c>
      <c r="AX196" t="s">
        <v>62</v>
      </c>
      <c r="AY196" t="s">
        <v>62</v>
      </c>
      <c r="AZ196" t="s">
        <v>62</v>
      </c>
      <c r="BA196">
        <v>104.4</v>
      </c>
      <c r="BB196" t="s">
        <v>62</v>
      </c>
      <c r="BC196" t="s">
        <v>62</v>
      </c>
      <c r="BJ196" t="s">
        <v>67</v>
      </c>
    </row>
    <row r="197" spans="1:62">
      <c r="A197">
        <v>20150124</v>
      </c>
      <c r="B197">
        <v>64816</v>
      </c>
      <c r="C197">
        <v>1018</v>
      </c>
      <c r="D197">
        <v>1022</v>
      </c>
      <c r="E197">
        <v>14.9</v>
      </c>
      <c r="F197">
        <v>45</v>
      </c>
      <c r="G197">
        <v>3</v>
      </c>
      <c r="H197">
        <v>1</v>
      </c>
      <c r="I197">
        <v>98</v>
      </c>
      <c r="J197">
        <v>1</v>
      </c>
      <c r="K197" t="s">
        <v>62</v>
      </c>
      <c r="L197">
        <v>135</v>
      </c>
      <c r="M197">
        <v>1.3</v>
      </c>
      <c r="N197">
        <v>0.4</v>
      </c>
      <c r="O197">
        <v>519.42999999999995</v>
      </c>
      <c r="P197">
        <v>0</v>
      </c>
      <c r="Q197">
        <v>0</v>
      </c>
      <c r="R197">
        <v>6.35</v>
      </c>
      <c r="U197">
        <v>1000</v>
      </c>
      <c r="V197">
        <v>0</v>
      </c>
      <c r="W197">
        <v>16.3</v>
      </c>
      <c r="X197">
        <v>19</v>
      </c>
      <c r="Y197">
        <v>2.4</v>
      </c>
      <c r="Z197">
        <v>120</v>
      </c>
      <c r="AA197">
        <v>14.1</v>
      </c>
      <c r="AB197">
        <v>42</v>
      </c>
      <c r="AC197">
        <v>5.8</v>
      </c>
      <c r="AD197">
        <v>75</v>
      </c>
      <c r="AO197">
        <v>-7</v>
      </c>
      <c r="AP197">
        <v>0</v>
      </c>
      <c r="AQ197">
        <v>1</v>
      </c>
      <c r="AR197">
        <v>2</v>
      </c>
      <c r="AX197" t="s">
        <v>62</v>
      </c>
      <c r="AY197" t="s">
        <v>62</v>
      </c>
      <c r="AZ197" t="s">
        <v>62</v>
      </c>
      <c r="BA197">
        <v>104.4</v>
      </c>
      <c r="BB197" t="s">
        <v>62</v>
      </c>
      <c r="BC197" t="s">
        <v>62</v>
      </c>
      <c r="BJ197" t="s">
        <v>67</v>
      </c>
    </row>
    <row r="198" spans="1:62">
      <c r="A198">
        <v>20150124</v>
      </c>
      <c r="B198">
        <v>65316</v>
      </c>
      <c r="C198">
        <v>1018</v>
      </c>
      <c r="D198">
        <v>1022</v>
      </c>
      <c r="E198">
        <v>14.9</v>
      </c>
      <c r="F198">
        <v>45</v>
      </c>
      <c r="G198">
        <v>3</v>
      </c>
      <c r="H198">
        <v>1</v>
      </c>
      <c r="I198">
        <v>98</v>
      </c>
      <c r="J198">
        <v>1</v>
      </c>
      <c r="K198">
        <v>-0.6</v>
      </c>
      <c r="L198">
        <v>157</v>
      </c>
      <c r="M198">
        <v>1.5</v>
      </c>
      <c r="N198">
        <v>1.1000000000000001</v>
      </c>
      <c r="O198">
        <v>519.42999999999995</v>
      </c>
      <c r="P198">
        <v>0</v>
      </c>
      <c r="Q198">
        <v>0</v>
      </c>
      <c r="R198">
        <v>6.35</v>
      </c>
      <c r="U198">
        <v>1000</v>
      </c>
      <c r="V198">
        <v>0</v>
      </c>
      <c r="W198">
        <v>16.3</v>
      </c>
      <c r="X198">
        <v>19</v>
      </c>
      <c r="Y198">
        <v>2.4</v>
      </c>
      <c r="Z198">
        <v>120</v>
      </c>
      <c r="AA198">
        <v>14.1</v>
      </c>
      <c r="AB198">
        <v>42</v>
      </c>
      <c r="AC198">
        <v>5.9</v>
      </c>
      <c r="AD198">
        <v>75</v>
      </c>
      <c r="AO198">
        <v>-7</v>
      </c>
      <c r="AP198">
        <v>0</v>
      </c>
      <c r="AQ198">
        <v>1</v>
      </c>
      <c r="AR198">
        <v>2</v>
      </c>
      <c r="AX198" t="s">
        <v>62</v>
      </c>
      <c r="AY198" t="s">
        <v>62</v>
      </c>
      <c r="AZ198" t="s">
        <v>62</v>
      </c>
      <c r="BA198">
        <v>104.4</v>
      </c>
      <c r="BB198" t="s">
        <v>62</v>
      </c>
      <c r="BC198" t="s">
        <v>62</v>
      </c>
      <c r="BJ198" t="s">
        <v>67</v>
      </c>
    </row>
    <row r="199" spans="1:62">
      <c r="A199">
        <v>20150124</v>
      </c>
      <c r="B199">
        <v>65816</v>
      </c>
      <c r="C199">
        <v>1018</v>
      </c>
      <c r="D199">
        <v>1022</v>
      </c>
      <c r="E199">
        <v>14.9</v>
      </c>
      <c r="F199">
        <v>45</v>
      </c>
      <c r="G199">
        <v>3</v>
      </c>
      <c r="H199">
        <v>1</v>
      </c>
      <c r="I199">
        <v>98</v>
      </c>
      <c r="J199">
        <v>1</v>
      </c>
      <c r="K199" t="s">
        <v>62</v>
      </c>
      <c r="L199">
        <v>180</v>
      </c>
      <c r="M199">
        <v>1.9</v>
      </c>
      <c r="N199">
        <v>1.1000000000000001</v>
      </c>
      <c r="O199">
        <v>519.42999999999995</v>
      </c>
      <c r="P199">
        <v>0</v>
      </c>
      <c r="Q199">
        <v>0</v>
      </c>
      <c r="R199">
        <v>6.35</v>
      </c>
      <c r="U199">
        <v>1000</v>
      </c>
      <c r="V199">
        <v>0</v>
      </c>
      <c r="W199">
        <v>16.3</v>
      </c>
      <c r="X199">
        <v>19</v>
      </c>
      <c r="Y199">
        <v>2.4</v>
      </c>
      <c r="Z199">
        <v>120</v>
      </c>
      <c r="AA199">
        <v>14.1</v>
      </c>
      <c r="AB199">
        <v>42</v>
      </c>
      <c r="AC199">
        <v>5.9</v>
      </c>
      <c r="AD199">
        <v>75</v>
      </c>
      <c r="AO199">
        <v>-7</v>
      </c>
      <c r="AP199">
        <v>0</v>
      </c>
      <c r="AQ199">
        <v>1</v>
      </c>
      <c r="AR199">
        <v>2</v>
      </c>
      <c r="AX199" t="s">
        <v>62</v>
      </c>
      <c r="AY199" t="s">
        <v>62</v>
      </c>
      <c r="AZ199" t="s">
        <v>62</v>
      </c>
      <c r="BA199">
        <v>104.4</v>
      </c>
      <c r="BB199" t="s">
        <v>62</v>
      </c>
      <c r="BC199" t="s">
        <v>62</v>
      </c>
      <c r="BJ199" t="s">
        <v>67</v>
      </c>
    </row>
    <row r="200" spans="1:62">
      <c r="A200">
        <v>20150124</v>
      </c>
      <c r="B200">
        <v>70316</v>
      </c>
      <c r="C200">
        <v>1018</v>
      </c>
      <c r="D200">
        <v>1022</v>
      </c>
      <c r="E200">
        <v>15</v>
      </c>
      <c r="F200">
        <v>45</v>
      </c>
      <c r="G200">
        <v>3</v>
      </c>
      <c r="H200">
        <v>1.1000000000000001</v>
      </c>
      <c r="I200">
        <v>98</v>
      </c>
      <c r="J200">
        <v>1</v>
      </c>
      <c r="K200">
        <v>-1.1000000000000001</v>
      </c>
      <c r="L200">
        <v>180</v>
      </c>
      <c r="M200">
        <v>2.4</v>
      </c>
      <c r="N200">
        <v>1.4</v>
      </c>
      <c r="O200">
        <v>519.42999999999995</v>
      </c>
      <c r="P200">
        <v>0</v>
      </c>
      <c r="Q200">
        <v>0</v>
      </c>
      <c r="R200">
        <v>6.35</v>
      </c>
      <c r="U200">
        <v>1000</v>
      </c>
      <c r="V200">
        <v>0</v>
      </c>
      <c r="W200">
        <v>16.399999999999999</v>
      </c>
      <c r="X200">
        <v>19</v>
      </c>
      <c r="Y200">
        <v>2.4</v>
      </c>
      <c r="Z200">
        <v>120</v>
      </c>
      <c r="AA200">
        <v>14.1</v>
      </c>
      <c r="AB200">
        <v>42</v>
      </c>
      <c r="AC200">
        <v>5.8</v>
      </c>
      <c r="AD200">
        <v>75</v>
      </c>
      <c r="AO200">
        <v>-7</v>
      </c>
      <c r="AP200">
        <v>0</v>
      </c>
      <c r="AQ200">
        <v>1</v>
      </c>
      <c r="AR200">
        <v>2</v>
      </c>
      <c r="AX200" t="s">
        <v>62</v>
      </c>
      <c r="AY200" t="s">
        <v>62</v>
      </c>
      <c r="AZ200" t="s">
        <v>62</v>
      </c>
      <c r="BA200">
        <v>104.4</v>
      </c>
      <c r="BB200" t="s">
        <v>62</v>
      </c>
      <c r="BC200" t="s">
        <v>62</v>
      </c>
      <c r="BJ200" t="s">
        <v>67</v>
      </c>
    </row>
    <row r="201" spans="1:62">
      <c r="A201">
        <v>20150124</v>
      </c>
      <c r="B201">
        <v>70816</v>
      </c>
      <c r="C201">
        <v>1018</v>
      </c>
      <c r="D201">
        <v>1022</v>
      </c>
      <c r="E201">
        <v>15</v>
      </c>
      <c r="F201">
        <v>45</v>
      </c>
      <c r="G201">
        <v>3</v>
      </c>
      <c r="H201">
        <v>1</v>
      </c>
      <c r="I201">
        <v>98</v>
      </c>
      <c r="J201">
        <v>1</v>
      </c>
      <c r="K201" t="s">
        <v>62</v>
      </c>
      <c r="L201">
        <v>247</v>
      </c>
      <c r="M201">
        <v>1.3</v>
      </c>
      <c r="N201">
        <v>0</v>
      </c>
      <c r="O201">
        <v>520.19200000000001</v>
      </c>
      <c r="P201">
        <v>0.76200000000000001</v>
      </c>
      <c r="Q201">
        <v>1.016</v>
      </c>
      <c r="R201">
        <v>6.35</v>
      </c>
      <c r="U201">
        <v>1000</v>
      </c>
      <c r="V201">
        <v>0</v>
      </c>
      <c r="W201">
        <v>16.399999999999999</v>
      </c>
      <c r="X201">
        <v>19</v>
      </c>
      <c r="Y201">
        <v>2.4</v>
      </c>
      <c r="Z201">
        <v>120</v>
      </c>
      <c r="AA201">
        <v>14.1</v>
      </c>
      <c r="AB201">
        <v>42</v>
      </c>
      <c r="AC201">
        <v>5.9</v>
      </c>
      <c r="AD201">
        <v>75</v>
      </c>
      <c r="AO201">
        <v>-7</v>
      </c>
      <c r="AP201">
        <v>0</v>
      </c>
      <c r="AQ201">
        <v>1</v>
      </c>
      <c r="AR201">
        <v>2</v>
      </c>
      <c r="AX201" t="s">
        <v>62</v>
      </c>
      <c r="AY201" t="s">
        <v>62</v>
      </c>
      <c r="AZ201" t="s">
        <v>62</v>
      </c>
      <c r="BA201">
        <v>104.4</v>
      </c>
      <c r="BB201" t="s">
        <v>62</v>
      </c>
      <c r="BC201" t="s">
        <v>62</v>
      </c>
      <c r="BJ201" t="s">
        <v>67</v>
      </c>
    </row>
    <row r="202" spans="1:62">
      <c r="A202">
        <v>20150124</v>
      </c>
      <c r="B202">
        <v>71316</v>
      </c>
      <c r="C202">
        <v>1018</v>
      </c>
      <c r="D202">
        <v>1022</v>
      </c>
      <c r="E202">
        <v>14.9</v>
      </c>
      <c r="F202">
        <v>45</v>
      </c>
      <c r="G202">
        <v>3</v>
      </c>
      <c r="H202">
        <v>1</v>
      </c>
      <c r="I202">
        <v>98</v>
      </c>
      <c r="J202">
        <v>1</v>
      </c>
      <c r="K202" t="s">
        <v>62</v>
      </c>
      <c r="L202">
        <v>202</v>
      </c>
      <c r="M202">
        <v>0.9</v>
      </c>
      <c r="N202">
        <v>0.5</v>
      </c>
      <c r="O202">
        <v>520.19200000000001</v>
      </c>
      <c r="P202">
        <v>0</v>
      </c>
      <c r="Q202">
        <v>1.016</v>
      </c>
      <c r="R202">
        <v>6.35</v>
      </c>
      <c r="U202">
        <v>1000</v>
      </c>
      <c r="V202">
        <v>0</v>
      </c>
      <c r="W202">
        <v>16.3</v>
      </c>
      <c r="X202">
        <v>19</v>
      </c>
      <c r="Y202">
        <v>2.4</v>
      </c>
      <c r="Z202">
        <v>120</v>
      </c>
      <c r="AA202">
        <v>14.1</v>
      </c>
      <c r="AB202">
        <v>42</v>
      </c>
      <c r="AC202">
        <v>6</v>
      </c>
      <c r="AD202">
        <v>75</v>
      </c>
      <c r="AO202">
        <v>-7</v>
      </c>
      <c r="AP202">
        <v>0</v>
      </c>
      <c r="AQ202">
        <v>1</v>
      </c>
      <c r="AR202">
        <v>2</v>
      </c>
      <c r="AX202" t="s">
        <v>62</v>
      </c>
      <c r="AY202" t="s">
        <v>62</v>
      </c>
      <c r="AZ202" t="s">
        <v>62</v>
      </c>
      <c r="BA202">
        <v>104.4</v>
      </c>
      <c r="BB202" t="s">
        <v>62</v>
      </c>
      <c r="BC202" t="s">
        <v>62</v>
      </c>
      <c r="BJ202" t="s">
        <v>67</v>
      </c>
    </row>
    <row r="203" spans="1:62">
      <c r="A203">
        <v>20150124</v>
      </c>
      <c r="B203">
        <v>71816</v>
      </c>
      <c r="C203">
        <v>1018</v>
      </c>
      <c r="D203">
        <v>1022</v>
      </c>
      <c r="E203">
        <v>15</v>
      </c>
      <c r="F203">
        <v>45</v>
      </c>
      <c r="G203">
        <v>3</v>
      </c>
      <c r="H203">
        <v>1</v>
      </c>
      <c r="I203">
        <v>98</v>
      </c>
      <c r="J203">
        <v>1</v>
      </c>
      <c r="K203" t="s">
        <v>62</v>
      </c>
      <c r="L203">
        <v>202</v>
      </c>
      <c r="M203">
        <v>0.9</v>
      </c>
      <c r="N203">
        <v>0</v>
      </c>
      <c r="O203">
        <v>520.19200000000001</v>
      </c>
      <c r="P203">
        <v>0</v>
      </c>
      <c r="Q203">
        <v>1.016</v>
      </c>
      <c r="R203">
        <v>6.35</v>
      </c>
      <c r="U203">
        <v>1000</v>
      </c>
      <c r="V203">
        <v>0</v>
      </c>
      <c r="W203">
        <v>16.5</v>
      </c>
      <c r="X203">
        <v>19</v>
      </c>
      <c r="Y203">
        <v>2.4</v>
      </c>
      <c r="Z203">
        <v>120</v>
      </c>
      <c r="AA203">
        <v>14.1</v>
      </c>
      <c r="AB203">
        <v>42</v>
      </c>
      <c r="AC203">
        <v>6</v>
      </c>
      <c r="AD203">
        <v>75</v>
      </c>
      <c r="AO203">
        <v>-7</v>
      </c>
      <c r="AP203">
        <v>0</v>
      </c>
      <c r="AQ203">
        <v>1</v>
      </c>
      <c r="AR203">
        <v>2</v>
      </c>
      <c r="AX203" t="s">
        <v>62</v>
      </c>
      <c r="AY203" t="s">
        <v>62</v>
      </c>
      <c r="AZ203" t="s">
        <v>62</v>
      </c>
      <c r="BA203">
        <v>104.4</v>
      </c>
      <c r="BB203" t="s">
        <v>62</v>
      </c>
      <c r="BC203" t="s">
        <v>62</v>
      </c>
      <c r="BJ203" t="s">
        <v>67</v>
      </c>
    </row>
    <row r="204" spans="1:62">
      <c r="A204">
        <v>20150124</v>
      </c>
      <c r="B204">
        <v>72316</v>
      </c>
      <c r="C204">
        <v>1018</v>
      </c>
      <c r="D204">
        <v>1022</v>
      </c>
      <c r="E204">
        <v>14.9</v>
      </c>
      <c r="F204">
        <v>45</v>
      </c>
      <c r="G204">
        <v>3</v>
      </c>
      <c r="H204">
        <v>1</v>
      </c>
      <c r="I204">
        <v>98</v>
      </c>
      <c r="J204">
        <v>1</v>
      </c>
      <c r="K204" t="s">
        <v>62</v>
      </c>
      <c r="L204">
        <v>157</v>
      </c>
      <c r="M204">
        <v>1.3</v>
      </c>
      <c r="N204">
        <v>0.9</v>
      </c>
      <c r="O204">
        <v>520.19200000000001</v>
      </c>
      <c r="P204">
        <v>0</v>
      </c>
      <c r="Q204">
        <v>1.016</v>
      </c>
      <c r="R204">
        <v>6.35</v>
      </c>
      <c r="U204">
        <v>1000</v>
      </c>
      <c r="V204">
        <v>0</v>
      </c>
      <c r="W204">
        <v>16.399999999999999</v>
      </c>
      <c r="X204">
        <v>19</v>
      </c>
      <c r="Y204">
        <v>2.4</v>
      </c>
      <c r="Z204">
        <v>120</v>
      </c>
      <c r="AA204">
        <v>14.1</v>
      </c>
      <c r="AB204">
        <v>43</v>
      </c>
      <c r="AC204">
        <v>6</v>
      </c>
      <c r="AD204">
        <v>75</v>
      </c>
      <c r="AO204">
        <v>-7</v>
      </c>
      <c r="AP204">
        <v>0</v>
      </c>
      <c r="AQ204">
        <v>2</v>
      </c>
      <c r="AR204">
        <v>2</v>
      </c>
      <c r="AX204" t="s">
        <v>62</v>
      </c>
      <c r="AY204" t="s">
        <v>62</v>
      </c>
      <c r="AZ204" t="s">
        <v>62</v>
      </c>
      <c r="BA204">
        <v>104.4</v>
      </c>
      <c r="BB204" t="s">
        <v>62</v>
      </c>
      <c r="BC204" t="s">
        <v>62</v>
      </c>
      <c r="BJ204" t="s">
        <v>67</v>
      </c>
    </row>
    <row r="205" spans="1:62">
      <c r="A205">
        <v>20150124</v>
      </c>
      <c r="B205">
        <v>72816</v>
      </c>
      <c r="C205">
        <v>1018</v>
      </c>
      <c r="D205">
        <v>1022</v>
      </c>
      <c r="E205">
        <v>15</v>
      </c>
      <c r="F205">
        <v>45</v>
      </c>
      <c r="G205">
        <v>3</v>
      </c>
      <c r="H205">
        <v>1.1000000000000001</v>
      </c>
      <c r="I205">
        <v>98</v>
      </c>
      <c r="J205">
        <v>1</v>
      </c>
      <c r="K205">
        <v>-0.6</v>
      </c>
      <c r="L205">
        <v>202</v>
      </c>
      <c r="M205">
        <v>1.6</v>
      </c>
      <c r="N205">
        <v>1</v>
      </c>
      <c r="O205">
        <v>520.19200000000001</v>
      </c>
      <c r="P205">
        <v>0</v>
      </c>
      <c r="Q205">
        <v>0</v>
      </c>
      <c r="R205">
        <v>7.3659999999999997</v>
      </c>
      <c r="U205">
        <v>1000</v>
      </c>
      <c r="V205">
        <v>0</v>
      </c>
      <c r="W205">
        <v>16.5</v>
      </c>
      <c r="X205">
        <v>19</v>
      </c>
      <c r="Y205">
        <v>2.4</v>
      </c>
      <c r="Z205">
        <v>120</v>
      </c>
      <c r="AA205">
        <v>14.1</v>
      </c>
      <c r="AB205">
        <v>43</v>
      </c>
      <c r="AC205">
        <v>6</v>
      </c>
      <c r="AD205">
        <v>74</v>
      </c>
      <c r="AO205">
        <v>-7</v>
      </c>
      <c r="AP205">
        <v>0</v>
      </c>
      <c r="AQ205">
        <v>2</v>
      </c>
      <c r="AR205">
        <v>2</v>
      </c>
      <c r="AX205" t="s">
        <v>62</v>
      </c>
      <c r="AY205" t="s">
        <v>62</v>
      </c>
      <c r="AZ205" t="s">
        <v>62</v>
      </c>
      <c r="BA205">
        <v>104.4</v>
      </c>
      <c r="BB205" t="s">
        <v>62</v>
      </c>
      <c r="BC205" t="s">
        <v>62</v>
      </c>
      <c r="BJ205" t="s">
        <v>67</v>
      </c>
    </row>
    <row r="206" spans="1:62">
      <c r="A206">
        <v>20150124</v>
      </c>
      <c r="B206">
        <v>73316</v>
      </c>
      <c r="C206">
        <v>1018</v>
      </c>
      <c r="D206">
        <v>1022</v>
      </c>
      <c r="E206">
        <v>15</v>
      </c>
      <c r="F206">
        <v>46</v>
      </c>
      <c r="G206">
        <v>4</v>
      </c>
      <c r="H206">
        <v>1.1000000000000001</v>
      </c>
      <c r="I206">
        <v>98</v>
      </c>
      <c r="J206">
        <v>1</v>
      </c>
      <c r="K206" t="s">
        <v>62</v>
      </c>
      <c r="L206">
        <v>135</v>
      </c>
      <c r="M206">
        <v>1.3</v>
      </c>
      <c r="N206">
        <v>0.7</v>
      </c>
      <c r="O206">
        <v>520.19200000000001</v>
      </c>
      <c r="P206">
        <v>0</v>
      </c>
      <c r="Q206">
        <v>0</v>
      </c>
      <c r="R206">
        <v>7.3659999999999997</v>
      </c>
      <c r="U206">
        <v>1000</v>
      </c>
      <c r="V206">
        <v>0</v>
      </c>
      <c r="W206">
        <v>16.600000000000001</v>
      </c>
      <c r="X206">
        <v>19</v>
      </c>
      <c r="Y206">
        <v>2.4</v>
      </c>
      <c r="Z206">
        <v>120</v>
      </c>
      <c r="AA206">
        <v>14.2</v>
      </c>
      <c r="AB206">
        <v>43</v>
      </c>
      <c r="AC206">
        <v>6</v>
      </c>
      <c r="AD206">
        <v>74</v>
      </c>
      <c r="AO206">
        <v>-7</v>
      </c>
      <c r="AP206">
        <v>0</v>
      </c>
      <c r="AQ206">
        <v>2</v>
      </c>
      <c r="AR206">
        <v>2</v>
      </c>
      <c r="AX206" t="s">
        <v>62</v>
      </c>
      <c r="AY206" t="s">
        <v>62</v>
      </c>
      <c r="AZ206" t="s">
        <v>62</v>
      </c>
      <c r="BA206">
        <v>104.4</v>
      </c>
      <c r="BB206" t="s">
        <v>62</v>
      </c>
      <c r="BC206" t="s">
        <v>62</v>
      </c>
      <c r="BJ206" t="s">
        <v>67</v>
      </c>
    </row>
    <row r="207" spans="1:62">
      <c r="A207">
        <v>20150124</v>
      </c>
      <c r="B207">
        <v>73816</v>
      </c>
      <c r="C207">
        <v>1018</v>
      </c>
      <c r="D207">
        <v>1022</v>
      </c>
      <c r="E207">
        <v>15.1</v>
      </c>
      <c r="F207">
        <v>45</v>
      </c>
      <c r="G207">
        <v>3</v>
      </c>
      <c r="H207">
        <v>1.1000000000000001</v>
      </c>
      <c r="I207">
        <v>98</v>
      </c>
      <c r="J207">
        <v>1</v>
      </c>
      <c r="K207" t="s">
        <v>62</v>
      </c>
      <c r="L207">
        <v>157</v>
      </c>
      <c r="M207">
        <v>1</v>
      </c>
      <c r="N207">
        <v>0</v>
      </c>
      <c r="O207">
        <v>520.19200000000001</v>
      </c>
      <c r="P207">
        <v>0</v>
      </c>
      <c r="Q207">
        <v>0</v>
      </c>
      <c r="R207">
        <v>7.3659999999999997</v>
      </c>
      <c r="U207">
        <v>1000</v>
      </c>
      <c r="V207">
        <v>0</v>
      </c>
      <c r="W207">
        <v>16.8</v>
      </c>
      <c r="X207">
        <v>19</v>
      </c>
      <c r="Y207">
        <v>2.4</v>
      </c>
      <c r="Z207">
        <v>120</v>
      </c>
      <c r="AA207">
        <v>14.2</v>
      </c>
      <c r="AB207">
        <v>43</v>
      </c>
      <c r="AC207">
        <v>6</v>
      </c>
      <c r="AD207">
        <v>74</v>
      </c>
      <c r="AO207">
        <v>-7</v>
      </c>
      <c r="AP207">
        <v>0</v>
      </c>
      <c r="AQ207">
        <v>2</v>
      </c>
      <c r="AR207">
        <v>2</v>
      </c>
      <c r="AX207" t="s">
        <v>62</v>
      </c>
      <c r="AY207" t="s">
        <v>62</v>
      </c>
      <c r="AZ207" t="s">
        <v>62</v>
      </c>
      <c r="BA207">
        <v>104.4</v>
      </c>
      <c r="BB207" t="s">
        <v>62</v>
      </c>
      <c r="BC207" t="s">
        <v>62</v>
      </c>
      <c r="BJ207" t="s">
        <v>67</v>
      </c>
    </row>
    <row r="208" spans="1:62">
      <c r="A208">
        <v>20150124</v>
      </c>
      <c r="B208">
        <v>74316</v>
      </c>
      <c r="C208">
        <v>1019</v>
      </c>
      <c r="D208">
        <v>1023</v>
      </c>
      <c r="E208">
        <v>15.3</v>
      </c>
      <c r="F208">
        <v>45</v>
      </c>
      <c r="G208">
        <v>4</v>
      </c>
      <c r="H208">
        <v>1.1000000000000001</v>
      </c>
      <c r="I208">
        <v>98</v>
      </c>
      <c r="J208">
        <v>1</v>
      </c>
      <c r="K208" t="s">
        <v>62</v>
      </c>
      <c r="L208">
        <v>225</v>
      </c>
      <c r="M208">
        <v>1.6</v>
      </c>
      <c r="N208">
        <v>0.6</v>
      </c>
      <c r="O208">
        <v>520.19200000000001</v>
      </c>
      <c r="P208">
        <v>0</v>
      </c>
      <c r="Q208">
        <v>0</v>
      </c>
      <c r="R208">
        <v>7.3659999999999997</v>
      </c>
      <c r="U208">
        <v>1000</v>
      </c>
      <c r="V208">
        <v>0</v>
      </c>
      <c r="W208">
        <v>17</v>
      </c>
      <c r="X208">
        <v>18</v>
      </c>
      <c r="Y208">
        <v>2.2999999999999998</v>
      </c>
      <c r="Z208">
        <v>120</v>
      </c>
      <c r="AA208">
        <v>14.3</v>
      </c>
      <c r="AB208">
        <v>43</v>
      </c>
      <c r="AC208">
        <v>6</v>
      </c>
      <c r="AD208">
        <v>74</v>
      </c>
      <c r="AO208">
        <v>-7</v>
      </c>
      <c r="AP208">
        <v>0</v>
      </c>
      <c r="AQ208">
        <v>2</v>
      </c>
      <c r="AR208">
        <v>2</v>
      </c>
      <c r="AX208" t="s">
        <v>62</v>
      </c>
      <c r="AY208" t="s">
        <v>62</v>
      </c>
      <c r="AZ208" t="s">
        <v>62</v>
      </c>
      <c r="BA208">
        <v>104.4</v>
      </c>
      <c r="BB208" t="s">
        <v>62</v>
      </c>
      <c r="BC208" t="s">
        <v>62</v>
      </c>
      <c r="BJ208" t="s">
        <v>67</v>
      </c>
    </row>
    <row r="209" spans="1:62">
      <c r="A209">
        <v>20150124</v>
      </c>
      <c r="B209">
        <v>74816</v>
      </c>
      <c r="C209">
        <v>1019</v>
      </c>
      <c r="D209">
        <v>1023</v>
      </c>
      <c r="E209">
        <v>15.5</v>
      </c>
      <c r="F209">
        <v>45</v>
      </c>
      <c r="G209">
        <v>4</v>
      </c>
      <c r="H209">
        <v>1.1000000000000001</v>
      </c>
      <c r="I209">
        <v>98</v>
      </c>
      <c r="J209">
        <v>1</v>
      </c>
      <c r="K209" t="s">
        <v>62</v>
      </c>
      <c r="L209">
        <v>157</v>
      </c>
      <c r="M209">
        <v>1.1000000000000001</v>
      </c>
      <c r="N209">
        <v>0.6</v>
      </c>
      <c r="O209">
        <v>520.19200000000001</v>
      </c>
      <c r="P209">
        <v>0</v>
      </c>
      <c r="Q209">
        <v>0</v>
      </c>
      <c r="R209">
        <v>7.3659999999999997</v>
      </c>
      <c r="U209">
        <v>1000</v>
      </c>
      <c r="V209">
        <v>0</v>
      </c>
      <c r="W209">
        <v>17.3</v>
      </c>
      <c r="X209">
        <v>18</v>
      </c>
      <c r="Y209">
        <v>2.4</v>
      </c>
      <c r="Z209">
        <v>120</v>
      </c>
      <c r="AA209">
        <v>14.4</v>
      </c>
      <c r="AB209">
        <v>44</v>
      </c>
      <c r="AC209">
        <v>6</v>
      </c>
      <c r="AD209">
        <v>74</v>
      </c>
      <c r="AO209">
        <v>-7</v>
      </c>
      <c r="AP209">
        <v>0</v>
      </c>
      <c r="AQ209">
        <v>3</v>
      </c>
      <c r="AR209">
        <v>2</v>
      </c>
      <c r="AX209" t="s">
        <v>62</v>
      </c>
      <c r="AY209" t="s">
        <v>62</v>
      </c>
      <c r="AZ209" t="s">
        <v>62</v>
      </c>
      <c r="BA209">
        <v>104.4</v>
      </c>
      <c r="BB209" t="s">
        <v>62</v>
      </c>
      <c r="BC209" t="s">
        <v>62</v>
      </c>
      <c r="BJ209" t="s">
        <v>67</v>
      </c>
    </row>
    <row r="210" spans="1:62">
      <c r="A210">
        <v>20150124</v>
      </c>
      <c r="B210">
        <v>75316</v>
      </c>
      <c r="C210">
        <v>1019</v>
      </c>
      <c r="D210">
        <v>1023</v>
      </c>
      <c r="E210">
        <v>15.8</v>
      </c>
      <c r="F210">
        <v>45</v>
      </c>
      <c r="G210">
        <v>4</v>
      </c>
      <c r="H210">
        <v>1.2</v>
      </c>
      <c r="I210">
        <v>98</v>
      </c>
      <c r="J210">
        <v>1</v>
      </c>
      <c r="K210" t="s">
        <v>62</v>
      </c>
      <c r="L210">
        <v>157</v>
      </c>
      <c r="M210">
        <v>1.3</v>
      </c>
      <c r="N210">
        <v>0.6</v>
      </c>
      <c r="O210">
        <v>520.19200000000001</v>
      </c>
      <c r="P210">
        <v>0</v>
      </c>
      <c r="Q210">
        <v>0</v>
      </c>
      <c r="R210">
        <v>7.3659999999999997</v>
      </c>
      <c r="U210">
        <v>1000</v>
      </c>
      <c r="V210">
        <v>0</v>
      </c>
      <c r="W210">
        <v>17.600000000000001</v>
      </c>
      <c r="X210">
        <v>18</v>
      </c>
      <c r="Y210">
        <v>2.2999999999999998</v>
      </c>
      <c r="Z210">
        <v>120</v>
      </c>
      <c r="AA210">
        <v>14.5</v>
      </c>
      <c r="AB210">
        <v>44</v>
      </c>
      <c r="AC210">
        <v>6</v>
      </c>
      <c r="AD210">
        <v>74</v>
      </c>
      <c r="AO210">
        <v>-7</v>
      </c>
      <c r="AP210">
        <v>0</v>
      </c>
      <c r="AQ210">
        <v>3</v>
      </c>
      <c r="AR210">
        <v>2</v>
      </c>
      <c r="AX210" t="s">
        <v>62</v>
      </c>
      <c r="AY210" t="s">
        <v>62</v>
      </c>
      <c r="AZ210" t="s">
        <v>62</v>
      </c>
      <c r="BA210">
        <v>104.4</v>
      </c>
      <c r="BB210" t="s">
        <v>62</v>
      </c>
      <c r="BC210" t="s">
        <v>62</v>
      </c>
      <c r="BJ210" t="s">
        <v>67</v>
      </c>
    </row>
    <row r="211" spans="1:62">
      <c r="A211">
        <v>20150124</v>
      </c>
      <c r="B211">
        <v>75816</v>
      </c>
      <c r="C211">
        <v>1019</v>
      </c>
      <c r="D211">
        <v>1023</v>
      </c>
      <c r="E211">
        <v>16.100000000000001</v>
      </c>
      <c r="F211">
        <v>45</v>
      </c>
      <c r="G211">
        <v>4</v>
      </c>
      <c r="H211">
        <v>1.2</v>
      </c>
      <c r="I211">
        <v>98</v>
      </c>
      <c r="J211">
        <v>1</v>
      </c>
      <c r="K211" t="s">
        <v>62</v>
      </c>
      <c r="L211">
        <v>180</v>
      </c>
      <c r="M211">
        <v>0.9</v>
      </c>
      <c r="N211">
        <v>0</v>
      </c>
      <c r="O211">
        <v>520.19200000000001</v>
      </c>
      <c r="P211">
        <v>0</v>
      </c>
      <c r="Q211">
        <v>0</v>
      </c>
      <c r="R211">
        <v>7.3659999999999997</v>
      </c>
      <c r="U211">
        <v>1000</v>
      </c>
      <c r="V211">
        <v>0</v>
      </c>
      <c r="W211">
        <v>18.100000000000001</v>
      </c>
      <c r="X211">
        <v>18</v>
      </c>
      <c r="Y211">
        <v>2.4</v>
      </c>
      <c r="Z211">
        <v>120</v>
      </c>
      <c r="AA211">
        <v>14.7</v>
      </c>
      <c r="AB211">
        <v>44</v>
      </c>
      <c r="AC211">
        <v>6</v>
      </c>
      <c r="AD211">
        <v>74</v>
      </c>
      <c r="AO211">
        <v>-7</v>
      </c>
      <c r="AP211">
        <v>0</v>
      </c>
      <c r="AQ211">
        <v>3</v>
      </c>
      <c r="AR211">
        <v>2</v>
      </c>
      <c r="AX211" t="s">
        <v>62</v>
      </c>
      <c r="AY211" t="s">
        <v>62</v>
      </c>
      <c r="AZ211" t="s">
        <v>62</v>
      </c>
      <c r="BA211">
        <v>104.4</v>
      </c>
      <c r="BB211" t="s">
        <v>62</v>
      </c>
      <c r="BC211" t="s">
        <v>62</v>
      </c>
      <c r="BJ211" t="s">
        <v>67</v>
      </c>
    </row>
    <row r="212" spans="1:62">
      <c r="A212">
        <v>20150124</v>
      </c>
      <c r="B212">
        <v>80316</v>
      </c>
      <c r="C212">
        <v>1019</v>
      </c>
      <c r="D212">
        <v>1023</v>
      </c>
      <c r="E212">
        <v>16.399999999999999</v>
      </c>
      <c r="F212">
        <v>45</v>
      </c>
      <c r="G212">
        <v>5</v>
      </c>
      <c r="H212">
        <v>1.1000000000000001</v>
      </c>
      <c r="I212">
        <v>98</v>
      </c>
      <c r="J212">
        <v>1</v>
      </c>
      <c r="K212" t="s">
        <v>62</v>
      </c>
      <c r="L212">
        <v>180</v>
      </c>
      <c r="M212">
        <v>0</v>
      </c>
      <c r="N212">
        <v>0</v>
      </c>
      <c r="O212">
        <v>520.19200000000001</v>
      </c>
      <c r="P212">
        <v>0</v>
      </c>
      <c r="Q212">
        <v>0</v>
      </c>
      <c r="R212">
        <v>7.3659999999999997</v>
      </c>
      <c r="U212">
        <v>1000</v>
      </c>
      <c r="V212">
        <v>0</v>
      </c>
      <c r="W212">
        <v>18.600000000000001</v>
      </c>
      <c r="X212">
        <v>18</v>
      </c>
      <c r="Y212">
        <v>2.2999999999999998</v>
      </c>
      <c r="Z212">
        <v>120</v>
      </c>
      <c r="AA212">
        <v>14.8</v>
      </c>
      <c r="AB212">
        <v>44</v>
      </c>
      <c r="AC212">
        <v>6</v>
      </c>
      <c r="AD212">
        <v>74</v>
      </c>
      <c r="AO212">
        <v>-6</v>
      </c>
      <c r="AP212">
        <v>0</v>
      </c>
      <c r="AQ212">
        <v>3</v>
      </c>
      <c r="AR212">
        <v>2</v>
      </c>
      <c r="AX212" t="s">
        <v>62</v>
      </c>
      <c r="AY212" t="s">
        <v>62</v>
      </c>
      <c r="AZ212" t="s">
        <v>62</v>
      </c>
      <c r="BA212">
        <v>104.4</v>
      </c>
      <c r="BB212" t="s">
        <v>62</v>
      </c>
      <c r="BC212" t="s">
        <v>62</v>
      </c>
      <c r="BJ212" t="s">
        <v>67</v>
      </c>
    </row>
    <row r="213" spans="1:62">
      <c r="A213">
        <v>20150124</v>
      </c>
      <c r="B213">
        <v>80816</v>
      </c>
      <c r="C213">
        <v>1019</v>
      </c>
      <c r="D213">
        <v>1023</v>
      </c>
      <c r="E213">
        <v>16.7</v>
      </c>
      <c r="F213">
        <v>45</v>
      </c>
      <c r="G213">
        <v>5</v>
      </c>
      <c r="H213">
        <v>1.1000000000000001</v>
      </c>
      <c r="I213">
        <v>98</v>
      </c>
      <c r="J213">
        <v>1</v>
      </c>
      <c r="K213" t="s">
        <v>62</v>
      </c>
      <c r="L213">
        <v>180</v>
      </c>
      <c r="M213">
        <v>0</v>
      </c>
      <c r="N213">
        <v>0</v>
      </c>
      <c r="O213">
        <v>520.19200000000001</v>
      </c>
      <c r="P213">
        <v>0</v>
      </c>
      <c r="Q213">
        <v>0</v>
      </c>
      <c r="R213">
        <v>7.3659999999999997</v>
      </c>
      <c r="U213">
        <v>1000</v>
      </c>
      <c r="V213">
        <v>0</v>
      </c>
      <c r="W213">
        <v>19</v>
      </c>
      <c r="X213">
        <v>17</v>
      </c>
      <c r="Y213">
        <v>2.4</v>
      </c>
      <c r="Z213">
        <v>120</v>
      </c>
      <c r="AA213">
        <v>15</v>
      </c>
      <c r="AB213">
        <v>44</v>
      </c>
      <c r="AC213">
        <v>6</v>
      </c>
      <c r="AD213">
        <v>74</v>
      </c>
      <c r="AO213">
        <v>-7</v>
      </c>
      <c r="AP213">
        <v>0</v>
      </c>
      <c r="AQ213">
        <v>3</v>
      </c>
      <c r="AR213">
        <v>2</v>
      </c>
      <c r="AX213" t="s">
        <v>62</v>
      </c>
      <c r="AY213" t="s">
        <v>62</v>
      </c>
      <c r="AZ213" t="s">
        <v>62</v>
      </c>
      <c r="BA213">
        <v>104.4</v>
      </c>
      <c r="BB213" t="s">
        <v>62</v>
      </c>
      <c r="BC213" t="s">
        <v>62</v>
      </c>
      <c r="BJ213" t="s">
        <v>67</v>
      </c>
    </row>
    <row r="214" spans="1:62">
      <c r="A214">
        <v>20150124</v>
      </c>
      <c r="B214">
        <v>81316</v>
      </c>
      <c r="C214">
        <v>1019</v>
      </c>
      <c r="D214">
        <v>1023</v>
      </c>
      <c r="E214">
        <v>17.100000000000001</v>
      </c>
      <c r="F214">
        <v>44</v>
      </c>
      <c r="G214">
        <v>5</v>
      </c>
      <c r="H214">
        <v>1.1000000000000001</v>
      </c>
      <c r="I214">
        <v>98</v>
      </c>
      <c r="J214">
        <v>1</v>
      </c>
      <c r="K214" t="s">
        <v>62</v>
      </c>
      <c r="L214">
        <v>180</v>
      </c>
      <c r="M214">
        <v>0</v>
      </c>
      <c r="N214">
        <v>0</v>
      </c>
      <c r="O214">
        <v>520.19200000000001</v>
      </c>
      <c r="P214">
        <v>0</v>
      </c>
      <c r="Q214">
        <v>0</v>
      </c>
      <c r="R214">
        <v>7.3659999999999997</v>
      </c>
      <c r="U214">
        <v>1000</v>
      </c>
      <c r="V214">
        <v>0</v>
      </c>
      <c r="W214">
        <v>19.399999999999999</v>
      </c>
      <c r="X214">
        <v>17</v>
      </c>
      <c r="Y214">
        <v>2.4</v>
      </c>
      <c r="Z214">
        <v>120</v>
      </c>
      <c r="AA214">
        <v>15.2</v>
      </c>
      <c r="AB214">
        <v>44</v>
      </c>
      <c r="AC214">
        <v>6.1</v>
      </c>
      <c r="AD214">
        <v>74</v>
      </c>
      <c r="AO214">
        <v>-6</v>
      </c>
      <c r="AP214">
        <v>0</v>
      </c>
      <c r="AQ214">
        <v>3</v>
      </c>
      <c r="AR214">
        <v>2</v>
      </c>
      <c r="AX214" t="s">
        <v>62</v>
      </c>
      <c r="AY214" t="s">
        <v>62</v>
      </c>
      <c r="AZ214" t="s">
        <v>62</v>
      </c>
      <c r="BA214">
        <v>104.4</v>
      </c>
      <c r="BB214" t="s">
        <v>62</v>
      </c>
      <c r="BC214" t="s">
        <v>62</v>
      </c>
      <c r="BJ214" t="s">
        <v>67</v>
      </c>
    </row>
    <row r="215" spans="1:62">
      <c r="A215">
        <v>20150124</v>
      </c>
      <c r="B215">
        <v>81816</v>
      </c>
      <c r="C215">
        <v>1019</v>
      </c>
      <c r="D215">
        <v>1023</v>
      </c>
      <c r="E215">
        <v>17.399999999999999</v>
      </c>
      <c r="F215">
        <v>44</v>
      </c>
      <c r="G215">
        <v>5</v>
      </c>
      <c r="H215">
        <v>1.2</v>
      </c>
      <c r="I215">
        <v>98</v>
      </c>
      <c r="J215">
        <v>1</v>
      </c>
      <c r="K215" t="s">
        <v>62</v>
      </c>
      <c r="L215">
        <v>180</v>
      </c>
      <c r="M215">
        <v>0</v>
      </c>
      <c r="N215">
        <v>0</v>
      </c>
      <c r="O215">
        <v>520.19200000000001</v>
      </c>
      <c r="P215">
        <v>0</v>
      </c>
      <c r="Q215">
        <v>0</v>
      </c>
      <c r="R215">
        <v>7.3659999999999997</v>
      </c>
      <c r="U215">
        <v>1000</v>
      </c>
      <c r="V215">
        <v>0</v>
      </c>
      <c r="W215">
        <v>19.600000000000001</v>
      </c>
      <c r="X215">
        <v>17</v>
      </c>
      <c r="Y215">
        <v>2.2999999999999998</v>
      </c>
      <c r="Z215">
        <v>120</v>
      </c>
      <c r="AA215">
        <v>15.4</v>
      </c>
      <c r="AB215">
        <v>45</v>
      </c>
      <c r="AC215">
        <v>6.1</v>
      </c>
      <c r="AD215">
        <v>74</v>
      </c>
      <c r="AO215">
        <v>-6</v>
      </c>
      <c r="AP215">
        <v>0</v>
      </c>
      <c r="AQ215">
        <v>4</v>
      </c>
      <c r="AR215">
        <v>2</v>
      </c>
      <c r="AX215" t="s">
        <v>62</v>
      </c>
      <c r="AY215" t="s">
        <v>62</v>
      </c>
      <c r="AZ215" t="s">
        <v>62</v>
      </c>
      <c r="BA215">
        <v>104.4</v>
      </c>
      <c r="BB215" t="s">
        <v>62</v>
      </c>
      <c r="BC215" t="s">
        <v>62</v>
      </c>
      <c r="BJ215" t="s">
        <v>67</v>
      </c>
    </row>
    <row r="216" spans="1:62">
      <c r="A216">
        <v>20150124</v>
      </c>
      <c r="B216">
        <v>82316</v>
      </c>
      <c r="C216">
        <v>1019</v>
      </c>
      <c r="D216">
        <v>1023</v>
      </c>
      <c r="E216">
        <v>17.600000000000001</v>
      </c>
      <c r="F216">
        <v>44</v>
      </c>
      <c r="G216">
        <v>6</v>
      </c>
      <c r="H216">
        <v>1.2</v>
      </c>
      <c r="I216">
        <v>98</v>
      </c>
      <c r="J216">
        <v>1</v>
      </c>
      <c r="K216" t="s">
        <v>62</v>
      </c>
      <c r="L216">
        <v>180</v>
      </c>
      <c r="M216">
        <v>0</v>
      </c>
      <c r="N216">
        <v>0</v>
      </c>
      <c r="O216">
        <v>520.19200000000001</v>
      </c>
      <c r="P216">
        <v>0</v>
      </c>
      <c r="Q216">
        <v>0</v>
      </c>
      <c r="R216">
        <v>7.3659999999999997</v>
      </c>
      <c r="U216">
        <v>1000</v>
      </c>
      <c r="V216">
        <v>0</v>
      </c>
      <c r="W216">
        <v>19.7</v>
      </c>
      <c r="X216">
        <v>17</v>
      </c>
      <c r="Y216">
        <v>2.4</v>
      </c>
      <c r="Z216">
        <v>120</v>
      </c>
      <c r="AA216">
        <v>15.5</v>
      </c>
      <c r="AB216">
        <v>45</v>
      </c>
      <c r="AC216">
        <v>6.1</v>
      </c>
      <c r="AD216">
        <v>74</v>
      </c>
      <c r="AO216">
        <v>-6</v>
      </c>
      <c r="AP216">
        <v>0</v>
      </c>
      <c r="AQ216">
        <v>4</v>
      </c>
      <c r="AR216">
        <v>2</v>
      </c>
      <c r="AX216" t="s">
        <v>62</v>
      </c>
      <c r="AY216" t="s">
        <v>62</v>
      </c>
      <c r="AZ216" t="s">
        <v>62</v>
      </c>
      <c r="BA216">
        <v>104.4</v>
      </c>
      <c r="BB216" t="s">
        <v>62</v>
      </c>
      <c r="BC216" t="s">
        <v>62</v>
      </c>
      <c r="BJ216" t="s">
        <v>67</v>
      </c>
    </row>
    <row r="217" spans="1:62">
      <c r="A217">
        <v>20150124</v>
      </c>
      <c r="B217">
        <v>82816</v>
      </c>
      <c r="C217">
        <v>1018</v>
      </c>
      <c r="D217">
        <v>1022</v>
      </c>
      <c r="E217">
        <v>17.8</v>
      </c>
      <c r="F217">
        <v>44</v>
      </c>
      <c r="G217">
        <v>6</v>
      </c>
      <c r="H217">
        <v>1.2</v>
      </c>
      <c r="I217">
        <v>98</v>
      </c>
      <c r="J217">
        <v>1</v>
      </c>
      <c r="K217" t="s">
        <v>62</v>
      </c>
      <c r="L217">
        <v>180</v>
      </c>
      <c r="M217">
        <v>0</v>
      </c>
      <c r="N217">
        <v>0</v>
      </c>
      <c r="O217">
        <v>520.19200000000001</v>
      </c>
      <c r="P217">
        <v>0</v>
      </c>
      <c r="Q217">
        <v>0</v>
      </c>
      <c r="R217">
        <v>7.3659999999999997</v>
      </c>
      <c r="U217">
        <v>1000</v>
      </c>
      <c r="V217">
        <v>0</v>
      </c>
      <c r="W217">
        <v>19.8</v>
      </c>
      <c r="X217">
        <v>17</v>
      </c>
      <c r="Y217">
        <v>2.4</v>
      </c>
      <c r="Z217">
        <v>120</v>
      </c>
      <c r="AA217">
        <v>15.7</v>
      </c>
      <c r="AB217">
        <v>45</v>
      </c>
      <c r="AC217">
        <v>6</v>
      </c>
      <c r="AD217">
        <v>74</v>
      </c>
      <c r="AO217">
        <v>-6</v>
      </c>
      <c r="AP217">
        <v>0</v>
      </c>
      <c r="AQ217">
        <v>4</v>
      </c>
      <c r="AR217">
        <v>2</v>
      </c>
      <c r="AX217" t="s">
        <v>62</v>
      </c>
      <c r="AY217" t="s">
        <v>62</v>
      </c>
      <c r="AZ217" t="s">
        <v>62</v>
      </c>
      <c r="BA217">
        <v>104.4</v>
      </c>
      <c r="BB217" t="s">
        <v>62</v>
      </c>
      <c r="BC217" t="s">
        <v>62</v>
      </c>
      <c r="BJ217" t="s">
        <v>67</v>
      </c>
    </row>
    <row r="218" spans="1:62">
      <c r="A218">
        <v>20150124</v>
      </c>
      <c r="B218">
        <v>83316</v>
      </c>
      <c r="C218">
        <v>1018</v>
      </c>
      <c r="D218">
        <v>1022</v>
      </c>
      <c r="E218">
        <v>18</v>
      </c>
      <c r="F218">
        <v>44</v>
      </c>
      <c r="G218">
        <v>6</v>
      </c>
      <c r="H218">
        <v>1.3</v>
      </c>
      <c r="I218">
        <v>98</v>
      </c>
      <c r="J218">
        <v>1</v>
      </c>
      <c r="K218" t="s">
        <v>62</v>
      </c>
      <c r="L218">
        <v>180</v>
      </c>
      <c r="M218">
        <v>0</v>
      </c>
      <c r="N218">
        <v>0</v>
      </c>
      <c r="O218">
        <v>520.19200000000001</v>
      </c>
      <c r="P218">
        <v>0</v>
      </c>
      <c r="Q218">
        <v>0</v>
      </c>
      <c r="R218">
        <v>7.3659999999999997</v>
      </c>
      <c r="U218">
        <v>1000</v>
      </c>
      <c r="V218">
        <v>0</v>
      </c>
      <c r="W218">
        <v>19.899999999999999</v>
      </c>
      <c r="X218">
        <v>17</v>
      </c>
      <c r="Y218">
        <v>2.2999999999999998</v>
      </c>
      <c r="Z218">
        <v>120</v>
      </c>
      <c r="AA218">
        <v>15.8</v>
      </c>
      <c r="AB218">
        <v>45</v>
      </c>
      <c r="AC218">
        <v>6.1</v>
      </c>
      <c r="AD218">
        <v>74</v>
      </c>
      <c r="AO218">
        <v>-6</v>
      </c>
      <c r="AP218">
        <v>0</v>
      </c>
      <c r="AQ218">
        <v>4</v>
      </c>
      <c r="AR218">
        <v>2</v>
      </c>
      <c r="AX218" t="s">
        <v>62</v>
      </c>
      <c r="AY218" t="s">
        <v>62</v>
      </c>
      <c r="AZ218" t="s">
        <v>62</v>
      </c>
      <c r="BA218">
        <v>104.4</v>
      </c>
      <c r="BB218" t="s">
        <v>62</v>
      </c>
      <c r="BC218" t="s">
        <v>62</v>
      </c>
      <c r="BJ218" t="s">
        <v>67</v>
      </c>
    </row>
    <row r="219" spans="1:62">
      <c r="A219">
        <v>20150124</v>
      </c>
      <c r="B219">
        <v>83816</v>
      </c>
      <c r="C219">
        <v>1018</v>
      </c>
      <c r="D219">
        <v>1022</v>
      </c>
      <c r="E219">
        <v>18.100000000000001</v>
      </c>
      <c r="F219">
        <v>43</v>
      </c>
      <c r="G219">
        <v>5</v>
      </c>
      <c r="H219">
        <v>1.4</v>
      </c>
      <c r="I219">
        <v>98</v>
      </c>
      <c r="J219">
        <v>1</v>
      </c>
      <c r="K219" t="s">
        <v>62</v>
      </c>
      <c r="L219">
        <v>22</v>
      </c>
      <c r="M219">
        <v>1.1000000000000001</v>
      </c>
      <c r="N219">
        <v>0</v>
      </c>
      <c r="O219">
        <v>520.19200000000001</v>
      </c>
      <c r="P219">
        <v>0</v>
      </c>
      <c r="Q219">
        <v>0</v>
      </c>
      <c r="R219">
        <v>7.3659999999999997</v>
      </c>
      <c r="U219">
        <v>1000</v>
      </c>
      <c r="V219">
        <v>0</v>
      </c>
      <c r="W219">
        <v>19.899999999999999</v>
      </c>
      <c r="X219">
        <v>17</v>
      </c>
      <c r="Y219">
        <v>2.2999999999999998</v>
      </c>
      <c r="Z219">
        <v>120</v>
      </c>
      <c r="AA219">
        <v>15.8</v>
      </c>
      <c r="AB219">
        <v>45</v>
      </c>
      <c r="AC219">
        <v>6.1</v>
      </c>
      <c r="AD219">
        <v>74</v>
      </c>
      <c r="AO219">
        <v>-6</v>
      </c>
      <c r="AP219">
        <v>0</v>
      </c>
      <c r="AQ219">
        <v>4</v>
      </c>
      <c r="AR219">
        <v>2</v>
      </c>
      <c r="AX219" t="s">
        <v>62</v>
      </c>
      <c r="AY219" t="s">
        <v>62</v>
      </c>
      <c r="AZ219" t="s">
        <v>62</v>
      </c>
      <c r="BA219">
        <v>104.4</v>
      </c>
      <c r="BB219" t="s">
        <v>62</v>
      </c>
      <c r="BC219" t="s">
        <v>62</v>
      </c>
      <c r="BJ219" t="s">
        <v>67</v>
      </c>
    </row>
    <row r="220" spans="1:62">
      <c r="A220">
        <v>20150124</v>
      </c>
      <c r="B220">
        <v>84316</v>
      </c>
      <c r="C220">
        <v>1019</v>
      </c>
      <c r="D220">
        <v>1023</v>
      </c>
      <c r="E220">
        <v>18.100000000000001</v>
      </c>
      <c r="F220">
        <v>43</v>
      </c>
      <c r="G220">
        <v>5</v>
      </c>
      <c r="H220">
        <v>1.6</v>
      </c>
      <c r="I220">
        <v>98</v>
      </c>
      <c r="J220">
        <v>2</v>
      </c>
      <c r="K220" t="s">
        <v>62</v>
      </c>
      <c r="L220">
        <v>0</v>
      </c>
      <c r="M220">
        <v>0.6</v>
      </c>
      <c r="N220">
        <v>0</v>
      </c>
      <c r="O220">
        <v>520.19200000000001</v>
      </c>
      <c r="P220">
        <v>0</v>
      </c>
      <c r="Q220">
        <v>0</v>
      </c>
      <c r="R220">
        <v>7.3659999999999997</v>
      </c>
      <c r="U220">
        <v>1000</v>
      </c>
      <c r="V220">
        <v>0</v>
      </c>
      <c r="W220">
        <v>19.899999999999999</v>
      </c>
      <c r="X220">
        <v>17</v>
      </c>
      <c r="Y220">
        <v>2.2999999999999998</v>
      </c>
      <c r="Z220">
        <v>120</v>
      </c>
      <c r="AA220">
        <v>15.9</v>
      </c>
      <c r="AB220">
        <v>45</v>
      </c>
      <c r="AC220">
        <v>6.1</v>
      </c>
      <c r="AD220">
        <v>74</v>
      </c>
      <c r="AO220">
        <v>-6</v>
      </c>
      <c r="AP220">
        <v>0</v>
      </c>
      <c r="AQ220">
        <v>4</v>
      </c>
      <c r="AR220">
        <v>2</v>
      </c>
      <c r="AX220" t="s">
        <v>62</v>
      </c>
      <c r="AY220" t="s">
        <v>62</v>
      </c>
      <c r="AZ220" t="s">
        <v>62</v>
      </c>
      <c r="BA220">
        <v>104.4</v>
      </c>
      <c r="BB220" t="s">
        <v>62</v>
      </c>
      <c r="BC220" t="s">
        <v>62</v>
      </c>
      <c r="BJ220" t="s">
        <v>67</v>
      </c>
    </row>
    <row r="221" spans="1:62">
      <c r="A221">
        <v>20150124</v>
      </c>
      <c r="B221">
        <v>84816</v>
      </c>
      <c r="C221">
        <v>1019</v>
      </c>
      <c r="D221">
        <v>1023</v>
      </c>
      <c r="E221">
        <v>18.2</v>
      </c>
      <c r="F221">
        <v>43</v>
      </c>
      <c r="G221">
        <v>6</v>
      </c>
      <c r="H221">
        <v>1.8</v>
      </c>
      <c r="I221">
        <v>98</v>
      </c>
      <c r="J221">
        <v>2</v>
      </c>
      <c r="K221" t="s">
        <v>62</v>
      </c>
      <c r="L221">
        <v>22</v>
      </c>
      <c r="M221">
        <v>1</v>
      </c>
      <c r="N221">
        <v>0.6</v>
      </c>
      <c r="O221">
        <v>520.19200000000001</v>
      </c>
      <c r="P221">
        <v>0</v>
      </c>
      <c r="Q221">
        <v>0</v>
      </c>
      <c r="R221">
        <v>7.3659999999999997</v>
      </c>
      <c r="U221">
        <v>1000</v>
      </c>
      <c r="V221">
        <v>0</v>
      </c>
      <c r="W221">
        <v>20</v>
      </c>
      <c r="X221">
        <v>17</v>
      </c>
      <c r="Y221">
        <v>2.4</v>
      </c>
      <c r="Z221">
        <v>120</v>
      </c>
      <c r="AA221">
        <v>15.9</v>
      </c>
      <c r="AB221">
        <v>45</v>
      </c>
      <c r="AC221">
        <v>6.1</v>
      </c>
      <c r="AD221">
        <v>74</v>
      </c>
      <c r="AO221">
        <v>-6</v>
      </c>
      <c r="AP221">
        <v>0</v>
      </c>
      <c r="AQ221">
        <v>4</v>
      </c>
      <c r="AR221">
        <v>2</v>
      </c>
      <c r="AX221" t="s">
        <v>62</v>
      </c>
      <c r="AY221" t="s">
        <v>62</v>
      </c>
      <c r="AZ221" t="s">
        <v>62</v>
      </c>
      <c r="BA221">
        <v>104.4</v>
      </c>
      <c r="BB221" t="s">
        <v>62</v>
      </c>
      <c r="BC221" t="s">
        <v>62</v>
      </c>
      <c r="BJ221" t="s">
        <v>67</v>
      </c>
    </row>
    <row r="222" spans="1:62">
      <c r="A222">
        <v>20150124</v>
      </c>
      <c r="B222">
        <v>85316</v>
      </c>
      <c r="C222">
        <v>1019</v>
      </c>
      <c r="D222">
        <v>1023</v>
      </c>
      <c r="E222">
        <v>18.2</v>
      </c>
      <c r="F222">
        <v>43</v>
      </c>
      <c r="G222">
        <v>6</v>
      </c>
      <c r="H222">
        <v>2</v>
      </c>
      <c r="I222">
        <v>98</v>
      </c>
      <c r="J222">
        <v>2</v>
      </c>
      <c r="K222" t="s">
        <v>62</v>
      </c>
      <c r="L222">
        <v>0</v>
      </c>
      <c r="M222">
        <v>1.6</v>
      </c>
      <c r="N222">
        <v>0.7</v>
      </c>
      <c r="O222">
        <v>520.19200000000001</v>
      </c>
      <c r="P222">
        <v>0</v>
      </c>
      <c r="Q222">
        <v>0</v>
      </c>
      <c r="R222">
        <v>7.3659999999999997</v>
      </c>
      <c r="U222">
        <v>1000</v>
      </c>
      <c r="V222">
        <v>0</v>
      </c>
      <c r="W222">
        <v>20</v>
      </c>
      <c r="X222">
        <v>17</v>
      </c>
      <c r="Y222">
        <v>2.2999999999999998</v>
      </c>
      <c r="Z222">
        <v>120</v>
      </c>
      <c r="AA222">
        <v>15.9</v>
      </c>
      <c r="AB222">
        <v>45</v>
      </c>
      <c r="AC222">
        <v>6.2</v>
      </c>
      <c r="AD222">
        <v>74</v>
      </c>
      <c r="AO222">
        <v>-6</v>
      </c>
      <c r="AP222">
        <v>0</v>
      </c>
      <c r="AQ222">
        <v>4</v>
      </c>
      <c r="AR222">
        <v>2</v>
      </c>
      <c r="AX222" t="s">
        <v>62</v>
      </c>
      <c r="AY222" t="s">
        <v>62</v>
      </c>
      <c r="AZ222" t="s">
        <v>62</v>
      </c>
      <c r="BA222">
        <v>104.4</v>
      </c>
      <c r="BB222" t="s">
        <v>62</v>
      </c>
      <c r="BC222" t="s">
        <v>62</v>
      </c>
      <c r="BJ222" t="s">
        <v>67</v>
      </c>
    </row>
    <row r="223" spans="1:62">
      <c r="A223">
        <v>20150124</v>
      </c>
      <c r="B223">
        <v>85816</v>
      </c>
      <c r="C223">
        <v>1019</v>
      </c>
      <c r="D223">
        <v>1023</v>
      </c>
      <c r="E223">
        <v>18.3</v>
      </c>
      <c r="F223">
        <v>43</v>
      </c>
      <c r="G223">
        <v>6</v>
      </c>
      <c r="H223">
        <v>2.2000000000000002</v>
      </c>
      <c r="I223">
        <v>98</v>
      </c>
      <c r="J223">
        <v>2</v>
      </c>
      <c r="K223">
        <v>0.6</v>
      </c>
      <c r="L223">
        <v>337</v>
      </c>
      <c r="M223">
        <v>1.7</v>
      </c>
      <c r="N223">
        <v>1.5</v>
      </c>
      <c r="O223">
        <v>520.19200000000001</v>
      </c>
      <c r="P223">
        <v>0</v>
      </c>
      <c r="Q223">
        <v>0</v>
      </c>
      <c r="R223">
        <v>7.3659999999999997</v>
      </c>
      <c r="U223">
        <v>1000</v>
      </c>
      <c r="V223">
        <v>0</v>
      </c>
      <c r="W223">
        <v>20</v>
      </c>
      <c r="X223">
        <v>17</v>
      </c>
      <c r="Y223">
        <v>2.2999999999999998</v>
      </c>
      <c r="Z223">
        <v>120</v>
      </c>
      <c r="AA223">
        <v>16</v>
      </c>
      <c r="AB223">
        <v>44</v>
      </c>
      <c r="AC223">
        <v>6.1</v>
      </c>
      <c r="AD223">
        <v>74</v>
      </c>
      <c r="AO223">
        <v>-6</v>
      </c>
      <c r="AP223">
        <v>0</v>
      </c>
      <c r="AQ223">
        <v>4</v>
      </c>
      <c r="AR223">
        <v>2</v>
      </c>
      <c r="AX223" t="s">
        <v>62</v>
      </c>
      <c r="AY223" t="s">
        <v>62</v>
      </c>
      <c r="AZ223" t="s">
        <v>62</v>
      </c>
      <c r="BA223">
        <v>104.4</v>
      </c>
      <c r="BB223" t="s">
        <v>62</v>
      </c>
      <c r="BC223" t="s">
        <v>62</v>
      </c>
      <c r="BJ223" t="s">
        <v>67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B14"/>
  <sheetViews>
    <sheetView workbookViewId="0">
      <selection activeCell="B2" sqref="B2"/>
    </sheetView>
  </sheetViews>
  <sheetFormatPr baseColWidth="10" defaultRowHeight="12.75"/>
  <cols>
    <col min="1" max="1" width="25.85546875" bestFit="1" customWidth="1"/>
    <col min="2" max="2" width="11.42578125" style="2"/>
  </cols>
  <sheetData>
    <row r="1" spans="1:2">
      <c r="A1" t="s">
        <v>68</v>
      </c>
      <c r="B1" s="2" t="s">
        <v>69</v>
      </c>
    </row>
    <row r="2" spans="1:2">
      <c r="A2" t="s">
        <v>71</v>
      </c>
      <c r="B2" s="2">
        <v>3</v>
      </c>
    </row>
    <row r="3" spans="1:2">
      <c r="A3" t="s">
        <v>80</v>
      </c>
      <c r="B3" s="2" t="s">
        <v>81</v>
      </c>
    </row>
    <row r="5" spans="1:2">
      <c r="A5" s="5" t="s">
        <v>70</v>
      </c>
    </row>
    <row r="6" spans="1:2">
      <c r="A6" s="4">
        <v>0</v>
      </c>
    </row>
    <row r="7" spans="1:2">
      <c r="A7" s="4">
        <v>3</v>
      </c>
    </row>
    <row r="8" spans="1:2">
      <c r="A8" s="4">
        <v>6</v>
      </c>
    </row>
    <row r="9" spans="1:2">
      <c r="A9" s="4">
        <v>9</v>
      </c>
    </row>
    <row r="10" spans="1:2">
      <c r="A10" s="4">
        <v>12</v>
      </c>
    </row>
    <row r="11" spans="1:2">
      <c r="A11" s="4">
        <v>15</v>
      </c>
    </row>
    <row r="12" spans="1:2">
      <c r="A12" s="4">
        <v>18</v>
      </c>
    </row>
    <row r="13" spans="1:2">
      <c r="A13" s="4">
        <v>21</v>
      </c>
    </row>
    <row r="14" spans="1:2">
      <c r="A14" s="3"/>
    </row>
  </sheetData>
  <dataValidations count="1">
    <dataValidation type="list" allowBlank="1" showInputMessage="1" showErrorMessage="1" errorTitle="Choisir dans la liste" error="Choisir dans la liste !" sqref="B3">
      <formula1>"Numérique,Horaire"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H546"/>
  <sheetViews>
    <sheetView workbookViewId="0">
      <selection activeCell="H25" sqref="H25"/>
    </sheetView>
  </sheetViews>
  <sheetFormatPr baseColWidth="10" defaultRowHeight="12.75"/>
  <cols>
    <col min="1" max="3" width="11.42578125" style="11"/>
    <col min="4" max="6" width="0" style="11" hidden="1" customWidth="1"/>
    <col min="7" max="16384" width="11.42578125" style="11"/>
  </cols>
  <sheetData>
    <row r="1" spans="1:8" ht="51">
      <c r="A1" s="6" t="s">
        <v>72</v>
      </c>
      <c r="B1" s="7" t="s">
        <v>73</v>
      </c>
      <c r="C1" s="8" t="s">
        <v>74</v>
      </c>
      <c r="D1" s="9" t="s">
        <v>75</v>
      </c>
      <c r="E1" s="9" t="s">
        <v>76</v>
      </c>
      <c r="F1" s="9" t="s">
        <v>77</v>
      </c>
      <c r="G1" s="10" t="s">
        <v>78</v>
      </c>
      <c r="H1" s="10" t="s">
        <v>79</v>
      </c>
    </row>
    <row r="2" spans="1:8">
      <c r="A2" s="11">
        <v>20140519</v>
      </c>
      <c r="B2" s="11">
        <v>144</v>
      </c>
      <c r="C2" s="11">
        <v>1010</v>
      </c>
      <c r="D2" s="12" t="str">
        <f t="shared" ref="D2:D65" si="0">MID(A2,1,4)</f>
        <v>2014</v>
      </c>
      <c r="E2" s="12" t="str">
        <f t="shared" ref="E2:E65" si="1">MID(A2,5,2)</f>
        <v>05</v>
      </c>
      <c r="F2" s="12" t="str">
        <f t="shared" ref="F2:F65" si="2">MID(A2,7,2)</f>
        <v>19</v>
      </c>
      <c r="G2" s="12" t="str">
        <f t="shared" ref="G2:G65" si="3">CONCATENATE(F2,"/",E2,"/",D2)</f>
        <v>19/05/2014</v>
      </c>
      <c r="H2" s="13">
        <f>(60 * INT(B2/100) + (B2- 100*INT(B2/100) ))/3600/24</f>
        <v>1.2037037037037036E-3</v>
      </c>
    </row>
    <row r="3" spans="1:8">
      <c r="A3" s="11">
        <v>20140519</v>
      </c>
      <c r="B3" s="11">
        <v>24144</v>
      </c>
      <c r="C3" s="11">
        <v>1011</v>
      </c>
      <c r="D3" s="12" t="str">
        <f t="shared" si="0"/>
        <v>2014</v>
      </c>
      <c r="E3" s="12" t="str">
        <f t="shared" si="1"/>
        <v>05</v>
      </c>
      <c r="F3" s="12" t="str">
        <f t="shared" si="2"/>
        <v>19</v>
      </c>
      <c r="G3" s="12" t="str">
        <f t="shared" si="3"/>
        <v>19/05/2014</v>
      </c>
      <c r="H3" s="13">
        <f t="shared" ref="H3:H66" si="4">(60 * INT(B3/100) + (B3- 100*INT(B3/100) ))/3600/24</f>
        <v>0.16787037037037036</v>
      </c>
    </row>
    <row r="4" spans="1:8">
      <c r="A4" s="11">
        <v>20140519</v>
      </c>
      <c r="B4" s="11">
        <v>24644</v>
      </c>
      <c r="C4" s="11">
        <v>1011</v>
      </c>
      <c r="D4" s="12" t="str">
        <f t="shared" si="0"/>
        <v>2014</v>
      </c>
      <c r="E4" s="12" t="str">
        <f t="shared" si="1"/>
        <v>05</v>
      </c>
      <c r="F4" s="12" t="str">
        <f t="shared" si="2"/>
        <v>19</v>
      </c>
      <c r="G4" s="12" t="str">
        <f t="shared" si="3"/>
        <v>19/05/2014</v>
      </c>
      <c r="H4" s="14">
        <f t="shared" si="4"/>
        <v>0.17134259259259257</v>
      </c>
    </row>
    <row r="5" spans="1:8">
      <c r="A5" s="11">
        <v>20140519</v>
      </c>
      <c r="B5" s="11">
        <v>25144</v>
      </c>
      <c r="C5" s="11">
        <v>1011</v>
      </c>
      <c r="D5" s="12" t="str">
        <f t="shared" si="0"/>
        <v>2014</v>
      </c>
      <c r="E5" s="12" t="str">
        <f t="shared" si="1"/>
        <v>05</v>
      </c>
      <c r="F5" s="12" t="str">
        <f t="shared" si="2"/>
        <v>19</v>
      </c>
      <c r="G5" s="12" t="str">
        <f t="shared" si="3"/>
        <v>19/05/2014</v>
      </c>
      <c r="H5" s="14">
        <f t="shared" si="4"/>
        <v>0.17481481481481484</v>
      </c>
    </row>
    <row r="6" spans="1:8">
      <c r="A6" s="11">
        <v>20140519</v>
      </c>
      <c r="B6" s="11">
        <v>25644</v>
      </c>
      <c r="C6" s="11">
        <v>1011</v>
      </c>
      <c r="D6" s="12" t="str">
        <f t="shared" si="0"/>
        <v>2014</v>
      </c>
      <c r="E6" s="12" t="str">
        <f t="shared" si="1"/>
        <v>05</v>
      </c>
      <c r="F6" s="12" t="str">
        <f t="shared" si="2"/>
        <v>19</v>
      </c>
      <c r="G6" s="12" t="str">
        <f t="shared" si="3"/>
        <v>19/05/2014</v>
      </c>
      <c r="H6" s="14">
        <f t="shared" si="4"/>
        <v>0.17828703703703705</v>
      </c>
    </row>
    <row r="7" spans="1:8">
      <c r="A7" s="11">
        <v>20140519</v>
      </c>
      <c r="B7" s="11">
        <v>30144</v>
      </c>
      <c r="C7" s="11">
        <v>1010</v>
      </c>
      <c r="D7" s="12" t="str">
        <f t="shared" si="0"/>
        <v>2014</v>
      </c>
      <c r="E7" s="12" t="str">
        <f t="shared" si="1"/>
        <v>05</v>
      </c>
      <c r="F7" s="12" t="str">
        <f t="shared" si="2"/>
        <v>19</v>
      </c>
      <c r="G7" s="12" t="str">
        <f t="shared" si="3"/>
        <v>19/05/2014</v>
      </c>
      <c r="H7" s="15">
        <f t="shared" si="4"/>
        <v>0.20953703703703705</v>
      </c>
    </row>
    <row r="8" spans="1:8">
      <c r="A8" s="11">
        <v>20140519</v>
      </c>
      <c r="B8" s="11">
        <v>30644</v>
      </c>
      <c r="C8" s="11">
        <v>1010</v>
      </c>
      <c r="D8" s="12" t="str">
        <f t="shared" si="0"/>
        <v>2014</v>
      </c>
      <c r="E8" s="12" t="str">
        <f t="shared" si="1"/>
        <v>05</v>
      </c>
      <c r="F8" s="12" t="str">
        <f t="shared" si="2"/>
        <v>19</v>
      </c>
      <c r="G8" s="12" t="str">
        <f t="shared" si="3"/>
        <v>19/05/2014</v>
      </c>
      <c r="H8" s="14">
        <f t="shared" si="4"/>
        <v>0.21300925925925926</v>
      </c>
    </row>
    <row r="9" spans="1:8">
      <c r="A9" s="11">
        <v>20140519</v>
      </c>
      <c r="B9" s="11">
        <v>31144</v>
      </c>
      <c r="C9" s="11">
        <v>1010</v>
      </c>
      <c r="D9" s="12" t="str">
        <f t="shared" si="0"/>
        <v>2014</v>
      </c>
      <c r="E9" s="12" t="str">
        <f t="shared" si="1"/>
        <v>05</v>
      </c>
      <c r="F9" s="12" t="str">
        <f t="shared" si="2"/>
        <v>19</v>
      </c>
      <c r="G9" s="12" t="str">
        <f t="shared" si="3"/>
        <v>19/05/2014</v>
      </c>
      <c r="H9" s="14">
        <f t="shared" si="4"/>
        <v>0.2164814814814815</v>
      </c>
    </row>
    <row r="10" spans="1:8">
      <c r="A10" s="11">
        <v>20140519</v>
      </c>
      <c r="B10" s="11">
        <v>31644</v>
      </c>
      <c r="C10" s="11">
        <v>1010</v>
      </c>
      <c r="D10" s="12" t="str">
        <f t="shared" si="0"/>
        <v>2014</v>
      </c>
      <c r="E10" s="12" t="str">
        <f t="shared" si="1"/>
        <v>05</v>
      </c>
      <c r="F10" s="12" t="str">
        <f t="shared" si="2"/>
        <v>19</v>
      </c>
      <c r="G10" s="12" t="str">
        <f t="shared" si="3"/>
        <v>19/05/2014</v>
      </c>
      <c r="H10" s="14">
        <f t="shared" si="4"/>
        <v>0.21995370370370371</v>
      </c>
    </row>
    <row r="11" spans="1:8">
      <c r="A11" s="11">
        <v>20140519</v>
      </c>
      <c r="B11" s="11">
        <v>32144</v>
      </c>
      <c r="C11" s="11">
        <v>1010</v>
      </c>
      <c r="D11" s="12" t="str">
        <f t="shared" si="0"/>
        <v>2014</v>
      </c>
      <c r="E11" s="12" t="str">
        <f t="shared" si="1"/>
        <v>05</v>
      </c>
      <c r="F11" s="12" t="str">
        <f t="shared" si="2"/>
        <v>19</v>
      </c>
      <c r="G11" s="12" t="str">
        <f t="shared" si="3"/>
        <v>19/05/2014</v>
      </c>
      <c r="H11" s="14">
        <f t="shared" si="4"/>
        <v>0.22342592592592592</v>
      </c>
    </row>
    <row r="12" spans="1:8">
      <c r="A12" s="11">
        <v>20140519</v>
      </c>
      <c r="B12" s="11">
        <v>32644</v>
      </c>
      <c r="C12" s="11">
        <v>1010</v>
      </c>
      <c r="D12" s="12" t="str">
        <f t="shared" si="0"/>
        <v>2014</v>
      </c>
      <c r="E12" s="12" t="str">
        <f t="shared" si="1"/>
        <v>05</v>
      </c>
      <c r="F12" s="12" t="str">
        <f t="shared" si="2"/>
        <v>19</v>
      </c>
      <c r="G12" s="12" t="str">
        <f t="shared" si="3"/>
        <v>19/05/2014</v>
      </c>
      <c r="H12" s="14">
        <f t="shared" si="4"/>
        <v>0.22689814814814815</v>
      </c>
    </row>
    <row r="13" spans="1:8">
      <c r="A13" s="11">
        <v>20140519</v>
      </c>
      <c r="B13" s="11">
        <v>33144</v>
      </c>
      <c r="C13" s="11">
        <v>1010</v>
      </c>
      <c r="D13" s="12" t="str">
        <f t="shared" si="0"/>
        <v>2014</v>
      </c>
      <c r="E13" s="12" t="str">
        <f t="shared" si="1"/>
        <v>05</v>
      </c>
      <c r="F13" s="12" t="str">
        <f t="shared" si="2"/>
        <v>19</v>
      </c>
      <c r="G13" s="12" t="str">
        <f t="shared" si="3"/>
        <v>19/05/2014</v>
      </c>
      <c r="H13" s="14">
        <f t="shared" si="4"/>
        <v>0.23037037037037036</v>
      </c>
    </row>
    <row r="14" spans="1:8">
      <c r="A14" s="11">
        <v>20140519</v>
      </c>
      <c r="B14" s="11">
        <v>33644</v>
      </c>
      <c r="C14" s="11">
        <v>1010</v>
      </c>
      <c r="D14" s="12" t="str">
        <f t="shared" si="0"/>
        <v>2014</v>
      </c>
      <c r="E14" s="12" t="str">
        <f t="shared" si="1"/>
        <v>05</v>
      </c>
      <c r="F14" s="12" t="str">
        <f t="shared" si="2"/>
        <v>19</v>
      </c>
      <c r="G14" s="12" t="str">
        <f t="shared" si="3"/>
        <v>19/05/2014</v>
      </c>
      <c r="H14" s="14">
        <f t="shared" si="4"/>
        <v>0.23384259259259257</v>
      </c>
    </row>
    <row r="15" spans="1:8">
      <c r="A15" s="11">
        <v>20140519</v>
      </c>
      <c r="B15" s="11">
        <v>34145</v>
      </c>
      <c r="C15" s="11">
        <v>1010</v>
      </c>
      <c r="D15" s="12" t="str">
        <f t="shared" si="0"/>
        <v>2014</v>
      </c>
      <c r="E15" s="12" t="str">
        <f t="shared" si="1"/>
        <v>05</v>
      </c>
      <c r="F15" s="12" t="str">
        <f t="shared" si="2"/>
        <v>19</v>
      </c>
      <c r="G15" s="12" t="str">
        <f t="shared" si="3"/>
        <v>19/05/2014</v>
      </c>
      <c r="H15" s="14">
        <f t="shared" si="4"/>
        <v>0.23732638888888891</v>
      </c>
    </row>
    <row r="16" spans="1:8">
      <c r="A16" s="11">
        <v>20140519</v>
      </c>
      <c r="B16" s="11">
        <v>34645</v>
      </c>
      <c r="C16" s="11">
        <v>1010</v>
      </c>
      <c r="D16" s="12" t="str">
        <f t="shared" si="0"/>
        <v>2014</v>
      </c>
      <c r="E16" s="12" t="str">
        <f t="shared" si="1"/>
        <v>05</v>
      </c>
      <c r="F16" s="12" t="str">
        <f t="shared" si="2"/>
        <v>19</v>
      </c>
      <c r="G16" s="12" t="str">
        <f t="shared" si="3"/>
        <v>19/05/2014</v>
      </c>
      <c r="H16" s="14">
        <f t="shared" si="4"/>
        <v>0.24079861111111112</v>
      </c>
    </row>
    <row r="17" spans="1:8">
      <c r="A17" s="11">
        <v>20140519</v>
      </c>
      <c r="B17" s="11">
        <v>35145</v>
      </c>
      <c r="C17" s="11">
        <v>1010</v>
      </c>
      <c r="D17" s="12" t="str">
        <f t="shared" si="0"/>
        <v>2014</v>
      </c>
      <c r="E17" s="12" t="str">
        <f t="shared" si="1"/>
        <v>05</v>
      </c>
      <c r="F17" s="12" t="str">
        <f t="shared" si="2"/>
        <v>19</v>
      </c>
      <c r="G17" s="12" t="str">
        <f t="shared" si="3"/>
        <v>19/05/2014</v>
      </c>
      <c r="H17" s="14">
        <f t="shared" si="4"/>
        <v>0.24427083333333333</v>
      </c>
    </row>
    <row r="18" spans="1:8">
      <c r="A18" s="11">
        <v>20140519</v>
      </c>
      <c r="B18" s="11">
        <v>35645</v>
      </c>
      <c r="C18" s="11">
        <v>1010</v>
      </c>
      <c r="D18" s="12" t="str">
        <f t="shared" si="0"/>
        <v>2014</v>
      </c>
      <c r="E18" s="12" t="str">
        <f t="shared" si="1"/>
        <v>05</v>
      </c>
      <c r="F18" s="12" t="str">
        <f t="shared" si="2"/>
        <v>19</v>
      </c>
      <c r="G18" s="12" t="str">
        <f t="shared" si="3"/>
        <v>19/05/2014</v>
      </c>
      <c r="H18" s="14">
        <f t="shared" si="4"/>
        <v>0.24774305555555556</v>
      </c>
    </row>
    <row r="19" spans="1:8">
      <c r="A19" s="11">
        <v>20140519</v>
      </c>
      <c r="B19" s="11">
        <v>40145</v>
      </c>
      <c r="C19" s="11">
        <v>1010</v>
      </c>
      <c r="D19" s="12" t="str">
        <f t="shared" si="0"/>
        <v>2014</v>
      </c>
      <c r="E19" s="12" t="str">
        <f t="shared" si="1"/>
        <v>05</v>
      </c>
      <c r="F19" s="12" t="str">
        <f t="shared" si="2"/>
        <v>19</v>
      </c>
      <c r="G19" s="12" t="str">
        <f t="shared" si="3"/>
        <v>19/05/2014</v>
      </c>
      <c r="H19" s="15">
        <f t="shared" si="4"/>
        <v>0.27899305555555559</v>
      </c>
    </row>
    <row r="20" spans="1:8">
      <c r="A20" s="11">
        <v>20140519</v>
      </c>
      <c r="B20" s="11">
        <v>40645</v>
      </c>
      <c r="C20" s="11">
        <v>1010</v>
      </c>
      <c r="D20" s="12" t="str">
        <f t="shared" si="0"/>
        <v>2014</v>
      </c>
      <c r="E20" s="12" t="str">
        <f t="shared" si="1"/>
        <v>05</v>
      </c>
      <c r="F20" s="12" t="str">
        <f t="shared" si="2"/>
        <v>19</v>
      </c>
      <c r="G20" s="12" t="str">
        <f t="shared" si="3"/>
        <v>19/05/2014</v>
      </c>
      <c r="H20" s="14">
        <f t="shared" si="4"/>
        <v>0.2824652777777778</v>
      </c>
    </row>
    <row r="21" spans="1:8">
      <c r="A21" s="11">
        <v>20140519</v>
      </c>
      <c r="B21" s="11">
        <v>41145</v>
      </c>
      <c r="C21" s="11">
        <v>1010</v>
      </c>
      <c r="D21" s="12" t="str">
        <f t="shared" si="0"/>
        <v>2014</v>
      </c>
      <c r="E21" s="12" t="str">
        <f t="shared" si="1"/>
        <v>05</v>
      </c>
      <c r="F21" s="12" t="str">
        <f t="shared" si="2"/>
        <v>19</v>
      </c>
      <c r="G21" s="12" t="str">
        <f t="shared" si="3"/>
        <v>19/05/2014</v>
      </c>
      <c r="H21" s="14">
        <f t="shared" si="4"/>
        <v>0.28593750000000001</v>
      </c>
    </row>
    <row r="22" spans="1:8">
      <c r="A22" s="11">
        <v>20140519</v>
      </c>
      <c r="B22" s="11">
        <v>41645</v>
      </c>
      <c r="C22" s="11">
        <v>1010</v>
      </c>
      <c r="D22" s="12" t="str">
        <f t="shared" si="0"/>
        <v>2014</v>
      </c>
      <c r="E22" s="12" t="str">
        <f t="shared" si="1"/>
        <v>05</v>
      </c>
      <c r="F22" s="12" t="str">
        <f t="shared" si="2"/>
        <v>19</v>
      </c>
      <c r="G22" s="12" t="str">
        <f t="shared" si="3"/>
        <v>19/05/2014</v>
      </c>
      <c r="H22" s="14">
        <f t="shared" si="4"/>
        <v>0.28940972222222222</v>
      </c>
    </row>
    <row r="23" spans="1:8">
      <c r="A23" s="11">
        <v>20140519</v>
      </c>
      <c r="B23" s="11">
        <v>42145</v>
      </c>
      <c r="C23" s="11">
        <v>1010</v>
      </c>
      <c r="D23" s="12" t="str">
        <f t="shared" si="0"/>
        <v>2014</v>
      </c>
      <c r="E23" s="12" t="str">
        <f t="shared" si="1"/>
        <v>05</v>
      </c>
      <c r="F23" s="12" t="str">
        <f t="shared" si="2"/>
        <v>19</v>
      </c>
      <c r="G23" s="12" t="str">
        <f t="shared" si="3"/>
        <v>19/05/2014</v>
      </c>
      <c r="H23" s="13">
        <f t="shared" si="4"/>
        <v>0.29288194444444443</v>
      </c>
    </row>
    <row r="24" spans="1:8">
      <c r="A24" s="11">
        <v>20140519</v>
      </c>
      <c r="B24" s="11">
        <v>42645</v>
      </c>
      <c r="C24" s="11">
        <v>1010</v>
      </c>
      <c r="D24" s="12" t="str">
        <f t="shared" si="0"/>
        <v>2014</v>
      </c>
      <c r="E24" s="12" t="str">
        <f t="shared" si="1"/>
        <v>05</v>
      </c>
      <c r="F24" s="12" t="str">
        <f t="shared" si="2"/>
        <v>19</v>
      </c>
      <c r="G24" s="12" t="str">
        <f t="shared" si="3"/>
        <v>19/05/2014</v>
      </c>
      <c r="H24" s="14">
        <f t="shared" si="4"/>
        <v>0.29635416666666664</v>
      </c>
    </row>
    <row r="25" spans="1:8">
      <c r="A25" s="11">
        <v>20140519</v>
      </c>
      <c r="B25" s="11">
        <v>43145</v>
      </c>
      <c r="C25" s="11">
        <v>1010</v>
      </c>
      <c r="D25" s="12" t="str">
        <f t="shared" si="0"/>
        <v>2014</v>
      </c>
      <c r="E25" s="12" t="str">
        <f t="shared" si="1"/>
        <v>05</v>
      </c>
      <c r="F25" s="12" t="str">
        <f t="shared" si="2"/>
        <v>19</v>
      </c>
      <c r="G25" s="12" t="str">
        <f t="shared" si="3"/>
        <v>19/05/2014</v>
      </c>
      <c r="H25" s="14">
        <f t="shared" si="4"/>
        <v>0.29982638888888891</v>
      </c>
    </row>
    <row r="26" spans="1:8">
      <c r="A26" s="11">
        <v>20140519</v>
      </c>
      <c r="B26" s="11">
        <v>43645</v>
      </c>
      <c r="C26" s="11">
        <v>1010</v>
      </c>
      <c r="D26" s="12" t="str">
        <f t="shared" si="0"/>
        <v>2014</v>
      </c>
      <c r="E26" s="12" t="str">
        <f t="shared" si="1"/>
        <v>05</v>
      </c>
      <c r="F26" s="12" t="str">
        <f t="shared" si="2"/>
        <v>19</v>
      </c>
      <c r="G26" s="12" t="str">
        <f t="shared" si="3"/>
        <v>19/05/2014</v>
      </c>
      <c r="H26" s="14">
        <f t="shared" si="4"/>
        <v>0.30329861111111112</v>
      </c>
    </row>
    <row r="27" spans="1:8">
      <c r="A27" s="11">
        <v>20140519</v>
      </c>
      <c r="B27" s="11">
        <v>44145</v>
      </c>
      <c r="C27" s="11">
        <v>1010</v>
      </c>
      <c r="D27" s="12" t="str">
        <f t="shared" si="0"/>
        <v>2014</v>
      </c>
      <c r="E27" s="12" t="str">
        <f t="shared" si="1"/>
        <v>05</v>
      </c>
      <c r="F27" s="12" t="str">
        <f t="shared" si="2"/>
        <v>19</v>
      </c>
      <c r="G27" s="12" t="str">
        <f t="shared" si="3"/>
        <v>19/05/2014</v>
      </c>
      <c r="H27" s="14">
        <f t="shared" si="4"/>
        <v>0.30677083333333333</v>
      </c>
    </row>
    <row r="28" spans="1:8">
      <c r="A28" s="11">
        <v>20140519</v>
      </c>
      <c r="B28" s="11">
        <v>44645</v>
      </c>
      <c r="C28" s="11">
        <v>1010</v>
      </c>
      <c r="D28" s="12" t="str">
        <f t="shared" si="0"/>
        <v>2014</v>
      </c>
      <c r="E28" s="12" t="str">
        <f t="shared" si="1"/>
        <v>05</v>
      </c>
      <c r="F28" s="12" t="str">
        <f t="shared" si="2"/>
        <v>19</v>
      </c>
      <c r="G28" s="12" t="str">
        <f t="shared" si="3"/>
        <v>19/05/2014</v>
      </c>
      <c r="H28" s="14">
        <f t="shared" si="4"/>
        <v>0.31024305555555559</v>
      </c>
    </row>
    <row r="29" spans="1:8">
      <c r="A29" s="11">
        <v>20140519</v>
      </c>
      <c r="B29" s="11">
        <v>45145</v>
      </c>
      <c r="C29" s="11">
        <v>1010</v>
      </c>
      <c r="D29" s="12" t="str">
        <f t="shared" si="0"/>
        <v>2014</v>
      </c>
      <c r="E29" s="12" t="str">
        <f t="shared" si="1"/>
        <v>05</v>
      </c>
      <c r="F29" s="12" t="str">
        <f t="shared" si="2"/>
        <v>19</v>
      </c>
      <c r="G29" s="12" t="str">
        <f t="shared" si="3"/>
        <v>19/05/2014</v>
      </c>
      <c r="H29" s="14">
        <f t="shared" si="4"/>
        <v>0.3137152777777778</v>
      </c>
    </row>
    <row r="30" spans="1:8">
      <c r="A30" s="11">
        <v>20140519</v>
      </c>
      <c r="B30" s="11">
        <v>45645</v>
      </c>
      <c r="C30" s="11">
        <v>1010</v>
      </c>
      <c r="D30" s="12" t="str">
        <f t="shared" si="0"/>
        <v>2014</v>
      </c>
      <c r="E30" s="12" t="str">
        <f t="shared" si="1"/>
        <v>05</v>
      </c>
      <c r="F30" s="12" t="str">
        <f t="shared" si="2"/>
        <v>19</v>
      </c>
      <c r="G30" s="12" t="str">
        <f t="shared" si="3"/>
        <v>19/05/2014</v>
      </c>
      <c r="H30" s="14">
        <f t="shared" si="4"/>
        <v>0.31718750000000001</v>
      </c>
    </row>
    <row r="31" spans="1:8">
      <c r="A31" s="11">
        <v>20140519</v>
      </c>
      <c r="B31" s="11">
        <v>50145</v>
      </c>
      <c r="C31" s="11">
        <v>1010</v>
      </c>
      <c r="D31" s="12" t="str">
        <f t="shared" si="0"/>
        <v>2014</v>
      </c>
      <c r="E31" s="12" t="str">
        <f t="shared" si="1"/>
        <v>05</v>
      </c>
      <c r="F31" s="12" t="str">
        <f t="shared" si="2"/>
        <v>19</v>
      </c>
      <c r="G31" s="12" t="str">
        <f t="shared" si="3"/>
        <v>19/05/2014</v>
      </c>
      <c r="H31" s="14">
        <f t="shared" si="4"/>
        <v>0.34843750000000001</v>
      </c>
    </row>
    <row r="32" spans="1:8">
      <c r="A32" s="11">
        <v>20140519</v>
      </c>
      <c r="B32" s="11">
        <v>50645</v>
      </c>
      <c r="C32" s="11">
        <v>1010</v>
      </c>
      <c r="D32" s="12" t="str">
        <f t="shared" si="0"/>
        <v>2014</v>
      </c>
      <c r="E32" s="12" t="str">
        <f t="shared" si="1"/>
        <v>05</v>
      </c>
      <c r="F32" s="12" t="str">
        <f t="shared" si="2"/>
        <v>19</v>
      </c>
      <c r="G32" s="12" t="str">
        <f t="shared" si="3"/>
        <v>19/05/2014</v>
      </c>
      <c r="H32" s="14">
        <f t="shared" si="4"/>
        <v>0.35190972222222222</v>
      </c>
    </row>
    <row r="33" spans="1:8">
      <c r="A33" s="11">
        <v>20140519</v>
      </c>
      <c r="B33" s="11">
        <v>51145</v>
      </c>
      <c r="C33" s="11">
        <v>1010</v>
      </c>
      <c r="D33" s="12" t="str">
        <f t="shared" si="0"/>
        <v>2014</v>
      </c>
      <c r="E33" s="12" t="str">
        <f t="shared" si="1"/>
        <v>05</v>
      </c>
      <c r="F33" s="12" t="str">
        <f t="shared" si="2"/>
        <v>19</v>
      </c>
      <c r="G33" s="12" t="str">
        <f t="shared" si="3"/>
        <v>19/05/2014</v>
      </c>
      <c r="H33" s="14">
        <f t="shared" si="4"/>
        <v>0.35538194444444443</v>
      </c>
    </row>
    <row r="34" spans="1:8">
      <c r="A34" s="11">
        <v>20140519</v>
      </c>
      <c r="B34" s="11">
        <v>51645</v>
      </c>
      <c r="C34" s="11">
        <v>1010</v>
      </c>
      <c r="D34" s="12" t="str">
        <f t="shared" si="0"/>
        <v>2014</v>
      </c>
      <c r="E34" s="12" t="str">
        <f t="shared" si="1"/>
        <v>05</v>
      </c>
      <c r="F34" s="12" t="str">
        <f t="shared" si="2"/>
        <v>19</v>
      </c>
      <c r="G34" s="12" t="str">
        <f t="shared" si="3"/>
        <v>19/05/2014</v>
      </c>
      <c r="H34" s="14">
        <f t="shared" si="4"/>
        <v>0.3588541666666667</v>
      </c>
    </row>
    <row r="35" spans="1:8">
      <c r="A35" s="11">
        <v>20140519</v>
      </c>
      <c r="B35" s="11">
        <v>52145</v>
      </c>
      <c r="C35" s="11">
        <v>1010</v>
      </c>
      <c r="D35" s="12" t="str">
        <f t="shared" si="0"/>
        <v>2014</v>
      </c>
      <c r="E35" s="12" t="str">
        <f t="shared" si="1"/>
        <v>05</v>
      </c>
      <c r="F35" s="12" t="str">
        <f t="shared" si="2"/>
        <v>19</v>
      </c>
      <c r="G35" s="12" t="str">
        <f t="shared" si="3"/>
        <v>19/05/2014</v>
      </c>
      <c r="H35" s="14">
        <f t="shared" si="4"/>
        <v>0.36232638888888885</v>
      </c>
    </row>
    <row r="36" spans="1:8">
      <c r="A36" s="11">
        <v>20140519</v>
      </c>
      <c r="B36" s="11">
        <v>52645</v>
      </c>
      <c r="C36" s="11">
        <v>1010</v>
      </c>
      <c r="D36" s="12" t="str">
        <f t="shared" si="0"/>
        <v>2014</v>
      </c>
      <c r="E36" s="12" t="str">
        <f t="shared" si="1"/>
        <v>05</v>
      </c>
      <c r="F36" s="12" t="str">
        <f t="shared" si="2"/>
        <v>19</v>
      </c>
      <c r="G36" s="12" t="str">
        <f t="shared" si="3"/>
        <v>19/05/2014</v>
      </c>
      <c r="H36" s="14">
        <f t="shared" si="4"/>
        <v>0.36579861111111112</v>
      </c>
    </row>
    <row r="37" spans="1:8">
      <c r="A37" s="11">
        <v>20140519</v>
      </c>
      <c r="B37" s="11">
        <v>53145</v>
      </c>
      <c r="C37" s="11">
        <v>1010</v>
      </c>
      <c r="D37" s="12" t="str">
        <f t="shared" si="0"/>
        <v>2014</v>
      </c>
      <c r="E37" s="12" t="str">
        <f t="shared" si="1"/>
        <v>05</v>
      </c>
      <c r="F37" s="12" t="str">
        <f t="shared" si="2"/>
        <v>19</v>
      </c>
      <c r="G37" s="12" t="str">
        <f t="shared" si="3"/>
        <v>19/05/2014</v>
      </c>
      <c r="H37" s="14">
        <f t="shared" si="4"/>
        <v>0.36927083333333338</v>
      </c>
    </row>
    <row r="38" spans="1:8">
      <c r="A38" s="11">
        <v>20140519</v>
      </c>
      <c r="B38" s="11">
        <v>53645</v>
      </c>
      <c r="C38" s="11">
        <v>1010</v>
      </c>
      <c r="D38" s="12" t="str">
        <f t="shared" si="0"/>
        <v>2014</v>
      </c>
      <c r="E38" s="12" t="str">
        <f t="shared" si="1"/>
        <v>05</v>
      </c>
      <c r="F38" s="12" t="str">
        <f t="shared" si="2"/>
        <v>19</v>
      </c>
      <c r="G38" s="12" t="str">
        <f t="shared" si="3"/>
        <v>19/05/2014</v>
      </c>
      <c r="H38" s="14">
        <f t="shared" si="4"/>
        <v>0.37274305555555554</v>
      </c>
    </row>
    <row r="39" spans="1:8">
      <c r="A39" s="11">
        <v>20140519</v>
      </c>
      <c r="B39" s="11">
        <v>54145</v>
      </c>
      <c r="C39" s="11">
        <v>1010</v>
      </c>
      <c r="D39" s="12" t="str">
        <f t="shared" si="0"/>
        <v>2014</v>
      </c>
      <c r="E39" s="12" t="str">
        <f t="shared" si="1"/>
        <v>05</v>
      </c>
      <c r="F39" s="12" t="str">
        <f t="shared" si="2"/>
        <v>19</v>
      </c>
      <c r="G39" s="12" t="str">
        <f t="shared" si="3"/>
        <v>19/05/2014</v>
      </c>
      <c r="H39" s="14">
        <f t="shared" si="4"/>
        <v>0.3762152777777778</v>
      </c>
    </row>
    <row r="40" spans="1:8">
      <c r="A40" s="11">
        <v>20140519</v>
      </c>
      <c r="B40" s="11">
        <v>54645</v>
      </c>
      <c r="C40" s="11">
        <v>1010</v>
      </c>
      <c r="D40" s="12" t="str">
        <f t="shared" si="0"/>
        <v>2014</v>
      </c>
      <c r="E40" s="12" t="str">
        <f t="shared" si="1"/>
        <v>05</v>
      </c>
      <c r="F40" s="12" t="str">
        <f t="shared" si="2"/>
        <v>19</v>
      </c>
      <c r="G40" s="12" t="str">
        <f t="shared" si="3"/>
        <v>19/05/2014</v>
      </c>
      <c r="H40" s="14">
        <f t="shared" si="4"/>
        <v>0.37968750000000001</v>
      </c>
    </row>
    <row r="41" spans="1:8">
      <c r="A41" s="11">
        <v>20140519</v>
      </c>
      <c r="B41" s="11">
        <v>55145</v>
      </c>
      <c r="C41" s="11">
        <v>1010</v>
      </c>
      <c r="D41" s="12" t="str">
        <f t="shared" si="0"/>
        <v>2014</v>
      </c>
      <c r="E41" s="12" t="str">
        <f t="shared" si="1"/>
        <v>05</v>
      </c>
      <c r="F41" s="12" t="str">
        <f t="shared" si="2"/>
        <v>19</v>
      </c>
      <c r="G41" s="12" t="str">
        <f t="shared" si="3"/>
        <v>19/05/2014</v>
      </c>
      <c r="H41" s="14">
        <f t="shared" si="4"/>
        <v>0.38315972222222222</v>
      </c>
    </row>
    <row r="42" spans="1:8">
      <c r="A42" s="11">
        <v>20140519</v>
      </c>
      <c r="B42" s="11">
        <v>55645</v>
      </c>
      <c r="C42" s="11">
        <v>1010</v>
      </c>
      <c r="D42" s="12" t="str">
        <f t="shared" si="0"/>
        <v>2014</v>
      </c>
      <c r="E42" s="12" t="str">
        <f t="shared" si="1"/>
        <v>05</v>
      </c>
      <c r="F42" s="12" t="str">
        <f t="shared" si="2"/>
        <v>19</v>
      </c>
      <c r="G42" s="12" t="str">
        <f t="shared" si="3"/>
        <v>19/05/2014</v>
      </c>
      <c r="H42" s="14">
        <f t="shared" si="4"/>
        <v>0.38663194444444443</v>
      </c>
    </row>
    <row r="43" spans="1:8">
      <c r="A43" s="11">
        <v>20140519</v>
      </c>
      <c r="B43" s="11">
        <v>60145</v>
      </c>
      <c r="C43" s="11">
        <v>1010</v>
      </c>
      <c r="D43" s="12" t="str">
        <f t="shared" si="0"/>
        <v>2014</v>
      </c>
      <c r="E43" s="12" t="str">
        <f t="shared" si="1"/>
        <v>05</v>
      </c>
      <c r="F43" s="12" t="str">
        <f t="shared" si="2"/>
        <v>19</v>
      </c>
      <c r="G43" s="12" t="str">
        <f t="shared" si="3"/>
        <v>19/05/2014</v>
      </c>
      <c r="H43" s="13">
        <f t="shared" si="4"/>
        <v>0.41788194444444443</v>
      </c>
    </row>
    <row r="44" spans="1:8">
      <c r="A44" s="11">
        <v>20140519</v>
      </c>
      <c r="B44" s="11">
        <v>60645</v>
      </c>
      <c r="C44" s="11">
        <v>1010</v>
      </c>
      <c r="D44" s="12" t="str">
        <f t="shared" si="0"/>
        <v>2014</v>
      </c>
      <c r="E44" s="12" t="str">
        <f t="shared" si="1"/>
        <v>05</v>
      </c>
      <c r="F44" s="12" t="str">
        <f t="shared" si="2"/>
        <v>19</v>
      </c>
      <c r="G44" s="12" t="str">
        <f t="shared" si="3"/>
        <v>19/05/2014</v>
      </c>
      <c r="H44" s="14">
        <f t="shared" si="4"/>
        <v>0.4213541666666667</v>
      </c>
    </row>
    <row r="45" spans="1:8">
      <c r="A45" s="11">
        <v>20140519</v>
      </c>
      <c r="B45" s="11">
        <v>61145</v>
      </c>
      <c r="C45" s="11">
        <v>1010</v>
      </c>
      <c r="D45" s="12" t="str">
        <f t="shared" si="0"/>
        <v>2014</v>
      </c>
      <c r="E45" s="12" t="str">
        <f t="shared" si="1"/>
        <v>05</v>
      </c>
      <c r="F45" s="12" t="str">
        <f t="shared" si="2"/>
        <v>19</v>
      </c>
      <c r="G45" s="12" t="str">
        <f t="shared" si="3"/>
        <v>19/05/2014</v>
      </c>
      <c r="H45" s="14">
        <f t="shared" si="4"/>
        <v>0.42482638888888885</v>
      </c>
    </row>
    <row r="46" spans="1:8">
      <c r="A46" s="11">
        <v>20140519</v>
      </c>
      <c r="B46" s="11">
        <v>61645</v>
      </c>
      <c r="C46" s="11">
        <v>1010</v>
      </c>
      <c r="D46" s="12" t="str">
        <f t="shared" si="0"/>
        <v>2014</v>
      </c>
      <c r="E46" s="12" t="str">
        <f t="shared" si="1"/>
        <v>05</v>
      </c>
      <c r="F46" s="12" t="str">
        <f t="shared" si="2"/>
        <v>19</v>
      </c>
      <c r="G46" s="12" t="str">
        <f t="shared" si="3"/>
        <v>19/05/2014</v>
      </c>
      <c r="H46" s="14">
        <f t="shared" si="4"/>
        <v>0.42829861111111112</v>
      </c>
    </row>
    <row r="47" spans="1:8">
      <c r="A47" s="11">
        <v>20140519</v>
      </c>
      <c r="B47" s="11">
        <v>62145</v>
      </c>
      <c r="C47" s="11">
        <v>1010</v>
      </c>
      <c r="D47" s="12" t="str">
        <f t="shared" si="0"/>
        <v>2014</v>
      </c>
      <c r="E47" s="12" t="str">
        <f t="shared" si="1"/>
        <v>05</v>
      </c>
      <c r="F47" s="12" t="str">
        <f t="shared" si="2"/>
        <v>19</v>
      </c>
      <c r="G47" s="12" t="str">
        <f t="shared" si="3"/>
        <v>19/05/2014</v>
      </c>
      <c r="H47" s="14">
        <f t="shared" si="4"/>
        <v>0.43177083333333338</v>
      </c>
    </row>
    <row r="48" spans="1:8">
      <c r="A48" s="11">
        <v>20140519</v>
      </c>
      <c r="B48" s="11">
        <v>62645</v>
      </c>
      <c r="C48" s="11">
        <v>1010</v>
      </c>
      <c r="D48" s="12" t="str">
        <f t="shared" si="0"/>
        <v>2014</v>
      </c>
      <c r="E48" s="12" t="str">
        <f t="shared" si="1"/>
        <v>05</v>
      </c>
      <c r="F48" s="12" t="str">
        <f t="shared" si="2"/>
        <v>19</v>
      </c>
      <c r="G48" s="12" t="str">
        <f t="shared" si="3"/>
        <v>19/05/2014</v>
      </c>
      <c r="H48" s="14">
        <f t="shared" si="4"/>
        <v>0.43524305555555554</v>
      </c>
    </row>
    <row r="49" spans="1:8">
      <c r="A49" s="11">
        <v>20140519</v>
      </c>
      <c r="B49" s="11">
        <v>63145</v>
      </c>
      <c r="C49" s="11">
        <v>1010</v>
      </c>
      <c r="D49" s="12" t="str">
        <f t="shared" si="0"/>
        <v>2014</v>
      </c>
      <c r="E49" s="12" t="str">
        <f t="shared" si="1"/>
        <v>05</v>
      </c>
      <c r="F49" s="12" t="str">
        <f t="shared" si="2"/>
        <v>19</v>
      </c>
      <c r="G49" s="12" t="str">
        <f t="shared" si="3"/>
        <v>19/05/2014</v>
      </c>
      <c r="H49" s="14">
        <f t="shared" si="4"/>
        <v>0.4387152777777778</v>
      </c>
    </row>
    <row r="50" spans="1:8">
      <c r="A50" s="11">
        <v>20140519</v>
      </c>
      <c r="B50" s="11">
        <v>63645</v>
      </c>
      <c r="C50" s="11">
        <v>1010</v>
      </c>
      <c r="D50" s="12" t="str">
        <f t="shared" si="0"/>
        <v>2014</v>
      </c>
      <c r="E50" s="12" t="str">
        <f t="shared" si="1"/>
        <v>05</v>
      </c>
      <c r="F50" s="12" t="str">
        <f t="shared" si="2"/>
        <v>19</v>
      </c>
      <c r="G50" s="12" t="str">
        <f t="shared" si="3"/>
        <v>19/05/2014</v>
      </c>
      <c r="H50" s="14">
        <f t="shared" si="4"/>
        <v>0.44218750000000001</v>
      </c>
    </row>
    <row r="51" spans="1:8">
      <c r="A51" s="11">
        <v>20140519</v>
      </c>
      <c r="B51" s="11">
        <v>64145</v>
      </c>
      <c r="C51" s="11">
        <v>1010</v>
      </c>
      <c r="D51" s="12" t="str">
        <f t="shared" si="0"/>
        <v>2014</v>
      </c>
      <c r="E51" s="12" t="str">
        <f t="shared" si="1"/>
        <v>05</v>
      </c>
      <c r="F51" s="12" t="str">
        <f t="shared" si="2"/>
        <v>19</v>
      </c>
      <c r="G51" s="12" t="str">
        <f t="shared" si="3"/>
        <v>19/05/2014</v>
      </c>
      <c r="H51" s="14">
        <f t="shared" si="4"/>
        <v>0.44565972222222222</v>
      </c>
    </row>
    <row r="52" spans="1:8">
      <c r="A52" s="11">
        <v>20140519</v>
      </c>
      <c r="B52" s="11">
        <v>64645</v>
      </c>
      <c r="C52" s="11">
        <v>1010</v>
      </c>
      <c r="D52" s="12" t="str">
        <f t="shared" si="0"/>
        <v>2014</v>
      </c>
      <c r="E52" s="12" t="str">
        <f t="shared" si="1"/>
        <v>05</v>
      </c>
      <c r="F52" s="12" t="str">
        <f t="shared" si="2"/>
        <v>19</v>
      </c>
      <c r="G52" s="12" t="str">
        <f t="shared" si="3"/>
        <v>19/05/2014</v>
      </c>
      <c r="H52" s="14">
        <f t="shared" si="4"/>
        <v>0.44913194444444443</v>
      </c>
    </row>
    <row r="53" spans="1:8">
      <c r="A53" s="11">
        <v>20140519</v>
      </c>
      <c r="B53" s="11">
        <v>65145</v>
      </c>
      <c r="C53" s="11">
        <v>1010</v>
      </c>
      <c r="D53" s="12" t="str">
        <f t="shared" si="0"/>
        <v>2014</v>
      </c>
      <c r="E53" s="12" t="str">
        <f t="shared" si="1"/>
        <v>05</v>
      </c>
      <c r="F53" s="12" t="str">
        <f t="shared" si="2"/>
        <v>19</v>
      </c>
      <c r="G53" s="12" t="str">
        <f t="shared" si="3"/>
        <v>19/05/2014</v>
      </c>
      <c r="H53" s="14">
        <f t="shared" si="4"/>
        <v>0.4526041666666667</v>
      </c>
    </row>
    <row r="54" spans="1:8">
      <c r="A54" s="11">
        <v>20140519</v>
      </c>
      <c r="B54" s="11">
        <v>65645</v>
      </c>
      <c r="C54" s="11">
        <v>1010</v>
      </c>
      <c r="D54" s="12" t="str">
        <f t="shared" si="0"/>
        <v>2014</v>
      </c>
      <c r="E54" s="12" t="str">
        <f t="shared" si="1"/>
        <v>05</v>
      </c>
      <c r="F54" s="12" t="str">
        <f t="shared" si="2"/>
        <v>19</v>
      </c>
      <c r="G54" s="12" t="str">
        <f t="shared" si="3"/>
        <v>19/05/2014</v>
      </c>
      <c r="H54" s="14">
        <f t="shared" si="4"/>
        <v>0.45607638888888885</v>
      </c>
    </row>
    <row r="55" spans="1:8">
      <c r="A55" s="11">
        <v>20140519</v>
      </c>
      <c r="B55" s="11">
        <v>70145</v>
      </c>
      <c r="C55" s="11">
        <v>1010</v>
      </c>
      <c r="D55" s="12" t="str">
        <f t="shared" si="0"/>
        <v>2014</v>
      </c>
      <c r="E55" s="12" t="str">
        <f t="shared" si="1"/>
        <v>05</v>
      </c>
      <c r="F55" s="12" t="str">
        <f t="shared" si="2"/>
        <v>19</v>
      </c>
      <c r="G55" s="12" t="str">
        <f t="shared" si="3"/>
        <v>19/05/2014</v>
      </c>
      <c r="H55" s="14">
        <f t="shared" si="4"/>
        <v>0.48732638888888885</v>
      </c>
    </row>
    <row r="56" spans="1:8">
      <c r="A56" s="11">
        <v>20140519</v>
      </c>
      <c r="B56" s="11">
        <v>70645</v>
      </c>
      <c r="C56" s="11">
        <v>1010</v>
      </c>
      <c r="D56" s="12" t="str">
        <f t="shared" si="0"/>
        <v>2014</v>
      </c>
      <c r="E56" s="12" t="str">
        <f t="shared" si="1"/>
        <v>05</v>
      </c>
      <c r="F56" s="12" t="str">
        <f t="shared" si="2"/>
        <v>19</v>
      </c>
      <c r="G56" s="12" t="str">
        <f t="shared" si="3"/>
        <v>19/05/2014</v>
      </c>
      <c r="H56" s="14">
        <f t="shared" si="4"/>
        <v>0.49079861111111112</v>
      </c>
    </row>
    <row r="57" spans="1:8">
      <c r="A57" s="11">
        <v>20140519</v>
      </c>
      <c r="B57" s="11">
        <v>71145</v>
      </c>
      <c r="C57" s="11">
        <v>1010</v>
      </c>
      <c r="D57" s="12" t="str">
        <f t="shared" si="0"/>
        <v>2014</v>
      </c>
      <c r="E57" s="12" t="str">
        <f t="shared" si="1"/>
        <v>05</v>
      </c>
      <c r="F57" s="12" t="str">
        <f t="shared" si="2"/>
        <v>19</v>
      </c>
      <c r="G57" s="12" t="str">
        <f t="shared" si="3"/>
        <v>19/05/2014</v>
      </c>
      <c r="H57" s="14">
        <f t="shared" si="4"/>
        <v>0.49427083333333338</v>
      </c>
    </row>
    <row r="58" spans="1:8">
      <c r="A58" s="11">
        <v>20140519</v>
      </c>
      <c r="B58" s="11">
        <v>71645</v>
      </c>
      <c r="C58" s="11">
        <v>1010</v>
      </c>
      <c r="D58" s="12" t="str">
        <f t="shared" si="0"/>
        <v>2014</v>
      </c>
      <c r="E58" s="12" t="str">
        <f t="shared" si="1"/>
        <v>05</v>
      </c>
      <c r="F58" s="12" t="str">
        <f t="shared" si="2"/>
        <v>19</v>
      </c>
      <c r="G58" s="12" t="str">
        <f t="shared" si="3"/>
        <v>19/05/2014</v>
      </c>
      <c r="H58" s="14">
        <f t="shared" si="4"/>
        <v>0.49774305555555554</v>
      </c>
    </row>
    <row r="59" spans="1:8">
      <c r="A59" s="11">
        <v>20140519</v>
      </c>
      <c r="B59" s="11">
        <v>72145</v>
      </c>
      <c r="C59" s="11">
        <v>1010</v>
      </c>
      <c r="D59" s="12" t="str">
        <f t="shared" si="0"/>
        <v>2014</v>
      </c>
      <c r="E59" s="12" t="str">
        <f t="shared" si="1"/>
        <v>05</v>
      </c>
      <c r="F59" s="12" t="str">
        <f t="shared" si="2"/>
        <v>19</v>
      </c>
      <c r="G59" s="12" t="str">
        <f t="shared" si="3"/>
        <v>19/05/2014</v>
      </c>
      <c r="H59" s="14">
        <f t="shared" si="4"/>
        <v>0.50121527777777775</v>
      </c>
    </row>
    <row r="60" spans="1:8">
      <c r="A60" s="11">
        <v>20140519</v>
      </c>
      <c r="B60" s="11">
        <v>72645</v>
      </c>
      <c r="C60" s="11">
        <v>1010</v>
      </c>
      <c r="D60" s="12" t="str">
        <f t="shared" si="0"/>
        <v>2014</v>
      </c>
      <c r="E60" s="12" t="str">
        <f t="shared" si="1"/>
        <v>05</v>
      </c>
      <c r="F60" s="12" t="str">
        <f t="shared" si="2"/>
        <v>19</v>
      </c>
      <c r="G60" s="12" t="str">
        <f t="shared" si="3"/>
        <v>19/05/2014</v>
      </c>
      <c r="H60" s="14">
        <f t="shared" si="4"/>
        <v>0.50468750000000007</v>
      </c>
    </row>
    <row r="61" spans="1:8">
      <c r="A61" s="11">
        <v>20140519</v>
      </c>
      <c r="B61" s="11">
        <v>73145</v>
      </c>
      <c r="C61" s="11">
        <v>1010</v>
      </c>
      <c r="D61" s="12" t="str">
        <f t="shared" si="0"/>
        <v>2014</v>
      </c>
      <c r="E61" s="12" t="str">
        <f t="shared" si="1"/>
        <v>05</v>
      </c>
      <c r="F61" s="12" t="str">
        <f t="shared" si="2"/>
        <v>19</v>
      </c>
      <c r="G61" s="12" t="str">
        <f t="shared" si="3"/>
        <v>19/05/2014</v>
      </c>
      <c r="H61" s="14">
        <f t="shared" si="4"/>
        <v>0.50815972222222217</v>
      </c>
    </row>
    <row r="62" spans="1:8">
      <c r="A62" s="11">
        <v>20140519</v>
      </c>
      <c r="B62" s="11">
        <v>73645</v>
      </c>
      <c r="C62" s="11">
        <v>1010</v>
      </c>
      <c r="D62" s="12" t="str">
        <f t="shared" si="0"/>
        <v>2014</v>
      </c>
      <c r="E62" s="12" t="str">
        <f t="shared" si="1"/>
        <v>05</v>
      </c>
      <c r="F62" s="12" t="str">
        <f t="shared" si="2"/>
        <v>19</v>
      </c>
      <c r="G62" s="12" t="str">
        <f t="shared" si="3"/>
        <v>19/05/2014</v>
      </c>
      <c r="H62" s="14">
        <f t="shared" si="4"/>
        <v>0.51163194444444449</v>
      </c>
    </row>
    <row r="63" spans="1:8">
      <c r="A63" s="11">
        <v>20140519</v>
      </c>
      <c r="B63" s="11">
        <v>74145</v>
      </c>
      <c r="C63" s="11">
        <v>1010</v>
      </c>
      <c r="D63" s="12" t="str">
        <f t="shared" si="0"/>
        <v>2014</v>
      </c>
      <c r="E63" s="12" t="str">
        <f t="shared" si="1"/>
        <v>05</v>
      </c>
      <c r="F63" s="12" t="str">
        <f t="shared" si="2"/>
        <v>19</v>
      </c>
      <c r="G63" s="12" t="str">
        <f t="shared" si="3"/>
        <v>19/05/2014</v>
      </c>
      <c r="H63" s="14">
        <f t="shared" si="4"/>
        <v>0.5151041666666667</v>
      </c>
    </row>
    <row r="64" spans="1:8">
      <c r="A64" s="11">
        <v>20140519</v>
      </c>
      <c r="B64" s="11">
        <v>74645</v>
      </c>
      <c r="C64" s="11">
        <v>1009</v>
      </c>
      <c r="D64" s="12" t="str">
        <f t="shared" si="0"/>
        <v>2014</v>
      </c>
      <c r="E64" s="12" t="str">
        <f t="shared" si="1"/>
        <v>05</v>
      </c>
      <c r="F64" s="12" t="str">
        <f t="shared" si="2"/>
        <v>19</v>
      </c>
      <c r="G64" s="12" t="str">
        <f t="shared" si="3"/>
        <v>19/05/2014</v>
      </c>
      <c r="H64" s="14">
        <f t="shared" si="4"/>
        <v>0.51857638888888891</v>
      </c>
    </row>
    <row r="65" spans="1:8">
      <c r="A65" s="11">
        <v>20140519</v>
      </c>
      <c r="B65" s="11">
        <v>75145</v>
      </c>
      <c r="C65" s="11">
        <v>1009</v>
      </c>
      <c r="D65" s="12" t="str">
        <f t="shared" si="0"/>
        <v>2014</v>
      </c>
      <c r="E65" s="12" t="str">
        <f t="shared" si="1"/>
        <v>05</v>
      </c>
      <c r="F65" s="12" t="str">
        <f t="shared" si="2"/>
        <v>19</v>
      </c>
      <c r="G65" s="12" t="str">
        <f t="shared" si="3"/>
        <v>19/05/2014</v>
      </c>
      <c r="H65" s="14">
        <f t="shared" si="4"/>
        <v>0.52204861111111112</v>
      </c>
    </row>
    <row r="66" spans="1:8">
      <c r="A66" s="11">
        <v>20140519</v>
      </c>
      <c r="B66" s="11">
        <v>75645</v>
      </c>
      <c r="C66" s="11">
        <v>1009</v>
      </c>
      <c r="D66" s="12" t="str">
        <f t="shared" ref="D66:D129" si="5">MID(A66,1,4)</f>
        <v>2014</v>
      </c>
      <c r="E66" s="12" t="str">
        <f t="shared" ref="E66:E129" si="6">MID(A66,5,2)</f>
        <v>05</v>
      </c>
      <c r="F66" s="12" t="str">
        <f t="shared" ref="F66:F129" si="7">MID(A66,7,2)</f>
        <v>19</v>
      </c>
      <c r="G66" s="12" t="str">
        <f t="shared" ref="G66:G129" si="8">CONCATENATE(F66,"/",E66,"/",D66)</f>
        <v>19/05/2014</v>
      </c>
      <c r="H66" s="14">
        <f t="shared" si="4"/>
        <v>0.52552083333333333</v>
      </c>
    </row>
    <row r="67" spans="1:8">
      <c r="A67" s="11">
        <v>20140519</v>
      </c>
      <c r="B67" s="11">
        <v>80145</v>
      </c>
      <c r="C67" s="11">
        <v>1010</v>
      </c>
      <c r="D67" s="12" t="str">
        <f t="shared" si="5"/>
        <v>2014</v>
      </c>
      <c r="E67" s="12" t="str">
        <f t="shared" si="6"/>
        <v>05</v>
      </c>
      <c r="F67" s="12" t="str">
        <f t="shared" si="7"/>
        <v>19</v>
      </c>
      <c r="G67" s="12" t="str">
        <f t="shared" si="8"/>
        <v>19/05/2014</v>
      </c>
      <c r="H67" s="13">
        <f t="shared" ref="H67:H130" si="9">(60 * INT(B67/100) + (B67- 100*INT(B67/100) ))/3600/24</f>
        <v>0.55677083333333333</v>
      </c>
    </row>
    <row r="68" spans="1:8">
      <c r="A68" s="11">
        <v>20140519</v>
      </c>
      <c r="B68" s="11">
        <v>80645</v>
      </c>
      <c r="C68" s="11">
        <v>1010</v>
      </c>
      <c r="D68" s="12" t="str">
        <f t="shared" si="5"/>
        <v>2014</v>
      </c>
      <c r="E68" s="12" t="str">
        <f t="shared" si="6"/>
        <v>05</v>
      </c>
      <c r="F68" s="12" t="str">
        <f t="shared" si="7"/>
        <v>19</v>
      </c>
      <c r="G68" s="12" t="str">
        <f t="shared" si="8"/>
        <v>19/05/2014</v>
      </c>
      <c r="H68" s="14">
        <f t="shared" si="9"/>
        <v>0.56024305555555554</v>
      </c>
    </row>
    <row r="69" spans="1:8">
      <c r="A69" s="11">
        <v>20140519</v>
      </c>
      <c r="B69" s="11">
        <v>81145</v>
      </c>
      <c r="C69" s="11">
        <v>1010</v>
      </c>
      <c r="D69" s="12" t="str">
        <f t="shared" si="5"/>
        <v>2014</v>
      </c>
      <c r="E69" s="12" t="str">
        <f t="shared" si="6"/>
        <v>05</v>
      </c>
      <c r="F69" s="12" t="str">
        <f t="shared" si="7"/>
        <v>19</v>
      </c>
      <c r="G69" s="12" t="str">
        <f t="shared" si="8"/>
        <v>19/05/2014</v>
      </c>
      <c r="H69" s="14">
        <f t="shared" si="9"/>
        <v>0.56371527777777775</v>
      </c>
    </row>
    <row r="70" spans="1:8">
      <c r="A70" s="11">
        <v>20140519</v>
      </c>
      <c r="B70" s="11">
        <v>81645</v>
      </c>
      <c r="C70" s="11">
        <v>1010</v>
      </c>
      <c r="D70" s="12" t="str">
        <f t="shared" si="5"/>
        <v>2014</v>
      </c>
      <c r="E70" s="12" t="str">
        <f t="shared" si="6"/>
        <v>05</v>
      </c>
      <c r="F70" s="12" t="str">
        <f t="shared" si="7"/>
        <v>19</v>
      </c>
      <c r="G70" s="12" t="str">
        <f t="shared" si="8"/>
        <v>19/05/2014</v>
      </c>
      <c r="H70" s="14">
        <f t="shared" si="9"/>
        <v>0.56718750000000007</v>
      </c>
    </row>
    <row r="71" spans="1:8">
      <c r="A71" s="11">
        <v>20140519</v>
      </c>
      <c r="B71" s="11">
        <v>82145</v>
      </c>
      <c r="C71" s="11">
        <v>1010</v>
      </c>
      <c r="D71" s="12" t="str">
        <f t="shared" si="5"/>
        <v>2014</v>
      </c>
      <c r="E71" s="12" t="str">
        <f t="shared" si="6"/>
        <v>05</v>
      </c>
      <c r="F71" s="12" t="str">
        <f t="shared" si="7"/>
        <v>19</v>
      </c>
      <c r="G71" s="12" t="str">
        <f t="shared" si="8"/>
        <v>19/05/2014</v>
      </c>
      <c r="H71" s="14">
        <f t="shared" si="9"/>
        <v>0.57065972222222217</v>
      </c>
    </row>
    <row r="72" spans="1:8">
      <c r="A72" s="11">
        <v>20140519</v>
      </c>
      <c r="B72" s="11">
        <v>82645</v>
      </c>
      <c r="C72" s="11">
        <v>1010</v>
      </c>
      <c r="D72" s="12" t="str">
        <f t="shared" si="5"/>
        <v>2014</v>
      </c>
      <c r="E72" s="12" t="str">
        <f t="shared" si="6"/>
        <v>05</v>
      </c>
      <c r="F72" s="12" t="str">
        <f t="shared" si="7"/>
        <v>19</v>
      </c>
      <c r="G72" s="12" t="str">
        <f t="shared" si="8"/>
        <v>19/05/2014</v>
      </c>
      <c r="H72" s="14">
        <f t="shared" si="9"/>
        <v>0.57413194444444449</v>
      </c>
    </row>
    <row r="73" spans="1:8">
      <c r="A73" s="11">
        <v>20140519</v>
      </c>
      <c r="B73" s="11">
        <v>83145</v>
      </c>
      <c r="C73" s="11">
        <v>1010</v>
      </c>
      <c r="D73" s="12" t="str">
        <f t="shared" si="5"/>
        <v>2014</v>
      </c>
      <c r="E73" s="12" t="str">
        <f t="shared" si="6"/>
        <v>05</v>
      </c>
      <c r="F73" s="12" t="str">
        <f t="shared" si="7"/>
        <v>19</v>
      </c>
      <c r="G73" s="12" t="str">
        <f t="shared" si="8"/>
        <v>19/05/2014</v>
      </c>
      <c r="H73" s="14">
        <f t="shared" si="9"/>
        <v>0.5776041666666667</v>
      </c>
    </row>
    <row r="74" spans="1:8">
      <c r="A74" s="11">
        <v>20140519</v>
      </c>
      <c r="B74" s="11">
        <v>83645</v>
      </c>
      <c r="C74" s="11">
        <v>1010</v>
      </c>
      <c r="D74" s="12" t="str">
        <f t="shared" si="5"/>
        <v>2014</v>
      </c>
      <c r="E74" s="12" t="str">
        <f t="shared" si="6"/>
        <v>05</v>
      </c>
      <c r="F74" s="12" t="str">
        <f t="shared" si="7"/>
        <v>19</v>
      </c>
      <c r="G74" s="12" t="str">
        <f t="shared" si="8"/>
        <v>19/05/2014</v>
      </c>
      <c r="H74" s="14">
        <f t="shared" si="9"/>
        <v>0.58107638888888891</v>
      </c>
    </row>
    <row r="75" spans="1:8">
      <c r="A75" s="11">
        <v>20140519</v>
      </c>
      <c r="B75" s="11">
        <v>84145</v>
      </c>
      <c r="C75" s="11">
        <v>1010</v>
      </c>
      <c r="D75" s="12" t="str">
        <f t="shared" si="5"/>
        <v>2014</v>
      </c>
      <c r="E75" s="12" t="str">
        <f t="shared" si="6"/>
        <v>05</v>
      </c>
      <c r="F75" s="12" t="str">
        <f t="shared" si="7"/>
        <v>19</v>
      </c>
      <c r="G75" s="12" t="str">
        <f t="shared" si="8"/>
        <v>19/05/2014</v>
      </c>
      <c r="H75" s="14">
        <f t="shared" si="9"/>
        <v>0.58454861111111112</v>
      </c>
    </row>
    <row r="76" spans="1:8">
      <c r="A76" s="11">
        <v>20140519</v>
      </c>
      <c r="B76" s="11">
        <v>84645</v>
      </c>
      <c r="C76" s="11">
        <v>1009</v>
      </c>
      <c r="D76" s="12" t="str">
        <f t="shared" si="5"/>
        <v>2014</v>
      </c>
      <c r="E76" s="12" t="str">
        <f t="shared" si="6"/>
        <v>05</v>
      </c>
      <c r="F76" s="12" t="str">
        <f t="shared" si="7"/>
        <v>19</v>
      </c>
      <c r="G76" s="12" t="str">
        <f t="shared" si="8"/>
        <v>19/05/2014</v>
      </c>
      <c r="H76" s="14">
        <f t="shared" si="9"/>
        <v>0.58802083333333333</v>
      </c>
    </row>
    <row r="77" spans="1:8">
      <c r="A77" s="11">
        <v>20140519</v>
      </c>
      <c r="B77" s="11">
        <v>85145</v>
      </c>
      <c r="C77" s="11">
        <v>1009</v>
      </c>
      <c r="D77" s="12" t="str">
        <f t="shared" si="5"/>
        <v>2014</v>
      </c>
      <c r="E77" s="12" t="str">
        <f t="shared" si="6"/>
        <v>05</v>
      </c>
      <c r="F77" s="12" t="str">
        <f t="shared" si="7"/>
        <v>19</v>
      </c>
      <c r="G77" s="12" t="str">
        <f t="shared" si="8"/>
        <v>19/05/2014</v>
      </c>
      <c r="H77" s="14">
        <f t="shared" si="9"/>
        <v>0.59149305555555554</v>
      </c>
    </row>
    <row r="78" spans="1:8">
      <c r="A78" s="11">
        <v>20140519</v>
      </c>
      <c r="B78" s="11">
        <v>85645</v>
      </c>
      <c r="C78" s="11">
        <v>1009</v>
      </c>
      <c r="D78" s="12" t="str">
        <f t="shared" si="5"/>
        <v>2014</v>
      </c>
      <c r="E78" s="12" t="str">
        <f t="shared" si="6"/>
        <v>05</v>
      </c>
      <c r="F78" s="12" t="str">
        <f t="shared" si="7"/>
        <v>19</v>
      </c>
      <c r="G78" s="12" t="str">
        <f t="shared" si="8"/>
        <v>19/05/2014</v>
      </c>
      <c r="H78" s="14">
        <f t="shared" si="9"/>
        <v>0.59496527777777775</v>
      </c>
    </row>
    <row r="79" spans="1:8">
      <c r="A79" s="11">
        <v>20140519</v>
      </c>
      <c r="B79" s="11">
        <v>90145</v>
      </c>
      <c r="C79" s="11">
        <v>1009</v>
      </c>
      <c r="D79" s="12" t="str">
        <f t="shared" si="5"/>
        <v>2014</v>
      </c>
      <c r="E79" s="12" t="str">
        <f t="shared" si="6"/>
        <v>05</v>
      </c>
      <c r="F79" s="12" t="str">
        <f t="shared" si="7"/>
        <v>19</v>
      </c>
      <c r="G79" s="12" t="str">
        <f t="shared" si="8"/>
        <v>19/05/2014</v>
      </c>
      <c r="H79" s="14">
        <f t="shared" si="9"/>
        <v>0.62621527777777775</v>
      </c>
    </row>
    <row r="80" spans="1:8">
      <c r="A80" s="11">
        <v>20140519</v>
      </c>
      <c r="B80" s="11">
        <v>90645</v>
      </c>
      <c r="C80" s="11">
        <v>1009</v>
      </c>
      <c r="D80" s="12" t="str">
        <f t="shared" si="5"/>
        <v>2014</v>
      </c>
      <c r="E80" s="12" t="str">
        <f t="shared" si="6"/>
        <v>05</v>
      </c>
      <c r="F80" s="12" t="str">
        <f t="shared" si="7"/>
        <v>19</v>
      </c>
      <c r="G80" s="12" t="str">
        <f t="shared" si="8"/>
        <v>19/05/2014</v>
      </c>
      <c r="H80" s="14">
        <f t="shared" si="9"/>
        <v>0.62968750000000007</v>
      </c>
    </row>
    <row r="81" spans="1:8">
      <c r="A81" s="11">
        <v>20140519</v>
      </c>
      <c r="B81" s="11">
        <v>91145</v>
      </c>
      <c r="C81" s="11">
        <v>1009</v>
      </c>
      <c r="D81" s="12" t="str">
        <f t="shared" si="5"/>
        <v>2014</v>
      </c>
      <c r="E81" s="12" t="str">
        <f t="shared" si="6"/>
        <v>05</v>
      </c>
      <c r="F81" s="12" t="str">
        <f t="shared" si="7"/>
        <v>19</v>
      </c>
      <c r="G81" s="12" t="str">
        <f t="shared" si="8"/>
        <v>19/05/2014</v>
      </c>
      <c r="H81" s="14">
        <f t="shared" si="9"/>
        <v>0.63315972222222217</v>
      </c>
    </row>
    <row r="82" spans="1:8">
      <c r="A82" s="11">
        <v>20140519</v>
      </c>
      <c r="B82" s="11">
        <v>91645</v>
      </c>
      <c r="C82" s="11">
        <v>1009</v>
      </c>
      <c r="D82" s="12" t="str">
        <f t="shared" si="5"/>
        <v>2014</v>
      </c>
      <c r="E82" s="12" t="str">
        <f t="shared" si="6"/>
        <v>05</v>
      </c>
      <c r="F82" s="12" t="str">
        <f t="shared" si="7"/>
        <v>19</v>
      </c>
      <c r="G82" s="12" t="str">
        <f t="shared" si="8"/>
        <v>19/05/2014</v>
      </c>
      <c r="H82" s="14">
        <f t="shared" si="9"/>
        <v>0.63663194444444449</v>
      </c>
    </row>
    <row r="83" spans="1:8">
      <c r="A83" s="11">
        <v>20140519</v>
      </c>
      <c r="B83" s="11">
        <v>92145</v>
      </c>
      <c r="C83" s="11">
        <v>1009</v>
      </c>
      <c r="D83" s="12" t="str">
        <f t="shared" si="5"/>
        <v>2014</v>
      </c>
      <c r="E83" s="12" t="str">
        <f t="shared" si="6"/>
        <v>05</v>
      </c>
      <c r="F83" s="12" t="str">
        <f t="shared" si="7"/>
        <v>19</v>
      </c>
      <c r="G83" s="12" t="str">
        <f t="shared" si="8"/>
        <v>19/05/2014</v>
      </c>
      <c r="H83" s="14">
        <f t="shared" si="9"/>
        <v>0.6401041666666667</v>
      </c>
    </row>
    <row r="84" spans="1:8">
      <c r="A84" s="11">
        <v>20140519</v>
      </c>
      <c r="B84" s="11">
        <v>92645</v>
      </c>
      <c r="C84" s="11">
        <v>1009</v>
      </c>
      <c r="D84" s="12" t="str">
        <f t="shared" si="5"/>
        <v>2014</v>
      </c>
      <c r="E84" s="12" t="str">
        <f t="shared" si="6"/>
        <v>05</v>
      </c>
      <c r="F84" s="12" t="str">
        <f t="shared" si="7"/>
        <v>19</v>
      </c>
      <c r="G84" s="12" t="str">
        <f t="shared" si="8"/>
        <v>19/05/2014</v>
      </c>
      <c r="H84" s="14">
        <f t="shared" si="9"/>
        <v>0.64357638888888891</v>
      </c>
    </row>
    <row r="85" spans="1:8">
      <c r="A85" s="11">
        <v>20140519</v>
      </c>
      <c r="B85" s="11">
        <v>93145</v>
      </c>
      <c r="C85" s="11">
        <v>1009</v>
      </c>
      <c r="D85" s="12" t="str">
        <f t="shared" si="5"/>
        <v>2014</v>
      </c>
      <c r="E85" s="12" t="str">
        <f t="shared" si="6"/>
        <v>05</v>
      </c>
      <c r="F85" s="12" t="str">
        <f t="shared" si="7"/>
        <v>19</v>
      </c>
      <c r="G85" s="12" t="str">
        <f t="shared" si="8"/>
        <v>19/05/2014</v>
      </c>
      <c r="H85" s="14">
        <f t="shared" si="9"/>
        <v>0.64704861111111112</v>
      </c>
    </row>
    <row r="86" spans="1:8">
      <c r="A86" s="11">
        <v>20140519</v>
      </c>
      <c r="B86" s="11">
        <v>93645</v>
      </c>
      <c r="C86" s="11">
        <v>1009</v>
      </c>
      <c r="D86" s="12" t="str">
        <f t="shared" si="5"/>
        <v>2014</v>
      </c>
      <c r="E86" s="12" t="str">
        <f t="shared" si="6"/>
        <v>05</v>
      </c>
      <c r="F86" s="12" t="str">
        <f t="shared" si="7"/>
        <v>19</v>
      </c>
      <c r="G86" s="12" t="str">
        <f t="shared" si="8"/>
        <v>19/05/2014</v>
      </c>
      <c r="H86" s="14">
        <f t="shared" si="9"/>
        <v>0.65052083333333333</v>
      </c>
    </row>
    <row r="87" spans="1:8">
      <c r="A87" s="11">
        <v>20140519</v>
      </c>
      <c r="B87" s="11">
        <v>94145</v>
      </c>
      <c r="C87" s="11">
        <v>1009</v>
      </c>
      <c r="D87" s="12" t="str">
        <f t="shared" si="5"/>
        <v>2014</v>
      </c>
      <c r="E87" s="12" t="str">
        <f t="shared" si="6"/>
        <v>05</v>
      </c>
      <c r="F87" s="12" t="str">
        <f t="shared" si="7"/>
        <v>19</v>
      </c>
      <c r="G87" s="12" t="str">
        <f t="shared" si="8"/>
        <v>19/05/2014</v>
      </c>
      <c r="H87" s="14">
        <f t="shared" si="9"/>
        <v>0.65399305555555554</v>
      </c>
    </row>
    <row r="88" spans="1:8">
      <c r="A88" s="11">
        <v>20140519</v>
      </c>
      <c r="B88" s="11">
        <v>94645</v>
      </c>
      <c r="C88" s="11">
        <v>1009</v>
      </c>
      <c r="D88" s="12" t="str">
        <f t="shared" si="5"/>
        <v>2014</v>
      </c>
      <c r="E88" s="12" t="str">
        <f t="shared" si="6"/>
        <v>05</v>
      </c>
      <c r="F88" s="12" t="str">
        <f t="shared" si="7"/>
        <v>19</v>
      </c>
      <c r="G88" s="12" t="str">
        <f t="shared" si="8"/>
        <v>19/05/2014</v>
      </c>
      <c r="H88" s="14">
        <f t="shared" si="9"/>
        <v>0.65746527777777775</v>
      </c>
    </row>
    <row r="89" spans="1:8">
      <c r="A89" s="11">
        <v>20140519</v>
      </c>
      <c r="B89" s="11">
        <v>95145</v>
      </c>
      <c r="C89" s="11">
        <v>1009</v>
      </c>
      <c r="D89" s="12" t="str">
        <f t="shared" si="5"/>
        <v>2014</v>
      </c>
      <c r="E89" s="12" t="str">
        <f t="shared" si="6"/>
        <v>05</v>
      </c>
      <c r="F89" s="12" t="str">
        <f t="shared" si="7"/>
        <v>19</v>
      </c>
      <c r="G89" s="12" t="str">
        <f t="shared" si="8"/>
        <v>19/05/2014</v>
      </c>
      <c r="H89" s="14">
        <f t="shared" si="9"/>
        <v>0.66093750000000007</v>
      </c>
    </row>
    <row r="90" spans="1:8">
      <c r="A90" s="11">
        <v>20140519</v>
      </c>
      <c r="B90" s="11">
        <v>95645</v>
      </c>
      <c r="C90" s="11">
        <v>1009</v>
      </c>
      <c r="D90" s="12" t="str">
        <f t="shared" si="5"/>
        <v>2014</v>
      </c>
      <c r="E90" s="12" t="str">
        <f t="shared" si="6"/>
        <v>05</v>
      </c>
      <c r="F90" s="12" t="str">
        <f t="shared" si="7"/>
        <v>19</v>
      </c>
      <c r="G90" s="12" t="str">
        <f t="shared" si="8"/>
        <v>19/05/2014</v>
      </c>
      <c r="H90" s="14">
        <f t="shared" si="9"/>
        <v>0.66440972222222217</v>
      </c>
    </row>
    <row r="91" spans="1:8">
      <c r="A91" s="11">
        <v>20140519</v>
      </c>
      <c r="B91" s="11">
        <v>100145</v>
      </c>
      <c r="C91" s="11">
        <v>1009</v>
      </c>
      <c r="D91" s="12" t="str">
        <f t="shared" si="5"/>
        <v>2014</v>
      </c>
      <c r="E91" s="12" t="str">
        <f t="shared" si="6"/>
        <v>05</v>
      </c>
      <c r="F91" s="12" t="str">
        <f t="shared" si="7"/>
        <v>19</v>
      </c>
      <c r="G91" s="12" t="str">
        <f t="shared" si="8"/>
        <v>19/05/2014</v>
      </c>
      <c r="H91" s="13">
        <f t="shared" si="9"/>
        <v>0.69565972222222217</v>
      </c>
    </row>
    <row r="92" spans="1:8">
      <c r="A92" s="11">
        <v>20140519</v>
      </c>
      <c r="B92" s="11">
        <v>100645</v>
      </c>
      <c r="C92" s="11">
        <v>1009</v>
      </c>
      <c r="D92" s="12" t="str">
        <f t="shared" si="5"/>
        <v>2014</v>
      </c>
      <c r="E92" s="12" t="str">
        <f t="shared" si="6"/>
        <v>05</v>
      </c>
      <c r="F92" s="12" t="str">
        <f t="shared" si="7"/>
        <v>19</v>
      </c>
      <c r="G92" s="12" t="str">
        <f t="shared" si="8"/>
        <v>19/05/2014</v>
      </c>
      <c r="H92" s="14">
        <f t="shared" si="9"/>
        <v>0.69913194444444438</v>
      </c>
    </row>
    <row r="93" spans="1:8">
      <c r="A93" s="11">
        <v>20140519</v>
      </c>
      <c r="B93" s="11">
        <v>101145</v>
      </c>
      <c r="C93" s="11">
        <v>1009</v>
      </c>
      <c r="D93" s="12" t="str">
        <f t="shared" si="5"/>
        <v>2014</v>
      </c>
      <c r="E93" s="12" t="str">
        <f t="shared" si="6"/>
        <v>05</v>
      </c>
      <c r="F93" s="12" t="str">
        <f t="shared" si="7"/>
        <v>19</v>
      </c>
      <c r="G93" s="12" t="str">
        <f t="shared" si="8"/>
        <v>19/05/2014</v>
      </c>
      <c r="H93" s="14">
        <f t="shared" si="9"/>
        <v>0.7026041666666667</v>
      </c>
    </row>
    <row r="94" spans="1:8">
      <c r="A94" s="11">
        <v>20140519</v>
      </c>
      <c r="B94" s="11">
        <v>101645</v>
      </c>
      <c r="C94" s="11">
        <v>1008</v>
      </c>
      <c r="D94" s="12" t="str">
        <f t="shared" si="5"/>
        <v>2014</v>
      </c>
      <c r="E94" s="12" t="str">
        <f t="shared" si="6"/>
        <v>05</v>
      </c>
      <c r="F94" s="12" t="str">
        <f t="shared" si="7"/>
        <v>19</v>
      </c>
      <c r="G94" s="12" t="str">
        <f t="shared" si="8"/>
        <v>19/05/2014</v>
      </c>
      <c r="H94" s="14">
        <f t="shared" si="9"/>
        <v>0.70607638888888891</v>
      </c>
    </row>
    <row r="95" spans="1:8">
      <c r="A95" s="11">
        <v>20140519</v>
      </c>
      <c r="B95" s="11">
        <v>102145</v>
      </c>
      <c r="C95" s="11">
        <v>1008</v>
      </c>
      <c r="D95" s="12" t="str">
        <f t="shared" si="5"/>
        <v>2014</v>
      </c>
      <c r="E95" s="12" t="str">
        <f t="shared" si="6"/>
        <v>05</v>
      </c>
      <c r="F95" s="12" t="str">
        <f t="shared" si="7"/>
        <v>19</v>
      </c>
      <c r="G95" s="12" t="str">
        <f t="shared" si="8"/>
        <v>19/05/2014</v>
      </c>
      <c r="H95" s="14">
        <f t="shared" si="9"/>
        <v>0.70954861111111101</v>
      </c>
    </row>
    <row r="96" spans="1:8">
      <c r="A96" s="11">
        <v>20140519</v>
      </c>
      <c r="B96" s="11">
        <v>102645</v>
      </c>
      <c r="C96" s="11">
        <v>1008</v>
      </c>
      <c r="D96" s="12" t="str">
        <f t="shared" si="5"/>
        <v>2014</v>
      </c>
      <c r="E96" s="12" t="str">
        <f t="shared" si="6"/>
        <v>05</v>
      </c>
      <c r="F96" s="12" t="str">
        <f t="shared" si="7"/>
        <v>19</v>
      </c>
      <c r="G96" s="12" t="str">
        <f t="shared" si="8"/>
        <v>19/05/2014</v>
      </c>
      <c r="H96" s="14">
        <f t="shared" si="9"/>
        <v>0.71302083333333333</v>
      </c>
    </row>
    <row r="97" spans="1:8">
      <c r="A97" s="11">
        <v>20140519</v>
      </c>
      <c r="B97" s="11">
        <v>103145</v>
      </c>
      <c r="C97" s="11">
        <v>1008</v>
      </c>
      <c r="D97" s="12" t="str">
        <f t="shared" si="5"/>
        <v>2014</v>
      </c>
      <c r="E97" s="12" t="str">
        <f t="shared" si="6"/>
        <v>05</v>
      </c>
      <c r="F97" s="12" t="str">
        <f t="shared" si="7"/>
        <v>19</v>
      </c>
      <c r="G97" s="12" t="str">
        <f t="shared" si="8"/>
        <v>19/05/2014</v>
      </c>
      <c r="H97" s="14">
        <f t="shared" si="9"/>
        <v>0.71649305555555554</v>
      </c>
    </row>
    <row r="98" spans="1:8">
      <c r="A98" s="11">
        <v>20140519</v>
      </c>
      <c r="B98" s="11">
        <v>103645</v>
      </c>
      <c r="C98" s="11">
        <v>1008</v>
      </c>
      <c r="D98" s="12" t="str">
        <f t="shared" si="5"/>
        <v>2014</v>
      </c>
      <c r="E98" s="12" t="str">
        <f t="shared" si="6"/>
        <v>05</v>
      </c>
      <c r="F98" s="12" t="str">
        <f t="shared" si="7"/>
        <v>19</v>
      </c>
      <c r="G98" s="12" t="str">
        <f t="shared" si="8"/>
        <v>19/05/2014</v>
      </c>
      <c r="H98" s="14">
        <f t="shared" si="9"/>
        <v>0.71996527777777775</v>
      </c>
    </row>
    <row r="99" spans="1:8">
      <c r="A99" s="11">
        <v>20140519</v>
      </c>
      <c r="B99" s="11">
        <v>104145</v>
      </c>
      <c r="C99" s="11">
        <v>1008</v>
      </c>
      <c r="D99" s="12" t="str">
        <f t="shared" si="5"/>
        <v>2014</v>
      </c>
      <c r="E99" s="12" t="str">
        <f t="shared" si="6"/>
        <v>05</v>
      </c>
      <c r="F99" s="12" t="str">
        <f t="shared" si="7"/>
        <v>19</v>
      </c>
      <c r="G99" s="12" t="str">
        <f t="shared" si="8"/>
        <v>19/05/2014</v>
      </c>
      <c r="H99" s="14">
        <f t="shared" si="9"/>
        <v>0.72343750000000007</v>
      </c>
    </row>
    <row r="100" spans="1:8">
      <c r="A100" s="11">
        <v>20140519</v>
      </c>
      <c r="B100" s="11">
        <v>104645</v>
      </c>
      <c r="C100" s="11">
        <v>1009</v>
      </c>
      <c r="D100" s="12" t="str">
        <f t="shared" si="5"/>
        <v>2014</v>
      </c>
      <c r="E100" s="12" t="str">
        <f t="shared" si="6"/>
        <v>05</v>
      </c>
      <c r="F100" s="12" t="str">
        <f t="shared" si="7"/>
        <v>19</v>
      </c>
      <c r="G100" s="12" t="str">
        <f t="shared" si="8"/>
        <v>19/05/2014</v>
      </c>
      <c r="H100" s="14">
        <f t="shared" si="9"/>
        <v>0.72690972222222217</v>
      </c>
    </row>
    <row r="101" spans="1:8">
      <c r="A101" s="11">
        <v>20140519</v>
      </c>
      <c r="B101" s="11">
        <v>105145</v>
      </c>
      <c r="C101" s="11">
        <v>1009</v>
      </c>
      <c r="D101" s="12" t="str">
        <f t="shared" si="5"/>
        <v>2014</v>
      </c>
      <c r="E101" s="12" t="str">
        <f t="shared" si="6"/>
        <v>05</v>
      </c>
      <c r="F101" s="12" t="str">
        <f t="shared" si="7"/>
        <v>19</v>
      </c>
      <c r="G101" s="12" t="str">
        <f t="shared" si="8"/>
        <v>19/05/2014</v>
      </c>
      <c r="H101" s="14">
        <f t="shared" si="9"/>
        <v>0.73038194444444438</v>
      </c>
    </row>
    <row r="102" spans="1:8">
      <c r="A102" s="11">
        <v>20140519</v>
      </c>
      <c r="B102" s="11">
        <v>105645</v>
      </c>
      <c r="C102" s="11">
        <v>1009</v>
      </c>
      <c r="D102" s="12" t="str">
        <f t="shared" si="5"/>
        <v>2014</v>
      </c>
      <c r="E102" s="12" t="str">
        <f t="shared" si="6"/>
        <v>05</v>
      </c>
      <c r="F102" s="12" t="str">
        <f t="shared" si="7"/>
        <v>19</v>
      </c>
      <c r="G102" s="12" t="str">
        <f t="shared" si="8"/>
        <v>19/05/2014</v>
      </c>
      <c r="H102" s="14">
        <f t="shared" si="9"/>
        <v>0.7338541666666667</v>
      </c>
    </row>
    <row r="103" spans="1:8">
      <c r="A103" s="11">
        <v>20140519</v>
      </c>
      <c r="B103" s="11">
        <v>110145</v>
      </c>
      <c r="C103" s="11">
        <v>1008</v>
      </c>
      <c r="D103" s="12" t="str">
        <f t="shared" si="5"/>
        <v>2014</v>
      </c>
      <c r="E103" s="12" t="str">
        <f t="shared" si="6"/>
        <v>05</v>
      </c>
      <c r="F103" s="12" t="str">
        <f t="shared" si="7"/>
        <v>19</v>
      </c>
      <c r="G103" s="12" t="str">
        <f t="shared" si="8"/>
        <v>19/05/2014</v>
      </c>
      <c r="H103" s="14">
        <f t="shared" si="9"/>
        <v>0.7651041666666667</v>
      </c>
    </row>
    <row r="104" spans="1:8">
      <c r="A104" s="11">
        <v>20140519</v>
      </c>
      <c r="B104" s="11">
        <v>110645</v>
      </c>
      <c r="C104" s="11">
        <v>1008</v>
      </c>
      <c r="D104" s="12" t="str">
        <f t="shared" si="5"/>
        <v>2014</v>
      </c>
      <c r="E104" s="12" t="str">
        <f t="shared" si="6"/>
        <v>05</v>
      </c>
      <c r="F104" s="12" t="str">
        <f t="shared" si="7"/>
        <v>19</v>
      </c>
      <c r="G104" s="12" t="str">
        <f t="shared" si="8"/>
        <v>19/05/2014</v>
      </c>
      <c r="H104" s="14">
        <f t="shared" si="9"/>
        <v>0.76857638888888891</v>
      </c>
    </row>
    <row r="105" spans="1:8">
      <c r="A105" s="11">
        <v>20140519</v>
      </c>
      <c r="B105" s="11">
        <v>111145</v>
      </c>
      <c r="C105" s="11">
        <v>1008</v>
      </c>
      <c r="D105" s="12" t="str">
        <f t="shared" si="5"/>
        <v>2014</v>
      </c>
      <c r="E105" s="12" t="str">
        <f t="shared" si="6"/>
        <v>05</v>
      </c>
      <c r="F105" s="12" t="str">
        <f t="shared" si="7"/>
        <v>19</v>
      </c>
      <c r="G105" s="12" t="str">
        <f t="shared" si="8"/>
        <v>19/05/2014</v>
      </c>
      <c r="H105" s="14">
        <f t="shared" si="9"/>
        <v>0.77204861111111101</v>
      </c>
    </row>
    <row r="106" spans="1:8">
      <c r="A106" s="11">
        <v>20140519</v>
      </c>
      <c r="B106" s="11">
        <v>111645</v>
      </c>
      <c r="C106" s="11">
        <v>1009</v>
      </c>
      <c r="D106" s="12" t="str">
        <f t="shared" si="5"/>
        <v>2014</v>
      </c>
      <c r="E106" s="12" t="str">
        <f t="shared" si="6"/>
        <v>05</v>
      </c>
      <c r="F106" s="12" t="str">
        <f t="shared" si="7"/>
        <v>19</v>
      </c>
      <c r="G106" s="12" t="str">
        <f t="shared" si="8"/>
        <v>19/05/2014</v>
      </c>
      <c r="H106" s="14">
        <f t="shared" si="9"/>
        <v>0.77552083333333333</v>
      </c>
    </row>
    <row r="107" spans="1:8">
      <c r="A107" s="11">
        <v>20140519</v>
      </c>
      <c r="B107" s="11">
        <v>112145</v>
      </c>
      <c r="C107" s="11">
        <v>1009</v>
      </c>
      <c r="D107" s="12" t="str">
        <f t="shared" si="5"/>
        <v>2014</v>
      </c>
      <c r="E107" s="12" t="str">
        <f t="shared" si="6"/>
        <v>05</v>
      </c>
      <c r="F107" s="12" t="str">
        <f t="shared" si="7"/>
        <v>19</v>
      </c>
      <c r="G107" s="12" t="str">
        <f t="shared" si="8"/>
        <v>19/05/2014</v>
      </c>
      <c r="H107" s="14">
        <f t="shared" si="9"/>
        <v>0.77899305555555554</v>
      </c>
    </row>
    <row r="108" spans="1:8">
      <c r="A108" s="11">
        <v>20140519</v>
      </c>
      <c r="B108" s="11">
        <v>112645</v>
      </c>
      <c r="C108" s="11">
        <v>1009</v>
      </c>
      <c r="D108" s="12" t="str">
        <f t="shared" si="5"/>
        <v>2014</v>
      </c>
      <c r="E108" s="12" t="str">
        <f t="shared" si="6"/>
        <v>05</v>
      </c>
      <c r="F108" s="12" t="str">
        <f t="shared" si="7"/>
        <v>19</v>
      </c>
      <c r="G108" s="12" t="str">
        <f t="shared" si="8"/>
        <v>19/05/2014</v>
      </c>
      <c r="H108" s="14">
        <f t="shared" si="9"/>
        <v>0.78246527777777775</v>
      </c>
    </row>
    <row r="109" spans="1:8">
      <c r="A109" s="11">
        <v>20140519</v>
      </c>
      <c r="B109" s="11">
        <v>113145</v>
      </c>
      <c r="C109" s="11">
        <v>1009</v>
      </c>
      <c r="D109" s="12" t="str">
        <f t="shared" si="5"/>
        <v>2014</v>
      </c>
      <c r="E109" s="12" t="str">
        <f t="shared" si="6"/>
        <v>05</v>
      </c>
      <c r="F109" s="12" t="str">
        <f t="shared" si="7"/>
        <v>19</v>
      </c>
      <c r="G109" s="12" t="str">
        <f t="shared" si="8"/>
        <v>19/05/2014</v>
      </c>
      <c r="H109" s="14">
        <f t="shared" si="9"/>
        <v>0.78593750000000007</v>
      </c>
    </row>
    <row r="110" spans="1:8">
      <c r="A110" s="11">
        <v>20140519</v>
      </c>
      <c r="B110" s="11">
        <v>113645</v>
      </c>
      <c r="C110" s="11">
        <v>1009</v>
      </c>
      <c r="D110" s="12" t="str">
        <f t="shared" si="5"/>
        <v>2014</v>
      </c>
      <c r="E110" s="12" t="str">
        <f t="shared" si="6"/>
        <v>05</v>
      </c>
      <c r="F110" s="12" t="str">
        <f t="shared" si="7"/>
        <v>19</v>
      </c>
      <c r="G110" s="12" t="str">
        <f t="shared" si="8"/>
        <v>19/05/2014</v>
      </c>
      <c r="H110" s="14">
        <f t="shared" si="9"/>
        <v>0.78940972222222217</v>
      </c>
    </row>
    <row r="111" spans="1:8">
      <c r="A111" s="11">
        <v>20140519</v>
      </c>
      <c r="B111" s="11">
        <v>114145</v>
      </c>
      <c r="C111" s="11">
        <v>1009</v>
      </c>
      <c r="D111" s="12" t="str">
        <f t="shared" si="5"/>
        <v>2014</v>
      </c>
      <c r="E111" s="12" t="str">
        <f t="shared" si="6"/>
        <v>05</v>
      </c>
      <c r="F111" s="12" t="str">
        <f t="shared" si="7"/>
        <v>19</v>
      </c>
      <c r="G111" s="12" t="str">
        <f t="shared" si="8"/>
        <v>19/05/2014</v>
      </c>
      <c r="H111" s="13">
        <f t="shared" si="9"/>
        <v>0.79288194444444438</v>
      </c>
    </row>
    <row r="112" spans="1:8">
      <c r="A112" s="11">
        <v>20140519</v>
      </c>
      <c r="B112" s="11">
        <v>114645</v>
      </c>
      <c r="C112" s="11">
        <v>1009</v>
      </c>
      <c r="D112" s="12" t="str">
        <f t="shared" si="5"/>
        <v>2014</v>
      </c>
      <c r="E112" s="12" t="str">
        <f t="shared" si="6"/>
        <v>05</v>
      </c>
      <c r="F112" s="12" t="str">
        <f t="shared" si="7"/>
        <v>19</v>
      </c>
      <c r="G112" s="12" t="str">
        <f t="shared" si="8"/>
        <v>19/05/2014</v>
      </c>
      <c r="H112" s="14">
        <f t="shared" si="9"/>
        <v>0.7963541666666667</v>
      </c>
    </row>
    <row r="113" spans="1:8">
      <c r="A113" s="11">
        <v>20140519</v>
      </c>
      <c r="B113" s="11">
        <v>115145</v>
      </c>
      <c r="C113" s="11">
        <v>1009</v>
      </c>
      <c r="D113" s="12" t="str">
        <f t="shared" si="5"/>
        <v>2014</v>
      </c>
      <c r="E113" s="12" t="str">
        <f t="shared" si="6"/>
        <v>05</v>
      </c>
      <c r="F113" s="12" t="str">
        <f t="shared" si="7"/>
        <v>19</v>
      </c>
      <c r="G113" s="12" t="str">
        <f t="shared" si="8"/>
        <v>19/05/2014</v>
      </c>
      <c r="H113" s="14">
        <f t="shared" si="9"/>
        <v>0.79982638888888891</v>
      </c>
    </row>
    <row r="114" spans="1:8">
      <c r="A114" s="11">
        <v>20140519</v>
      </c>
      <c r="B114" s="11">
        <v>115645</v>
      </c>
      <c r="C114" s="11">
        <v>1009</v>
      </c>
      <c r="D114" s="12" t="str">
        <f t="shared" si="5"/>
        <v>2014</v>
      </c>
      <c r="E114" s="12" t="str">
        <f t="shared" si="6"/>
        <v>05</v>
      </c>
      <c r="F114" s="12" t="str">
        <f t="shared" si="7"/>
        <v>19</v>
      </c>
      <c r="G114" s="12" t="str">
        <f t="shared" si="8"/>
        <v>19/05/2014</v>
      </c>
      <c r="H114" s="14">
        <f t="shared" si="9"/>
        <v>0.80329861111111101</v>
      </c>
    </row>
    <row r="115" spans="1:8">
      <c r="A115" s="11">
        <v>20140519</v>
      </c>
      <c r="B115" s="11">
        <v>120145</v>
      </c>
      <c r="C115" s="11">
        <v>1009</v>
      </c>
      <c r="D115" s="12" t="str">
        <f t="shared" si="5"/>
        <v>2014</v>
      </c>
      <c r="E115" s="12" t="str">
        <f t="shared" si="6"/>
        <v>05</v>
      </c>
      <c r="F115" s="12" t="str">
        <f t="shared" si="7"/>
        <v>19</v>
      </c>
      <c r="G115" s="12" t="str">
        <f t="shared" si="8"/>
        <v>19/05/2014</v>
      </c>
      <c r="H115" s="14">
        <f t="shared" si="9"/>
        <v>0.83454861111111101</v>
      </c>
    </row>
    <row r="116" spans="1:8">
      <c r="A116" s="11">
        <v>20140519</v>
      </c>
      <c r="B116" s="11">
        <v>120645</v>
      </c>
      <c r="C116" s="11">
        <v>1009</v>
      </c>
      <c r="D116" s="12" t="str">
        <f t="shared" si="5"/>
        <v>2014</v>
      </c>
      <c r="E116" s="12" t="str">
        <f t="shared" si="6"/>
        <v>05</v>
      </c>
      <c r="F116" s="12" t="str">
        <f t="shared" si="7"/>
        <v>19</v>
      </c>
      <c r="G116" s="12" t="str">
        <f t="shared" si="8"/>
        <v>19/05/2014</v>
      </c>
      <c r="H116" s="14">
        <f t="shared" si="9"/>
        <v>0.83802083333333333</v>
      </c>
    </row>
    <row r="117" spans="1:8">
      <c r="A117" s="11">
        <v>20140519</v>
      </c>
      <c r="B117" s="11">
        <v>121145</v>
      </c>
      <c r="C117" s="11">
        <v>1009</v>
      </c>
      <c r="D117" s="12" t="str">
        <f t="shared" si="5"/>
        <v>2014</v>
      </c>
      <c r="E117" s="12" t="str">
        <f t="shared" si="6"/>
        <v>05</v>
      </c>
      <c r="F117" s="12" t="str">
        <f t="shared" si="7"/>
        <v>19</v>
      </c>
      <c r="G117" s="12" t="str">
        <f t="shared" si="8"/>
        <v>19/05/2014</v>
      </c>
      <c r="H117" s="14">
        <f t="shared" si="9"/>
        <v>0.84149305555555554</v>
      </c>
    </row>
    <row r="118" spans="1:8">
      <c r="A118" s="11">
        <v>20140519</v>
      </c>
      <c r="B118" s="11">
        <v>121645</v>
      </c>
      <c r="C118" s="11">
        <v>1009</v>
      </c>
      <c r="D118" s="12" t="str">
        <f t="shared" si="5"/>
        <v>2014</v>
      </c>
      <c r="E118" s="12" t="str">
        <f t="shared" si="6"/>
        <v>05</v>
      </c>
      <c r="F118" s="12" t="str">
        <f t="shared" si="7"/>
        <v>19</v>
      </c>
      <c r="G118" s="12" t="str">
        <f t="shared" si="8"/>
        <v>19/05/2014</v>
      </c>
      <c r="H118" s="14">
        <f t="shared" si="9"/>
        <v>0.84496527777777775</v>
      </c>
    </row>
    <row r="119" spans="1:8">
      <c r="A119" s="11">
        <v>20140519</v>
      </c>
      <c r="B119" s="11">
        <v>122145</v>
      </c>
      <c r="C119" s="11">
        <v>1009</v>
      </c>
      <c r="D119" s="12" t="str">
        <f t="shared" si="5"/>
        <v>2014</v>
      </c>
      <c r="E119" s="12" t="str">
        <f t="shared" si="6"/>
        <v>05</v>
      </c>
      <c r="F119" s="12" t="str">
        <f t="shared" si="7"/>
        <v>19</v>
      </c>
      <c r="G119" s="12" t="str">
        <f t="shared" si="8"/>
        <v>19/05/2014</v>
      </c>
      <c r="H119" s="14">
        <f t="shared" si="9"/>
        <v>0.84843750000000007</v>
      </c>
    </row>
    <row r="120" spans="1:8">
      <c r="A120" s="11">
        <v>20140519</v>
      </c>
      <c r="B120" s="11">
        <v>122645</v>
      </c>
      <c r="C120" s="11">
        <v>1009</v>
      </c>
      <c r="D120" s="12" t="str">
        <f t="shared" si="5"/>
        <v>2014</v>
      </c>
      <c r="E120" s="12" t="str">
        <f t="shared" si="6"/>
        <v>05</v>
      </c>
      <c r="F120" s="12" t="str">
        <f t="shared" si="7"/>
        <v>19</v>
      </c>
      <c r="G120" s="12" t="str">
        <f t="shared" si="8"/>
        <v>19/05/2014</v>
      </c>
      <c r="H120" s="14">
        <f t="shared" si="9"/>
        <v>0.85190972222222217</v>
      </c>
    </row>
    <row r="121" spans="1:8">
      <c r="A121" s="11">
        <v>20140519</v>
      </c>
      <c r="B121" s="11">
        <v>123145</v>
      </c>
      <c r="C121" s="11">
        <v>1008</v>
      </c>
      <c r="D121" s="12" t="str">
        <f t="shared" si="5"/>
        <v>2014</v>
      </c>
      <c r="E121" s="12" t="str">
        <f t="shared" si="6"/>
        <v>05</v>
      </c>
      <c r="F121" s="12" t="str">
        <f t="shared" si="7"/>
        <v>19</v>
      </c>
      <c r="G121" s="12" t="str">
        <f t="shared" si="8"/>
        <v>19/05/2014</v>
      </c>
      <c r="H121" s="14">
        <f t="shared" si="9"/>
        <v>0.85538194444444438</v>
      </c>
    </row>
    <row r="122" spans="1:8">
      <c r="A122" s="11">
        <v>20140519</v>
      </c>
      <c r="B122" s="11">
        <v>123645</v>
      </c>
      <c r="C122" s="11">
        <v>1008</v>
      </c>
      <c r="D122" s="12" t="str">
        <f t="shared" si="5"/>
        <v>2014</v>
      </c>
      <c r="E122" s="12" t="str">
        <f t="shared" si="6"/>
        <v>05</v>
      </c>
      <c r="F122" s="12" t="str">
        <f t="shared" si="7"/>
        <v>19</v>
      </c>
      <c r="G122" s="12" t="str">
        <f t="shared" si="8"/>
        <v>19/05/2014</v>
      </c>
      <c r="H122" s="14">
        <f t="shared" si="9"/>
        <v>0.8588541666666667</v>
      </c>
    </row>
    <row r="123" spans="1:8">
      <c r="A123" s="11">
        <v>20140519</v>
      </c>
      <c r="B123" s="11">
        <v>124145</v>
      </c>
      <c r="C123" s="11">
        <v>1008</v>
      </c>
      <c r="D123" s="12" t="str">
        <f t="shared" si="5"/>
        <v>2014</v>
      </c>
      <c r="E123" s="12" t="str">
        <f t="shared" si="6"/>
        <v>05</v>
      </c>
      <c r="F123" s="12" t="str">
        <f t="shared" si="7"/>
        <v>19</v>
      </c>
      <c r="G123" s="12" t="str">
        <f t="shared" si="8"/>
        <v>19/05/2014</v>
      </c>
      <c r="H123" s="14">
        <f t="shared" si="9"/>
        <v>0.86232638888888891</v>
      </c>
    </row>
    <row r="124" spans="1:8">
      <c r="A124" s="11">
        <v>20140519</v>
      </c>
      <c r="B124" s="11">
        <v>124645</v>
      </c>
      <c r="C124" s="11">
        <v>1009</v>
      </c>
      <c r="D124" s="12" t="str">
        <f t="shared" si="5"/>
        <v>2014</v>
      </c>
      <c r="E124" s="12" t="str">
        <f t="shared" si="6"/>
        <v>05</v>
      </c>
      <c r="F124" s="12" t="str">
        <f t="shared" si="7"/>
        <v>19</v>
      </c>
      <c r="G124" s="12" t="str">
        <f t="shared" si="8"/>
        <v>19/05/2014</v>
      </c>
      <c r="H124" s="14">
        <f t="shared" si="9"/>
        <v>0.86579861111111101</v>
      </c>
    </row>
    <row r="125" spans="1:8">
      <c r="A125" s="11">
        <v>20140519</v>
      </c>
      <c r="B125" s="11">
        <v>125145</v>
      </c>
      <c r="C125" s="11">
        <v>1009</v>
      </c>
      <c r="D125" s="12" t="str">
        <f t="shared" si="5"/>
        <v>2014</v>
      </c>
      <c r="E125" s="12" t="str">
        <f t="shared" si="6"/>
        <v>05</v>
      </c>
      <c r="F125" s="12" t="str">
        <f t="shared" si="7"/>
        <v>19</v>
      </c>
      <c r="G125" s="12" t="str">
        <f t="shared" si="8"/>
        <v>19/05/2014</v>
      </c>
      <c r="H125" s="14">
        <f t="shared" si="9"/>
        <v>0.86927083333333333</v>
      </c>
    </row>
    <row r="126" spans="1:8">
      <c r="A126" s="11">
        <v>20140519</v>
      </c>
      <c r="B126" s="11">
        <v>125645</v>
      </c>
      <c r="C126" s="11">
        <v>1009</v>
      </c>
      <c r="D126" s="12" t="str">
        <f t="shared" si="5"/>
        <v>2014</v>
      </c>
      <c r="E126" s="12" t="str">
        <f t="shared" si="6"/>
        <v>05</v>
      </c>
      <c r="F126" s="12" t="str">
        <f t="shared" si="7"/>
        <v>19</v>
      </c>
      <c r="G126" s="12" t="str">
        <f t="shared" si="8"/>
        <v>19/05/2014</v>
      </c>
      <c r="H126" s="14">
        <f t="shared" si="9"/>
        <v>0.87274305555555554</v>
      </c>
    </row>
    <row r="127" spans="1:8">
      <c r="A127" s="11">
        <v>20140519</v>
      </c>
      <c r="B127" s="11">
        <v>130145</v>
      </c>
      <c r="C127" s="11">
        <v>1009</v>
      </c>
      <c r="D127" s="12" t="str">
        <f t="shared" si="5"/>
        <v>2014</v>
      </c>
      <c r="E127" s="12" t="str">
        <f t="shared" si="6"/>
        <v>05</v>
      </c>
      <c r="F127" s="12" t="str">
        <f t="shared" si="7"/>
        <v>19</v>
      </c>
      <c r="G127" s="12" t="str">
        <f t="shared" si="8"/>
        <v>19/05/2014</v>
      </c>
      <c r="H127" s="14">
        <f t="shared" si="9"/>
        <v>0.90399305555555554</v>
      </c>
    </row>
    <row r="128" spans="1:8">
      <c r="A128" s="11">
        <v>20140519</v>
      </c>
      <c r="B128" s="11">
        <v>130645</v>
      </c>
      <c r="C128" s="11">
        <v>1009</v>
      </c>
      <c r="D128" s="12" t="str">
        <f t="shared" si="5"/>
        <v>2014</v>
      </c>
      <c r="E128" s="12" t="str">
        <f t="shared" si="6"/>
        <v>05</v>
      </c>
      <c r="F128" s="12" t="str">
        <f t="shared" si="7"/>
        <v>19</v>
      </c>
      <c r="G128" s="12" t="str">
        <f t="shared" si="8"/>
        <v>19/05/2014</v>
      </c>
      <c r="H128" s="14">
        <f t="shared" si="9"/>
        <v>0.90746527777777775</v>
      </c>
    </row>
    <row r="129" spans="1:8">
      <c r="A129" s="11">
        <v>20140519</v>
      </c>
      <c r="B129" s="11">
        <v>131145</v>
      </c>
      <c r="C129" s="11">
        <v>1009</v>
      </c>
      <c r="D129" s="12" t="str">
        <f t="shared" si="5"/>
        <v>2014</v>
      </c>
      <c r="E129" s="12" t="str">
        <f t="shared" si="6"/>
        <v>05</v>
      </c>
      <c r="F129" s="12" t="str">
        <f t="shared" si="7"/>
        <v>19</v>
      </c>
      <c r="G129" s="12" t="str">
        <f t="shared" si="8"/>
        <v>19/05/2014</v>
      </c>
      <c r="H129" s="14">
        <f t="shared" si="9"/>
        <v>0.91093750000000007</v>
      </c>
    </row>
    <row r="130" spans="1:8">
      <c r="A130" s="11">
        <v>20140519</v>
      </c>
      <c r="B130" s="11">
        <v>131645</v>
      </c>
      <c r="C130" s="11">
        <v>1009</v>
      </c>
      <c r="D130" s="12" t="str">
        <f t="shared" ref="D130:D193" si="10">MID(A130,1,4)</f>
        <v>2014</v>
      </c>
      <c r="E130" s="12" t="str">
        <f t="shared" ref="E130:E193" si="11">MID(A130,5,2)</f>
        <v>05</v>
      </c>
      <c r="F130" s="12" t="str">
        <f t="shared" ref="F130:F193" si="12">MID(A130,7,2)</f>
        <v>19</v>
      </c>
      <c r="G130" s="12" t="str">
        <f t="shared" ref="G130:G193" si="13">CONCATENATE(F130,"/",E130,"/",D130)</f>
        <v>19/05/2014</v>
      </c>
      <c r="H130" s="14">
        <f t="shared" si="9"/>
        <v>0.91440972222222217</v>
      </c>
    </row>
    <row r="131" spans="1:8">
      <c r="A131" s="11">
        <v>20140519</v>
      </c>
      <c r="B131" s="11">
        <v>132145</v>
      </c>
      <c r="C131" s="11">
        <v>1009</v>
      </c>
      <c r="D131" s="12" t="str">
        <f t="shared" si="10"/>
        <v>2014</v>
      </c>
      <c r="E131" s="12" t="str">
        <f t="shared" si="11"/>
        <v>05</v>
      </c>
      <c r="F131" s="12" t="str">
        <f t="shared" si="12"/>
        <v>19</v>
      </c>
      <c r="G131" s="12" t="str">
        <f t="shared" si="13"/>
        <v>19/05/2014</v>
      </c>
      <c r="H131" s="13">
        <f t="shared" ref="H131:H194" si="14">(60 * INT(B131/100) + (B131- 100*INT(B131/100) ))/3600/24</f>
        <v>0.91788194444444438</v>
      </c>
    </row>
    <row r="132" spans="1:8">
      <c r="A132" s="11">
        <v>20140519</v>
      </c>
      <c r="B132" s="11">
        <v>132645</v>
      </c>
      <c r="C132" s="11">
        <v>1009</v>
      </c>
      <c r="D132" s="12" t="str">
        <f t="shared" si="10"/>
        <v>2014</v>
      </c>
      <c r="E132" s="12" t="str">
        <f t="shared" si="11"/>
        <v>05</v>
      </c>
      <c r="F132" s="12" t="str">
        <f t="shared" si="12"/>
        <v>19</v>
      </c>
      <c r="G132" s="12" t="str">
        <f t="shared" si="13"/>
        <v>19/05/2014</v>
      </c>
      <c r="H132" s="14">
        <f t="shared" si="14"/>
        <v>0.9213541666666667</v>
      </c>
    </row>
    <row r="133" spans="1:8">
      <c r="A133" s="11">
        <v>20140519</v>
      </c>
      <c r="B133" s="11">
        <v>133145</v>
      </c>
      <c r="C133" s="11">
        <v>1008</v>
      </c>
      <c r="D133" s="12" t="str">
        <f t="shared" si="10"/>
        <v>2014</v>
      </c>
      <c r="E133" s="12" t="str">
        <f t="shared" si="11"/>
        <v>05</v>
      </c>
      <c r="F133" s="12" t="str">
        <f t="shared" si="12"/>
        <v>19</v>
      </c>
      <c r="G133" s="12" t="str">
        <f t="shared" si="13"/>
        <v>19/05/2014</v>
      </c>
      <c r="H133" s="14">
        <f t="shared" si="14"/>
        <v>0.92482638888888891</v>
      </c>
    </row>
    <row r="134" spans="1:8">
      <c r="A134" s="11">
        <v>20140519</v>
      </c>
      <c r="B134" s="11">
        <v>133645</v>
      </c>
      <c r="C134" s="11">
        <v>1008</v>
      </c>
      <c r="D134" s="12" t="str">
        <f t="shared" si="10"/>
        <v>2014</v>
      </c>
      <c r="E134" s="12" t="str">
        <f t="shared" si="11"/>
        <v>05</v>
      </c>
      <c r="F134" s="12" t="str">
        <f t="shared" si="12"/>
        <v>19</v>
      </c>
      <c r="G134" s="12" t="str">
        <f t="shared" si="13"/>
        <v>19/05/2014</v>
      </c>
      <c r="H134" s="14">
        <f t="shared" si="14"/>
        <v>0.92829861111111101</v>
      </c>
    </row>
    <row r="135" spans="1:8">
      <c r="A135" s="11">
        <v>20140519</v>
      </c>
      <c r="B135" s="11">
        <v>134145</v>
      </c>
      <c r="C135" s="11">
        <v>1008</v>
      </c>
      <c r="D135" s="12" t="str">
        <f t="shared" si="10"/>
        <v>2014</v>
      </c>
      <c r="E135" s="12" t="str">
        <f t="shared" si="11"/>
        <v>05</v>
      </c>
      <c r="F135" s="12" t="str">
        <f t="shared" si="12"/>
        <v>19</v>
      </c>
      <c r="G135" s="12" t="str">
        <f t="shared" si="13"/>
        <v>19/05/2014</v>
      </c>
      <c r="H135" s="14">
        <f t="shared" si="14"/>
        <v>0.93177083333333333</v>
      </c>
    </row>
    <row r="136" spans="1:8">
      <c r="A136" s="11">
        <v>20140519</v>
      </c>
      <c r="B136" s="11">
        <v>134645</v>
      </c>
      <c r="C136" s="11">
        <v>1008</v>
      </c>
      <c r="D136" s="12" t="str">
        <f t="shared" si="10"/>
        <v>2014</v>
      </c>
      <c r="E136" s="12" t="str">
        <f t="shared" si="11"/>
        <v>05</v>
      </c>
      <c r="F136" s="12" t="str">
        <f t="shared" si="12"/>
        <v>19</v>
      </c>
      <c r="G136" s="12" t="str">
        <f t="shared" si="13"/>
        <v>19/05/2014</v>
      </c>
      <c r="H136" s="14">
        <f t="shared" si="14"/>
        <v>0.93524305555555554</v>
      </c>
    </row>
    <row r="137" spans="1:8">
      <c r="A137" s="11">
        <v>20140519</v>
      </c>
      <c r="B137" s="11">
        <v>135145</v>
      </c>
      <c r="C137" s="11">
        <v>1008</v>
      </c>
      <c r="D137" s="12" t="str">
        <f t="shared" si="10"/>
        <v>2014</v>
      </c>
      <c r="E137" s="12" t="str">
        <f t="shared" si="11"/>
        <v>05</v>
      </c>
      <c r="F137" s="12" t="str">
        <f t="shared" si="12"/>
        <v>19</v>
      </c>
      <c r="G137" s="12" t="str">
        <f t="shared" si="13"/>
        <v>19/05/2014</v>
      </c>
      <c r="H137" s="14">
        <f t="shared" si="14"/>
        <v>0.93871527777777775</v>
      </c>
    </row>
    <row r="138" spans="1:8">
      <c r="A138" s="11">
        <v>20140519</v>
      </c>
      <c r="B138" s="11">
        <v>135645</v>
      </c>
      <c r="C138" s="11">
        <v>1008</v>
      </c>
      <c r="D138" s="12" t="str">
        <f t="shared" si="10"/>
        <v>2014</v>
      </c>
      <c r="E138" s="12" t="str">
        <f t="shared" si="11"/>
        <v>05</v>
      </c>
      <c r="F138" s="12" t="str">
        <f t="shared" si="12"/>
        <v>19</v>
      </c>
      <c r="G138" s="12" t="str">
        <f t="shared" si="13"/>
        <v>19/05/2014</v>
      </c>
      <c r="H138" s="14">
        <f t="shared" si="14"/>
        <v>0.94218750000000007</v>
      </c>
    </row>
    <row r="139" spans="1:8">
      <c r="A139" s="11">
        <v>20140519</v>
      </c>
      <c r="B139" s="11">
        <v>140145</v>
      </c>
      <c r="C139" s="11">
        <v>1008</v>
      </c>
      <c r="D139" s="12" t="str">
        <f t="shared" si="10"/>
        <v>2014</v>
      </c>
      <c r="E139" s="12" t="str">
        <f t="shared" si="11"/>
        <v>05</v>
      </c>
      <c r="F139" s="12" t="str">
        <f t="shared" si="12"/>
        <v>19</v>
      </c>
      <c r="G139" s="12" t="str">
        <f t="shared" si="13"/>
        <v>19/05/2014</v>
      </c>
      <c r="H139" s="14">
        <f t="shared" si="14"/>
        <v>0.97343750000000007</v>
      </c>
    </row>
    <row r="140" spans="1:8">
      <c r="A140" s="11">
        <v>20140519</v>
      </c>
      <c r="B140" s="11">
        <v>140645</v>
      </c>
      <c r="C140" s="11">
        <v>1008</v>
      </c>
      <c r="D140" s="12" t="str">
        <f t="shared" si="10"/>
        <v>2014</v>
      </c>
      <c r="E140" s="12" t="str">
        <f t="shared" si="11"/>
        <v>05</v>
      </c>
      <c r="F140" s="12" t="str">
        <f t="shared" si="12"/>
        <v>19</v>
      </c>
      <c r="G140" s="12" t="str">
        <f t="shared" si="13"/>
        <v>19/05/2014</v>
      </c>
      <c r="H140" s="14">
        <f t="shared" si="14"/>
        <v>0.97690972222222217</v>
      </c>
    </row>
    <row r="141" spans="1:8">
      <c r="A141" s="11">
        <v>20140519</v>
      </c>
      <c r="B141" s="11">
        <v>141145</v>
      </c>
      <c r="C141" s="11">
        <v>1008</v>
      </c>
      <c r="D141" s="12" t="str">
        <f t="shared" si="10"/>
        <v>2014</v>
      </c>
      <c r="E141" s="12" t="str">
        <f t="shared" si="11"/>
        <v>05</v>
      </c>
      <c r="F141" s="12" t="str">
        <f t="shared" si="12"/>
        <v>19</v>
      </c>
      <c r="G141" s="12" t="str">
        <f t="shared" si="13"/>
        <v>19/05/2014</v>
      </c>
      <c r="H141" s="14">
        <f t="shared" si="14"/>
        <v>0.98038194444444438</v>
      </c>
    </row>
    <row r="142" spans="1:8">
      <c r="A142" s="11">
        <v>20140519</v>
      </c>
      <c r="B142" s="11">
        <v>141645</v>
      </c>
      <c r="C142" s="11">
        <v>1008</v>
      </c>
      <c r="D142" s="12" t="str">
        <f t="shared" si="10"/>
        <v>2014</v>
      </c>
      <c r="E142" s="12" t="str">
        <f t="shared" si="11"/>
        <v>05</v>
      </c>
      <c r="F142" s="12" t="str">
        <f t="shared" si="12"/>
        <v>19</v>
      </c>
      <c r="G142" s="12" t="str">
        <f t="shared" si="13"/>
        <v>19/05/2014</v>
      </c>
      <c r="H142" s="14">
        <f t="shared" si="14"/>
        <v>0.9838541666666667</v>
      </c>
    </row>
    <row r="143" spans="1:8">
      <c r="A143" s="11">
        <v>20140519</v>
      </c>
      <c r="B143" s="11">
        <v>142145</v>
      </c>
      <c r="C143" s="11">
        <v>1008</v>
      </c>
      <c r="D143" s="12" t="str">
        <f t="shared" si="10"/>
        <v>2014</v>
      </c>
      <c r="E143" s="12" t="str">
        <f t="shared" si="11"/>
        <v>05</v>
      </c>
      <c r="F143" s="12" t="str">
        <f t="shared" si="12"/>
        <v>19</v>
      </c>
      <c r="G143" s="12" t="str">
        <f t="shared" si="13"/>
        <v>19/05/2014</v>
      </c>
      <c r="H143" s="14">
        <f t="shared" si="14"/>
        <v>0.98732638888888891</v>
      </c>
    </row>
    <row r="144" spans="1:8">
      <c r="A144" s="11">
        <v>20140519</v>
      </c>
      <c r="B144" s="11">
        <v>142645</v>
      </c>
      <c r="C144" s="11">
        <v>1008</v>
      </c>
      <c r="D144" s="12" t="str">
        <f t="shared" si="10"/>
        <v>2014</v>
      </c>
      <c r="E144" s="12" t="str">
        <f t="shared" si="11"/>
        <v>05</v>
      </c>
      <c r="F144" s="12" t="str">
        <f t="shared" si="12"/>
        <v>19</v>
      </c>
      <c r="G144" s="12" t="str">
        <f t="shared" si="13"/>
        <v>19/05/2014</v>
      </c>
      <c r="H144" s="14">
        <f t="shared" si="14"/>
        <v>0.99079861111111101</v>
      </c>
    </row>
    <row r="145" spans="1:8">
      <c r="A145" s="11">
        <v>20140519</v>
      </c>
      <c r="B145" s="11">
        <v>143145</v>
      </c>
      <c r="C145" s="11">
        <v>1008</v>
      </c>
      <c r="D145" s="12" t="str">
        <f t="shared" si="10"/>
        <v>2014</v>
      </c>
      <c r="E145" s="12" t="str">
        <f t="shared" si="11"/>
        <v>05</v>
      </c>
      <c r="F145" s="12" t="str">
        <f t="shared" si="12"/>
        <v>19</v>
      </c>
      <c r="G145" s="12" t="str">
        <f t="shared" si="13"/>
        <v>19/05/2014</v>
      </c>
      <c r="H145" s="14">
        <f t="shared" si="14"/>
        <v>0.99427083333333333</v>
      </c>
    </row>
    <row r="146" spans="1:8">
      <c r="A146" s="11">
        <v>20140519</v>
      </c>
      <c r="B146" s="11">
        <v>143645</v>
      </c>
      <c r="C146" s="11">
        <v>1008</v>
      </c>
      <c r="D146" s="12" t="str">
        <f t="shared" si="10"/>
        <v>2014</v>
      </c>
      <c r="E146" s="12" t="str">
        <f t="shared" si="11"/>
        <v>05</v>
      </c>
      <c r="F146" s="12" t="str">
        <f t="shared" si="12"/>
        <v>19</v>
      </c>
      <c r="G146" s="12" t="str">
        <f t="shared" si="13"/>
        <v>19/05/2014</v>
      </c>
      <c r="H146" s="14">
        <f t="shared" si="14"/>
        <v>0.99774305555555554</v>
      </c>
    </row>
    <row r="147" spans="1:8">
      <c r="A147" s="11">
        <v>20140519</v>
      </c>
      <c r="B147" s="11">
        <v>144145</v>
      </c>
      <c r="C147" s="11">
        <v>1008</v>
      </c>
      <c r="D147" s="12" t="str">
        <f t="shared" si="10"/>
        <v>2014</v>
      </c>
      <c r="E147" s="12" t="str">
        <f t="shared" si="11"/>
        <v>05</v>
      </c>
      <c r="F147" s="12" t="str">
        <f t="shared" si="12"/>
        <v>19</v>
      </c>
      <c r="G147" s="12" t="str">
        <f t="shared" si="13"/>
        <v>19/05/2014</v>
      </c>
      <c r="H147" s="14">
        <f t="shared" si="14"/>
        <v>1.0012152777777776</v>
      </c>
    </row>
    <row r="148" spans="1:8">
      <c r="A148" s="11">
        <v>20140519</v>
      </c>
      <c r="B148" s="11">
        <v>144645</v>
      </c>
      <c r="C148" s="11">
        <v>1008</v>
      </c>
      <c r="D148" s="12" t="str">
        <f t="shared" si="10"/>
        <v>2014</v>
      </c>
      <c r="E148" s="12" t="str">
        <f t="shared" si="11"/>
        <v>05</v>
      </c>
      <c r="F148" s="12" t="str">
        <f t="shared" si="12"/>
        <v>19</v>
      </c>
      <c r="G148" s="12" t="str">
        <f t="shared" si="13"/>
        <v>19/05/2014</v>
      </c>
      <c r="H148" s="14">
        <f t="shared" si="14"/>
        <v>1.0046875</v>
      </c>
    </row>
    <row r="149" spans="1:8">
      <c r="A149" s="11">
        <v>20140519</v>
      </c>
      <c r="B149" s="11">
        <v>145145</v>
      </c>
      <c r="C149" s="11">
        <v>1008</v>
      </c>
      <c r="D149" s="12" t="str">
        <f t="shared" si="10"/>
        <v>2014</v>
      </c>
      <c r="E149" s="12" t="str">
        <f t="shared" si="11"/>
        <v>05</v>
      </c>
      <c r="F149" s="12" t="str">
        <f t="shared" si="12"/>
        <v>19</v>
      </c>
      <c r="G149" s="12" t="str">
        <f t="shared" si="13"/>
        <v>19/05/2014</v>
      </c>
      <c r="H149" s="14">
        <f t="shared" si="14"/>
        <v>1.0081597222222223</v>
      </c>
    </row>
    <row r="150" spans="1:8">
      <c r="A150" s="11">
        <v>20140519</v>
      </c>
      <c r="B150" s="11">
        <v>145645</v>
      </c>
      <c r="C150" s="11">
        <v>1008</v>
      </c>
      <c r="D150" s="12" t="str">
        <f t="shared" si="10"/>
        <v>2014</v>
      </c>
      <c r="E150" s="12" t="str">
        <f t="shared" si="11"/>
        <v>05</v>
      </c>
      <c r="F150" s="12" t="str">
        <f t="shared" si="12"/>
        <v>19</v>
      </c>
      <c r="G150" s="12" t="str">
        <f t="shared" si="13"/>
        <v>19/05/2014</v>
      </c>
      <c r="H150" s="14">
        <f t="shared" si="14"/>
        <v>1.0116319444444444</v>
      </c>
    </row>
    <row r="151" spans="1:8">
      <c r="A151" s="11">
        <v>20140519</v>
      </c>
      <c r="B151" s="11">
        <v>150145</v>
      </c>
      <c r="C151" s="11">
        <v>1008</v>
      </c>
      <c r="D151" s="12" t="str">
        <f t="shared" si="10"/>
        <v>2014</v>
      </c>
      <c r="E151" s="12" t="str">
        <f t="shared" si="11"/>
        <v>05</v>
      </c>
      <c r="F151" s="12" t="str">
        <f t="shared" si="12"/>
        <v>19</v>
      </c>
      <c r="G151" s="12" t="str">
        <f t="shared" si="13"/>
        <v>19/05/2014</v>
      </c>
      <c r="H151" s="13">
        <f t="shared" si="14"/>
        <v>1.0428819444444444</v>
      </c>
    </row>
    <row r="152" spans="1:8">
      <c r="A152" s="11">
        <v>20140519</v>
      </c>
      <c r="B152" s="11">
        <v>150645</v>
      </c>
      <c r="C152" s="11">
        <v>1008</v>
      </c>
      <c r="D152" s="12" t="str">
        <f t="shared" si="10"/>
        <v>2014</v>
      </c>
      <c r="E152" s="12" t="str">
        <f t="shared" si="11"/>
        <v>05</v>
      </c>
      <c r="F152" s="12" t="str">
        <f t="shared" si="12"/>
        <v>19</v>
      </c>
      <c r="G152" s="12" t="str">
        <f t="shared" si="13"/>
        <v>19/05/2014</v>
      </c>
      <c r="H152" s="14">
        <f t="shared" si="14"/>
        <v>1.0463541666666667</v>
      </c>
    </row>
    <row r="153" spans="1:8">
      <c r="A153" s="11">
        <v>20140519</v>
      </c>
      <c r="B153" s="11">
        <v>151145</v>
      </c>
      <c r="C153" s="11">
        <v>1008</v>
      </c>
      <c r="D153" s="12" t="str">
        <f t="shared" si="10"/>
        <v>2014</v>
      </c>
      <c r="E153" s="12" t="str">
        <f t="shared" si="11"/>
        <v>05</v>
      </c>
      <c r="F153" s="12" t="str">
        <f t="shared" si="12"/>
        <v>19</v>
      </c>
      <c r="G153" s="12" t="str">
        <f t="shared" si="13"/>
        <v>19/05/2014</v>
      </c>
      <c r="H153" s="14">
        <f t="shared" si="14"/>
        <v>1.0498263888888888</v>
      </c>
    </row>
    <row r="154" spans="1:8">
      <c r="A154" s="11">
        <v>20140519</v>
      </c>
      <c r="B154" s="11">
        <v>151645</v>
      </c>
      <c r="C154" s="11">
        <v>1008</v>
      </c>
      <c r="D154" s="12" t="str">
        <f t="shared" si="10"/>
        <v>2014</v>
      </c>
      <c r="E154" s="12" t="str">
        <f t="shared" si="11"/>
        <v>05</v>
      </c>
      <c r="F154" s="12" t="str">
        <f t="shared" si="12"/>
        <v>19</v>
      </c>
      <c r="G154" s="12" t="str">
        <f t="shared" si="13"/>
        <v>19/05/2014</v>
      </c>
      <c r="H154" s="14">
        <f t="shared" si="14"/>
        <v>1.0532986111111111</v>
      </c>
    </row>
    <row r="155" spans="1:8">
      <c r="A155" s="11">
        <v>20140519</v>
      </c>
      <c r="B155" s="11">
        <v>152145</v>
      </c>
      <c r="C155" s="11">
        <v>1008</v>
      </c>
      <c r="D155" s="12" t="str">
        <f t="shared" si="10"/>
        <v>2014</v>
      </c>
      <c r="E155" s="12" t="str">
        <f t="shared" si="11"/>
        <v>05</v>
      </c>
      <c r="F155" s="12" t="str">
        <f t="shared" si="12"/>
        <v>19</v>
      </c>
      <c r="G155" s="12" t="str">
        <f t="shared" si="13"/>
        <v>19/05/2014</v>
      </c>
      <c r="H155" s="14">
        <f t="shared" si="14"/>
        <v>1.0567708333333334</v>
      </c>
    </row>
    <row r="156" spans="1:8">
      <c r="A156" s="11">
        <v>20140519</v>
      </c>
      <c r="B156" s="11">
        <v>152645</v>
      </c>
      <c r="C156" s="11">
        <v>1008</v>
      </c>
      <c r="D156" s="12" t="str">
        <f t="shared" si="10"/>
        <v>2014</v>
      </c>
      <c r="E156" s="12" t="str">
        <f t="shared" si="11"/>
        <v>05</v>
      </c>
      <c r="F156" s="12" t="str">
        <f t="shared" si="12"/>
        <v>19</v>
      </c>
      <c r="G156" s="12" t="str">
        <f t="shared" si="13"/>
        <v>19/05/2014</v>
      </c>
      <c r="H156" s="14">
        <f t="shared" si="14"/>
        <v>1.0602430555555555</v>
      </c>
    </row>
    <row r="157" spans="1:8">
      <c r="A157" s="11">
        <v>20140519</v>
      </c>
      <c r="B157" s="11">
        <v>153145</v>
      </c>
      <c r="C157" s="11">
        <v>1008</v>
      </c>
      <c r="D157" s="12" t="str">
        <f t="shared" si="10"/>
        <v>2014</v>
      </c>
      <c r="E157" s="12" t="str">
        <f t="shared" si="11"/>
        <v>05</v>
      </c>
      <c r="F157" s="12" t="str">
        <f t="shared" si="12"/>
        <v>19</v>
      </c>
      <c r="G157" s="12" t="str">
        <f t="shared" si="13"/>
        <v>19/05/2014</v>
      </c>
      <c r="H157" s="14">
        <f t="shared" si="14"/>
        <v>1.0637152777777776</v>
      </c>
    </row>
    <row r="158" spans="1:8">
      <c r="A158" s="11">
        <v>20140519</v>
      </c>
      <c r="B158" s="11">
        <v>153645</v>
      </c>
      <c r="C158" s="11">
        <v>1008</v>
      </c>
      <c r="D158" s="12" t="str">
        <f t="shared" si="10"/>
        <v>2014</v>
      </c>
      <c r="E158" s="12" t="str">
        <f t="shared" si="11"/>
        <v>05</v>
      </c>
      <c r="F158" s="12" t="str">
        <f t="shared" si="12"/>
        <v>19</v>
      </c>
      <c r="G158" s="12" t="str">
        <f t="shared" si="13"/>
        <v>19/05/2014</v>
      </c>
      <c r="H158" s="14">
        <f t="shared" si="14"/>
        <v>1.0671875</v>
      </c>
    </row>
    <row r="159" spans="1:8">
      <c r="A159" s="11">
        <v>20140519</v>
      </c>
      <c r="B159" s="11">
        <v>154145</v>
      </c>
      <c r="C159" s="11">
        <v>1008</v>
      </c>
      <c r="D159" s="12" t="str">
        <f t="shared" si="10"/>
        <v>2014</v>
      </c>
      <c r="E159" s="12" t="str">
        <f t="shared" si="11"/>
        <v>05</v>
      </c>
      <c r="F159" s="12" t="str">
        <f t="shared" si="12"/>
        <v>19</v>
      </c>
      <c r="G159" s="12" t="str">
        <f t="shared" si="13"/>
        <v>19/05/2014</v>
      </c>
      <c r="H159" s="14">
        <f t="shared" si="14"/>
        <v>1.0706597222222223</v>
      </c>
    </row>
    <row r="160" spans="1:8">
      <c r="A160" s="11">
        <v>20140519</v>
      </c>
      <c r="B160" s="11">
        <v>154645</v>
      </c>
      <c r="C160" s="11">
        <v>1008</v>
      </c>
      <c r="D160" s="12" t="str">
        <f t="shared" si="10"/>
        <v>2014</v>
      </c>
      <c r="E160" s="12" t="str">
        <f t="shared" si="11"/>
        <v>05</v>
      </c>
      <c r="F160" s="12" t="str">
        <f t="shared" si="12"/>
        <v>19</v>
      </c>
      <c r="G160" s="12" t="str">
        <f t="shared" si="13"/>
        <v>19/05/2014</v>
      </c>
      <c r="H160" s="14">
        <f t="shared" si="14"/>
        <v>1.0741319444444444</v>
      </c>
    </row>
    <row r="161" spans="1:8">
      <c r="A161" s="11">
        <v>20140519</v>
      </c>
      <c r="B161" s="11">
        <v>155145</v>
      </c>
      <c r="C161" s="11">
        <v>1008</v>
      </c>
      <c r="D161" s="12" t="str">
        <f t="shared" si="10"/>
        <v>2014</v>
      </c>
      <c r="E161" s="12" t="str">
        <f t="shared" si="11"/>
        <v>05</v>
      </c>
      <c r="F161" s="12" t="str">
        <f t="shared" si="12"/>
        <v>19</v>
      </c>
      <c r="G161" s="12" t="str">
        <f t="shared" si="13"/>
        <v>19/05/2014</v>
      </c>
      <c r="H161" s="14">
        <f t="shared" si="14"/>
        <v>1.0776041666666667</v>
      </c>
    </row>
    <row r="162" spans="1:8">
      <c r="A162" s="11">
        <v>20140519</v>
      </c>
      <c r="B162" s="11">
        <v>155645</v>
      </c>
      <c r="C162" s="11">
        <v>1008</v>
      </c>
      <c r="D162" s="12" t="str">
        <f t="shared" si="10"/>
        <v>2014</v>
      </c>
      <c r="E162" s="12" t="str">
        <f t="shared" si="11"/>
        <v>05</v>
      </c>
      <c r="F162" s="12" t="str">
        <f t="shared" si="12"/>
        <v>19</v>
      </c>
      <c r="G162" s="12" t="str">
        <f t="shared" si="13"/>
        <v>19/05/2014</v>
      </c>
      <c r="H162" s="14">
        <f t="shared" si="14"/>
        <v>1.0810763888888888</v>
      </c>
    </row>
    <row r="163" spans="1:8">
      <c r="A163" s="11">
        <v>20140519</v>
      </c>
      <c r="B163" s="11">
        <v>160145</v>
      </c>
      <c r="C163" s="11">
        <v>1008</v>
      </c>
      <c r="D163" s="12" t="str">
        <f t="shared" si="10"/>
        <v>2014</v>
      </c>
      <c r="E163" s="12" t="str">
        <f t="shared" si="11"/>
        <v>05</v>
      </c>
      <c r="F163" s="12" t="str">
        <f t="shared" si="12"/>
        <v>19</v>
      </c>
      <c r="G163" s="12" t="str">
        <f t="shared" si="13"/>
        <v>19/05/2014</v>
      </c>
      <c r="H163" s="14">
        <f t="shared" si="14"/>
        <v>1.1123263888888888</v>
      </c>
    </row>
    <row r="164" spans="1:8">
      <c r="A164" s="11">
        <v>20140519</v>
      </c>
      <c r="B164" s="11">
        <v>160645</v>
      </c>
      <c r="C164" s="11">
        <v>1008</v>
      </c>
      <c r="D164" s="12" t="str">
        <f t="shared" si="10"/>
        <v>2014</v>
      </c>
      <c r="E164" s="12" t="str">
        <f t="shared" si="11"/>
        <v>05</v>
      </c>
      <c r="F164" s="12" t="str">
        <f t="shared" si="12"/>
        <v>19</v>
      </c>
      <c r="G164" s="12" t="str">
        <f t="shared" si="13"/>
        <v>19/05/2014</v>
      </c>
      <c r="H164" s="14">
        <f t="shared" si="14"/>
        <v>1.1157986111111111</v>
      </c>
    </row>
    <row r="165" spans="1:8">
      <c r="A165" s="11">
        <v>20140519</v>
      </c>
      <c r="B165" s="11">
        <v>161145</v>
      </c>
      <c r="C165" s="11">
        <v>1008</v>
      </c>
      <c r="D165" s="12" t="str">
        <f t="shared" si="10"/>
        <v>2014</v>
      </c>
      <c r="E165" s="12" t="str">
        <f t="shared" si="11"/>
        <v>05</v>
      </c>
      <c r="F165" s="12" t="str">
        <f t="shared" si="12"/>
        <v>19</v>
      </c>
      <c r="G165" s="12" t="str">
        <f t="shared" si="13"/>
        <v>19/05/2014</v>
      </c>
      <c r="H165" s="14">
        <f t="shared" si="14"/>
        <v>1.1192708333333334</v>
      </c>
    </row>
    <row r="166" spans="1:8">
      <c r="A166" s="11">
        <v>20140519</v>
      </c>
      <c r="B166" s="11">
        <v>161645</v>
      </c>
      <c r="C166" s="11">
        <v>1007</v>
      </c>
      <c r="D166" s="12" t="str">
        <f t="shared" si="10"/>
        <v>2014</v>
      </c>
      <c r="E166" s="12" t="str">
        <f t="shared" si="11"/>
        <v>05</v>
      </c>
      <c r="F166" s="12" t="str">
        <f t="shared" si="12"/>
        <v>19</v>
      </c>
      <c r="G166" s="12" t="str">
        <f t="shared" si="13"/>
        <v>19/05/2014</v>
      </c>
      <c r="H166" s="14">
        <f t="shared" si="14"/>
        <v>1.1227430555555555</v>
      </c>
    </row>
    <row r="167" spans="1:8">
      <c r="A167" s="11">
        <v>20140519</v>
      </c>
      <c r="B167" s="11">
        <v>162145</v>
      </c>
      <c r="C167" s="11">
        <v>1007</v>
      </c>
      <c r="D167" s="12" t="str">
        <f t="shared" si="10"/>
        <v>2014</v>
      </c>
      <c r="E167" s="12" t="str">
        <f t="shared" si="11"/>
        <v>05</v>
      </c>
      <c r="F167" s="12" t="str">
        <f t="shared" si="12"/>
        <v>19</v>
      </c>
      <c r="G167" s="12" t="str">
        <f t="shared" si="13"/>
        <v>19/05/2014</v>
      </c>
      <c r="H167" s="14">
        <f t="shared" si="14"/>
        <v>1.1262152777777776</v>
      </c>
    </row>
    <row r="168" spans="1:8">
      <c r="A168" s="11">
        <v>20140519</v>
      </c>
      <c r="B168" s="11">
        <v>162645</v>
      </c>
      <c r="C168" s="11">
        <v>1007</v>
      </c>
      <c r="D168" s="12" t="str">
        <f t="shared" si="10"/>
        <v>2014</v>
      </c>
      <c r="E168" s="12" t="str">
        <f t="shared" si="11"/>
        <v>05</v>
      </c>
      <c r="F168" s="12" t="str">
        <f t="shared" si="12"/>
        <v>19</v>
      </c>
      <c r="G168" s="12" t="str">
        <f t="shared" si="13"/>
        <v>19/05/2014</v>
      </c>
      <c r="H168" s="14">
        <f t="shared" si="14"/>
        <v>1.1296875</v>
      </c>
    </row>
    <row r="169" spans="1:8">
      <c r="A169" s="11">
        <v>20140519</v>
      </c>
      <c r="B169" s="11">
        <v>163145</v>
      </c>
      <c r="C169" s="11">
        <v>1007</v>
      </c>
      <c r="D169" s="12" t="str">
        <f t="shared" si="10"/>
        <v>2014</v>
      </c>
      <c r="E169" s="12" t="str">
        <f t="shared" si="11"/>
        <v>05</v>
      </c>
      <c r="F169" s="12" t="str">
        <f t="shared" si="12"/>
        <v>19</v>
      </c>
      <c r="G169" s="12" t="str">
        <f t="shared" si="13"/>
        <v>19/05/2014</v>
      </c>
      <c r="H169" s="14">
        <f t="shared" si="14"/>
        <v>1.1331597222222223</v>
      </c>
    </row>
    <row r="170" spans="1:8">
      <c r="A170" s="11">
        <v>20140519</v>
      </c>
      <c r="B170" s="11">
        <v>163645</v>
      </c>
      <c r="C170" s="11">
        <v>1007</v>
      </c>
      <c r="D170" s="12" t="str">
        <f t="shared" si="10"/>
        <v>2014</v>
      </c>
      <c r="E170" s="12" t="str">
        <f t="shared" si="11"/>
        <v>05</v>
      </c>
      <c r="F170" s="12" t="str">
        <f t="shared" si="12"/>
        <v>19</v>
      </c>
      <c r="G170" s="12" t="str">
        <f t="shared" si="13"/>
        <v>19/05/2014</v>
      </c>
      <c r="H170" s="14">
        <f t="shared" si="14"/>
        <v>1.1366319444444444</v>
      </c>
    </row>
    <row r="171" spans="1:8">
      <c r="A171" s="11">
        <v>20140519</v>
      </c>
      <c r="B171" s="11">
        <v>164145</v>
      </c>
      <c r="C171" s="11">
        <v>1007</v>
      </c>
      <c r="D171" s="12" t="str">
        <f t="shared" si="10"/>
        <v>2014</v>
      </c>
      <c r="E171" s="12" t="str">
        <f t="shared" si="11"/>
        <v>05</v>
      </c>
      <c r="F171" s="12" t="str">
        <f t="shared" si="12"/>
        <v>19</v>
      </c>
      <c r="G171" s="12" t="str">
        <f t="shared" si="13"/>
        <v>19/05/2014</v>
      </c>
      <c r="H171" s="14">
        <f t="shared" si="14"/>
        <v>1.1401041666666667</v>
      </c>
    </row>
    <row r="172" spans="1:8">
      <c r="A172" s="11">
        <v>20140519</v>
      </c>
      <c r="B172" s="11">
        <v>164645</v>
      </c>
      <c r="C172" s="11">
        <v>1008</v>
      </c>
      <c r="D172" s="12" t="str">
        <f t="shared" si="10"/>
        <v>2014</v>
      </c>
      <c r="E172" s="12" t="str">
        <f t="shared" si="11"/>
        <v>05</v>
      </c>
      <c r="F172" s="12" t="str">
        <f t="shared" si="12"/>
        <v>19</v>
      </c>
      <c r="G172" s="12" t="str">
        <f t="shared" si="13"/>
        <v>19/05/2014</v>
      </c>
      <c r="H172" s="14">
        <f t="shared" si="14"/>
        <v>1.1435763888888888</v>
      </c>
    </row>
    <row r="173" spans="1:8">
      <c r="A173" s="11">
        <v>20140519</v>
      </c>
      <c r="B173" s="11">
        <v>165145</v>
      </c>
      <c r="C173" s="11">
        <v>1008</v>
      </c>
      <c r="D173" s="12" t="str">
        <f t="shared" si="10"/>
        <v>2014</v>
      </c>
      <c r="E173" s="12" t="str">
        <f t="shared" si="11"/>
        <v>05</v>
      </c>
      <c r="F173" s="12" t="str">
        <f t="shared" si="12"/>
        <v>19</v>
      </c>
      <c r="G173" s="12" t="str">
        <f t="shared" si="13"/>
        <v>19/05/2014</v>
      </c>
      <c r="H173" s="14">
        <f t="shared" si="14"/>
        <v>1.1470486111111111</v>
      </c>
    </row>
    <row r="174" spans="1:8">
      <c r="A174" s="11">
        <v>20140519</v>
      </c>
      <c r="B174" s="11">
        <v>165645</v>
      </c>
      <c r="C174" s="11">
        <v>1008</v>
      </c>
      <c r="D174" s="12" t="str">
        <f t="shared" si="10"/>
        <v>2014</v>
      </c>
      <c r="E174" s="12" t="str">
        <f t="shared" si="11"/>
        <v>05</v>
      </c>
      <c r="F174" s="12" t="str">
        <f t="shared" si="12"/>
        <v>19</v>
      </c>
      <c r="G174" s="12" t="str">
        <f t="shared" si="13"/>
        <v>19/05/2014</v>
      </c>
      <c r="H174" s="14">
        <f t="shared" si="14"/>
        <v>1.1505208333333334</v>
      </c>
    </row>
    <row r="175" spans="1:8">
      <c r="A175" s="11">
        <v>20140519</v>
      </c>
      <c r="B175" s="11">
        <v>170145</v>
      </c>
      <c r="C175" s="11">
        <v>1008</v>
      </c>
      <c r="D175" s="12" t="str">
        <f t="shared" si="10"/>
        <v>2014</v>
      </c>
      <c r="E175" s="12" t="str">
        <f t="shared" si="11"/>
        <v>05</v>
      </c>
      <c r="F175" s="12" t="str">
        <f t="shared" si="12"/>
        <v>19</v>
      </c>
      <c r="G175" s="12" t="str">
        <f t="shared" si="13"/>
        <v>19/05/2014</v>
      </c>
      <c r="H175" s="13">
        <f t="shared" si="14"/>
        <v>1.1817708333333334</v>
      </c>
    </row>
    <row r="176" spans="1:8">
      <c r="A176" s="11">
        <v>20140519</v>
      </c>
      <c r="B176" s="11">
        <v>170645</v>
      </c>
      <c r="C176" s="11">
        <v>1008</v>
      </c>
      <c r="D176" s="12" t="str">
        <f t="shared" si="10"/>
        <v>2014</v>
      </c>
      <c r="E176" s="12" t="str">
        <f t="shared" si="11"/>
        <v>05</v>
      </c>
      <c r="F176" s="12" t="str">
        <f t="shared" si="12"/>
        <v>19</v>
      </c>
      <c r="G176" s="12" t="str">
        <f t="shared" si="13"/>
        <v>19/05/2014</v>
      </c>
      <c r="H176" s="14">
        <f t="shared" si="14"/>
        <v>1.1852430555555555</v>
      </c>
    </row>
    <row r="177" spans="1:8">
      <c r="A177" s="11">
        <v>20140519</v>
      </c>
      <c r="B177" s="11">
        <v>171145</v>
      </c>
      <c r="C177" s="11">
        <v>1008</v>
      </c>
      <c r="D177" s="12" t="str">
        <f t="shared" si="10"/>
        <v>2014</v>
      </c>
      <c r="E177" s="12" t="str">
        <f t="shared" si="11"/>
        <v>05</v>
      </c>
      <c r="F177" s="12" t="str">
        <f t="shared" si="12"/>
        <v>19</v>
      </c>
      <c r="G177" s="12" t="str">
        <f t="shared" si="13"/>
        <v>19/05/2014</v>
      </c>
      <c r="H177" s="14">
        <f t="shared" si="14"/>
        <v>1.1887152777777776</v>
      </c>
    </row>
    <row r="178" spans="1:8">
      <c r="A178" s="11">
        <v>20140519</v>
      </c>
      <c r="B178" s="11">
        <v>171645</v>
      </c>
      <c r="C178" s="11">
        <v>1008</v>
      </c>
      <c r="D178" s="12" t="str">
        <f t="shared" si="10"/>
        <v>2014</v>
      </c>
      <c r="E178" s="12" t="str">
        <f t="shared" si="11"/>
        <v>05</v>
      </c>
      <c r="F178" s="12" t="str">
        <f t="shared" si="12"/>
        <v>19</v>
      </c>
      <c r="G178" s="12" t="str">
        <f t="shared" si="13"/>
        <v>19/05/2014</v>
      </c>
      <c r="H178" s="14">
        <f t="shared" si="14"/>
        <v>1.1921875</v>
      </c>
    </row>
    <row r="179" spans="1:8">
      <c r="A179" s="11">
        <v>20140519</v>
      </c>
      <c r="B179" s="11">
        <v>172145</v>
      </c>
      <c r="C179" s="11">
        <v>1008</v>
      </c>
      <c r="D179" s="12" t="str">
        <f t="shared" si="10"/>
        <v>2014</v>
      </c>
      <c r="E179" s="12" t="str">
        <f t="shared" si="11"/>
        <v>05</v>
      </c>
      <c r="F179" s="12" t="str">
        <f t="shared" si="12"/>
        <v>19</v>
      </c>
      <c r="G179" s="12" t="str">
        <f t="shared" si="13"/>
        <v>19/05/2014</v>
      </c>
      <c r="H179" s="14">
        <f t="shared" si="14"/>
        <v>1.1956597222222223</v>
      </c>
    </row>
    <row r="180" spans="1:8">
      <c r="A180" s="11">
        <v>20140519</v>
      </c>
      <c r="B180" s="11">
        <v>172645</v>
      </c>
      <c r="C180" s="11">
        <v>1008</v>
      </c>
      <c r="D180" s="12" t="str">
        <f t="shared" si="10"/>
        <v>2014</v>
      </c>
      <c r="E180" s="12" t="str">
        <f t="shared" si="11"/>
        <v>05</v>
      </c>
      <c r="F180" s="12" t="str">
        <f t="shared" si="12"/>
        <v>19</v>
      </c>
      <c r="G180" s="12" t="str">
        <f t="shared" si="13"/>
        <v>19/05/2014</v>
      </c>
      <c r="H180" s="14">
        <f t="shared" si="14"/>
        <v>1.1991319444444444</v>
      </c>
    </row>
    <row r="181" spans="1:8">
      <c r="A181" s="11">
        <v>20140519</v>
      </c>
      <c r="B181" s="11">
        <v>173145</v>
      </c>
      <c r="C181" s="11">
        <v>1008</v>
      </c>
      <c r="D181" s="12" t="str">
        <f t="shared" si="10"/>
        <v>2014</v>
      </c>
      <c r="E181" s="12" t="str">
        <f t="shared" si="11"/>
        <v>05</v>
      </c>
      <c r="F181" s="12" t="str">
        <f t="shared" si="12"/>
        <v>19</v>
      </c>
      <c r="G181" s="12" t="str">
        <f t="shared" si="13"/>
        <v>19/05/2014</v>
      </c>
      <c r="H181" s="14">
        <f t="shared" si="14"/>
        <v>1.2026041666666667</v>
      </c>
    </row>
    <row r="182" spans="1:8">
      <c r="A182" s="11">
        <v>20140519</v>
      </c>
      <c r="B182" s="11">
        <v>173645</v>
      </c>
      <c r="C182" s="11">
        <v>1008</v>
      </c>
      <c r="D182" s="12" t="str">
        <f t="shared" si="10"/>
        <v>2014</v>
      </c>
      <c r="E182" s="12" t="str">
        <f t="shared" si="11"/>
        <v>05</v>
      </c>
      <c r="F182" s="12" t="str">
        <f t="shared" si="12"/>
        <v>19</v>
      </c>
      <c r="G182" s="12" t="str">
        <f t="shared" si="13"/>
        <v>19/05/2014</v>
      </c>
      <c r="H182" s="14">
        <f t="shared" si="14"/>
        <v>1.2060763888888888</v>
      </c>
    </row>
    <row r="183" spans="1:8">
      <c r="A183" s="11">
        <v>20140519</v>
      </c>
      <c r="B183" s="11">
        <v>174145</v>
      </c>
      <c r="C183" s="11">
        <v>1008</v>
      </c>
      <c r="D183" s="12" t="str">
        <f t="shared" si="10"/>
        <v>2014</v>
      </c>
      <c r="E183" s="12" t="str">
        <f t="shared" si="11"/>
        <v>05</v>
      </c>
      <c r="F183" s="12" t="str">
        <f t="shared" si="12"/>
        <v>19</v>
      </c>
      <c r="G183" s="12" t="str">
        <f t="shared" si="13"/>
        <v>19/05/2014</v>
      </c>
      <c r="H183" s="14">
        <f t="shared" si="14"/>
        <v>1.2095486111111111</v>
      </c>
    </row>
    <row r="184" spans="1:8">
      <c r="A184" s="11">
        <v>20140519</v>
      </c>
      <c r="B184" s="11">
        <v>174645</v>
      </c>
      <c r="C184" s="11">
        <v>1007</v>
      </c>
      <c r="D184" s="12" t="str">
        <f t="shared" si="10"/>
        <v>2014</v>
      </c>
      <c r="E184" s="12" t="str">
        <f t="shared" si="11"/>
        <v>05</v>
      </c>
      <c r="F184" s="12" t="str">
        <f t="shared" si="12"/>
        <v>19</v>
      </c>
      <c r="G184" s="12" t="str">
        <f t="shared" si="13"/>
        <v>19/05/2014</v>
      </c>
      <c r="H184" s="14">
        <f t="shared" si="14"/>
        <v>1.2130208333333334</v>
      </c>
    </row>
    <row r="185" spans="1:8">
      <c r="A185" s="11">
        <v>20140519</v>
      </c>
      <c r="B185" s="11">
        <v>175145</v>
      </c>
      <c r="C185" s="11">
        <v>1007</v>
      </c>
      <c r="D185" s="12" t="str">
        <f t="shared" si="10"/>
        <v>2014</v>
      </c>
      <c r="E185" s="12" t="str">
        <f t="shared" si="11"/>
        <v>05</v>
      </c>
      <c r="F185" s="12" t="str">
        <f t="shared" si="12"/>
        <v>19</v>
      </c>
      <c r="G185" s="12" t="str">
        <f t="shared" si="13"/>
        <v>19/05/2014</v>
      </c>
      <c r="H185" s="14">
        <f t="shared" si="14"/>
        <v>1.2164930555555555</v>
      </c>
    </row>
    <row r="186" spans="1:8">
      <c r="A186" s="11">
        <v>20140519</v>
      </c>
      <c r="B186" s="11">
        <v>175645</v>
      </c>
      <c r="C186" s="11">
        <v>1007</v>
      </c>
      <c r="D186" s="12" t="str">
        <f t="shared" si="10"/>
        <v>2014</v>
      </c>
      <c r="E186" s="12" t="str">
        <f t="shared" si="11"/>
        <v>05</v>
      </c>
      <c r="F186" s="12" t="str">
        <f t="shared" si="12"/>
        <v>19</v>
      </c>
      <c r="G186" s="12" t="str">
        <f t="shared" si="13"/>
        <v>19/05/2014</v>
      </c>
      <c r="H186" s="14">
        <f t="shared" si="14"/>
        <v>1.2199652777777776</v>
      </c>
    </row>
    <row r="187" spans="1:8">
      <c r="A187" s="11">
        <v>20140519</v>
      </c>
      <c r="B187" s="11">
        <v>180145</v>
      </c>
      <c r="C187" s="11">
        <v>1008</v>
      </c>
      <c r="D187" s="12" t="str">
        <f t="shared" si="10"/>
        <v>2014</v>
      </c>
      <c r="E187" s="12" t="str">
        <f t="shared" si="11"/>
        <v>05</v>
      </c>
      <c r="F187" s="12" t="str">
        <f t="shared" si="12"/>
        <v>19</v>
      </c>
      <c r="G187" s="12" t="str">
        <f t="shared" si="13"/>
        <v>19/05/2014</v>
      </c>
      <c r="H187" s="14">
        <f t="shared" si="14"/>
        <v>1.2512152777777776</v>
      </c>
    </row>
    <row r="188" spans="1:8">
      <c r="A188" s="11">
        <v>20140519</v>
      </c>
      <c r="B188" s="11">
        <v>180645</v>
      </c>
      <c r="C188" s="11">
        <v>1008</v>
      </c>
      <c r="D188" s="12" t="str">
        <f t="shared" si="10"/>
        <v>2014</v>
      </c>
      <c r="E188" s="12" t="str">
        <f t="shared" si="11"/>
        <v>05</v>
      </c>
      <c r="F188" s="12" t="str">
        <f t="shared" si="12"/>
        <v>19</v>
      </c>
      <c r="G188" s="12" t="str">
        <f t="shared" si="13"/>
        <v>19/05/2014</v>
      </c>
      <c r="H188" s="14">
        <f t="shared" si="14"/>
        <v>1.2546875</v>
      </c>
    </row>
    <row r="189" spans="1:8">
      <c r="A189" s="11">
        <v>20140519</v>
      </c>
      <c r="B189" s="11">
        <v>181145</v>
      </c>
      <c r="C189" s="11">
        <v>1008</v>
      </c>
      <c r="D189" s="12" t="str">
        <f t="shared" si="10"/>
        <v>2014</v>
      </c>
      <c r="E189" s="12" t="str">
        <f t="shared" si="11"/>
        <v>05</v>
      </c>
      <c r="F189" s="12" t="str">
        <f t="shared" si="12"/>
        <v>19</v>
      </c>
      <c r="G189" s="12" t="str">
        <f t="shared" si="13"/>
        <v>19/05/2014</v>
      </c>
      <c r="H189" s="14">
        <f t="shared" si="14"/>
        <v>1.2581597222222223</v>
      </c>
    </row>
    <row r="190" spans="1:8">
      <c r="A190" s="11">
        <v>20140519</v>
      </c>
      <c r="B190" s="11">
        <v>181645</v>
      </c>
      <c r="C190" s="11">
        <v>1008</v>
      </c>
      <c r="D190" s="12" t="str">
        <f t="shared" si="10"/>
        <v>2014</v>
      </c>
      <c r="E190" s="12" t="str">
        <f t="shared" si="11"/>
        <v>05</v>
      </c>
      <c r="F190" s="12" t="str">
        <f t="shared" si="12"/>
        <v>19</v>
      </c>
      <c r="G190" s="12" t="str">
        <f t="shared" si="13"/>
        <v>19/05/2014</v>
      </c>
      <c r="H190" s="14">
        <f t="shared" si="14"/>
        <v>1.2616319444444444</v>
      </c>
    </row>
    <row r="191" spans="1:8">
      <c r="A191" s="11">
        <v>20140519</v>
      </c>
      <c r="B191" s="11">
        <v>182145</v>
      </c>
      <c r="C191" s="11">
        <v>1008</v>
      </c>
      <c r="D191" s="12" t="str">
        <f t="shared" si="10"/>
        <v>2014</v>
      </c>
      <c r="E191" s="12" t="str">
        <f t="shared" si="11"/>
        <v>05</v>
      </c>
      <c r="F191" s="12" t="str">
        <f t="shared" si="12"/>
        <v>19</v>
      </c>
      <c r="G191" s="12" t="str">
        <f t="shared" si="13"/>
        <v>19/05/2014</v>
      </c>
      <c r="H191" s="14">
        <f t="shared" si="14"/>
        <v>1.2651041666666667</v>
      </c>
    </row>
    <row r="192" spans="1:8">
      <c r="A192" s="11">
        <v>20140519</v>
      </c>
      <c r="B192" s="11">
        <v>182645</v>
      </c>
      <c r="C192" s="11">
        <v>1008</v>
      </c>
      <c r="D192" s="12" t="str">
        <f t="shared" si="10"/>
        <v>2014</v>
      </c>
      <c r="E192" s="12" t="str">
        <f t="shared" si="11"/>
        <v>05</v>
      </c>
      <c r="F192" s="12" t="str">
        <f t="shared" si="12"/>
        <v>19</v>
      </c>
      <c r="G192" s="12" t="str">
        <f t="shared" si="13"/>
        <v>19/05/2014</v>
      </c>
      <c r="H192" s="14">
        <f t="shared" si="14"/>
        <v>1.2685763888888888</v>
      </c>
    </row>
    <row r="193" spans="1:8">
      <c r="A193" s="11">
        <v>20140519</v>
      </c>
      <c r="B193" s="11">
        <v>183145</v>
      </c>
      <c r="C193" s="11">
        <v>1008</v>
      </c>
      <c r="D193" s="12" t="str">
        <f t="shared" si="10"/>
        <v>2014</v>
      </c>
      <c r="E193" s="12" t="str">
        <f t="shared" si="11"/>
        <v>05</v>
      </c>
      <c r="F193" s="12" t="str">
        <f t="shared" si="12"/>
        <v>19</v>
      </c>
      <c r="G193" s="12" t="str">
        <f t="shared" si="13"/>
        <v>19/05/2014</v>
      </c>
      <c r="H193" s="14">
        <f t="shared" si="14"/>
        <v>1.2720486111111111</v>
      </c>
    </row>
    <row r="194" spans="1:8">
      <c r="A194" s="11">
        <v>20140519</v>
      </c>
      <c r="B194" s="11">
        <v>183645</v>
      </c>
      <c r="C194" s="11">
        <v>1008</v>
      </c>
      <c r="D194" s="12" t="str">
        <f t="shared" ref="D194:D257" si="15">MID(A194,1,4)</f>
        <v>2014</v>
      </c>
      <c r="E194" s="12" t="str">
        <f t="shared" ref="E194:E257" si="16">MID(A194,5,2)</f>
        <v>05</v>
      </c>
      <c r="F194" s="12" t="str">
        <f t="shared" ref="F194:F257" si="17">MID(A194,7,2)</f>
        <v>19</v>
      </c>
      <c r="G194" s="12" t="str">
        <f t="shared" ref="G194:G257" si="18">CONCATENATE(F194,"/",E194,"/",D194)</f>
        <v>19/05/2014</v>
      </c>
      <c r="H194" s="14">
        <f t="shared" si="14"/>
        <v>1.2755208333333334</v>
      </c>
    </row>
    <row r="195" spans="1:8">
      <c r="A195" s="11">
        <v>20140519</v>
      </c>
      <c r="B195" s="11">
        <v>184145</v>
      </c>
      <c r="C195" s="11">
        <v>1008</v>
      </c>
      <c r="D195" s="12" t="str">
        <f t="shared" si="15"/>
        <v>2014</v>
      </c>
      <c r="E195" s="12" t="str">
        <f t="shared" si="16"/>
        <v>05</v>
      </c>
      <c r="F195" s="12" t="str">
        <f t="shared" si="17"/>
        <v>19</v>
      </c>
      <c r="G195" s="12" t="str">
        <f t="shared" si="18"/>
        <v>19/05/2014</v>
      </c>
      <c r="H195" s="14">
        <f t="shared" ref="H195:H258" si="19">(60 * INT(B195/100) + (B195- 100*INT(B195/100) ))/3600/24</f>
        <v>1.2789930555555555</v>
      </c>
    </row>
    <row r="196" spans="1:8">
      <c r="A196" s="11">
        <v>20140519</v>
      </c>
      <c r="B196" s="11">
        <v>184645</v>
      </c>
      <c r="C196" s="11">
        <v>1008</v>
      </c>
      <c r="D196" s="12" t="str">
        <f t="shared" si="15"/>
        <v>2014</v>
      </c>
      <c r="E196" s="12" t="str">
        <f t="shared" si="16"/>
        <v>05</v>
      </c>
      <c r="F196" s="12" t="str">
        <f t="shared" si="17"/>
        <v>19</v>
      </c>
      <c r="G196" s="12" t="str">
        <f t="shared" si="18"/>
        <v>19/05/2014</v>
      </c>
      <c r="H196" s="14">
        <f t="shared" si="19"/>
        <v>1.2824652777777776</v>
      </c>
    </row>
    <row r="197" spans="1:8">
      <c r="A197" s="11">
        <v>20140519</v>
      </c>
      <c r="B197" s="11">
        <v>185145</v>
      </c>
      <c r="C197" s="11">
        <v>1008</v>
      </c>
      <c r="D197" s="12" t="str">
        <f t="shared" si="15"/>
        <v>2014</v>
      </c>
      <c r="E197" s="12" t="str">
        <f t="shared" si="16"/>
        <v>05</v>
      </c>
      <c r="F197" s="12" t="str">
        <f t="shared" si="17"/>
        <v>19</v>
      </c>
      <c r="G197" s="12" t="str">
        <f t="shared" si="18"/>
        <v>19/05/2014</v>
      </c>
      <c r="H197" s="14">
        <f t="shared" si="19"/>
        <v>1.2859375</v>
      </c>
    </row>
    <row r="198" spans="1:8">
      <c r="A198" s="11">
        <v>20140519</v>
      </c>
      <c r="B198" s="11">
        <v>185646</v>
      </c>
      <c r="C198" s="11">
        <v>1008</v>
      </c>
      <c r="D198" s="12" t="str">
        <f t="shared" si="15"/>
        <v>2014</v>
      </c>
      <c r="E198" s="12" t="str">
        <f t="shared" si="16"/>
        <v>05</v>
      </c>
      <c r="F198" s="12" t="str">
        <f t="shared" si="17"/>
        <v>19</v>
      </c>
      <c r="G198" s="12" t="str">
        <f t="shared" si="18"/>
        <v>19/05/2014</v>
      </c>
      <c r="H198" s="14">
        <f t="shared" si="19"/>
        <v>1.2894212962962963</v>
      </c>
    </row>
    <row r="199" spans="1:8">
      <c r="A199" s="11">
        <v>20140519</v>
      </c>
      <c r="B199" s="11">
        <v>190146</v>
      </c>
      <c r="C199" s="11">
        <v>1008</v>
      </c>
      <c r="D199" s="12" t="str">
        <f t="shared" si="15"/>
        <v>2014</v>
      </c>
      <c r="E199" s="12" t="str">
        <f t="shared" si="16"/>
        <v>05</v>
      </c>
      <c r="F199" s="12" t="str">
        <f t="shared" si="17"/>
        <v>19</v>
      </c>
      <c r="G199" s="12" t="str">
        <f t="shared" si="18"/>
        <v>19/05/2014</v>
      </c>
      <c r="H199" s="13">
        <f t="shared" si="19"/>
        <v>1.3206712962962963</v>
      </c>
    </row>
    <row r="200" spans="1:8">
      <c r="A200" s="11">
        <v>20140519</v>
      </c>
      <c r="B200" s="11">
        <v>190646</v>
      </c>
      <c r="C200" s="11">
        <v>1008</v>
      </c>
      <c r="D200" s="12" t="str">
        <f t="shared" si="15"/>
        <v>2014</v>
      </c>
      <c r="E200" s="12" t="str">
        <f t="shared" si="16"/>
        <v>05</v>
      </c>
      <c r="F200" s="12" t="str">
        <f t="shared" si="17"/>
        <v>19</v>
      </c>
      <c r="G200" s="12" t="str">
        <f t="shared" si="18"/>
        <v>19/05/2014</v>
      </c>
      <c r="H200" s="14">
        <f t="shared" si="19"/>
        <v>1.3241435185185184</v>
      </c>
    </row>
    <row r="201" spans="1:8">
      <c r="A201" s="11">
        <v>20140519</v>
      </c>
      <c r="B201" s="11">
        <v>191146</v>
      </c>
      <c r="C201" s="11">
        <v>1008</v>
      </c>
      <c r="D201" s="12" t="str">
        <f t="shared" si="15"/>
        <v>2014</v>
      </c>
      <c r="E201" s="12" t="str">
        <f t="shared" si="16"/>
        <v>05</v>
      </c>
      <c r="F201" s="12" t="str">
        <f t="shared" si="17"/>
        <v>19</v>
      </c>
      <c r="G201" s="12" t="str">
        <f t="shared" si="18"/>
        <v>19/05/2014</v>
      </c>
      <c r="H201" s="14">
        <f t="shared" si="19"/>
        <v>1.3276157407407407</v>
      </c>
    </row>
    <row r="202" spans="1:8">
      <c r="A202" s="11">
        <v>20140519</v>
      </c>
      <c r="B202" s="11">
        <v>191646</v>
      </c>
      <c r="C202" s="11">
        <v>1008</v>
      </c>
      <c r="D202" s="12" t="str">
        <f t="shared" si="15"/>
        <v>2014</v>
      </c>
      <c r="E202" s="12" t="str">
        <f t="shared" si="16"/>
        <v>05</v>
      </c>
      <c r="F202" s="12" t="str">
        <f t="shared" si="17"/>
        <v>19</v>
      </c>
      <c r="G202" s="12" t="str">
        <f t="shared" si="18"/>
        <v>19/05/2014</v>
      </c>
      <c r="H202" s="14">
        <f t="shared" si="19"/>
        <v>1.3310879629629631</v>
      </c>
    </row>
    <row r="203" spans="1:8">
      <c r="A203" s="11">
        <v>20140519</v>
      </c>
      <c r="B203" s="11">
        <v>192146</v>
      </c>
      <c r="C203" s="11">
        <v>1008</v>
      </c>
      <c r="D203" s="12" t="str">
        <f t="shared" si="15"/>
        <v>2014</v>
      </c>
      <c r="E203" s="12" t="str">
        <f t="shared" si="16"/>
        <v>05</v>
      </c>
      <c r="F203" s="12" t="str">
        <f t="shared" si="17"/>
        <v>19</v>
      </c>
      <c r="G203" s="12" t="str">
        <f t="shared" si="18"/>
        <v>19/05/2014</v>
      </c>
      <c r="H203" s="14">
        <f t="shared" si="19"/>
        <v>1.3345601851851852</v>
      </c>
    </row>
    <row r="204" spans="1:8">
      <c r="A204" s="11">
        <v>20140519</v>
      </c>
      <c r="B204" s="11">
        <v>192646</v>
      </c>
      <c r="C204" s="11">
        <v>1008</v>
      </c>
      <c r="D204" s="12" t="str">
        <f t="shared" si="15"/>
        <v>2014</v>
      </c>
      <c r="E204" s="12" t="str">
        <f t="shared" si="16"/>
        <v>05</v>
      </c>
      <c r="F204" s="12" t="str">
        <f t="shared" si="17"/>
        <v>19</v>
      </c>
      <c r="G204" s="12" t="str">
        <f t="shared" si="18"/>
        <v>19/05/2014</v>
      </c>
      <c r="H204" s="14">
        <f t="shared" si="19"/>
        <v>1.3380324074074075</v>
      </c>
    </row>
    <row r="205" spans="1:8">
      <c r="A205" s="11">
        <v>20140519</v>
      </c>
      <c r="B205" s="11">
        <v>193146</v>
      </c>
      <c r="C205" s="11">
        <v>1008</v>
      </c>
      <c r="D205" s="12" t="str">
        <f t="shared" si="15"/>
        <v>2014</v>
      </c>
      <c r="E205" s="12" t="str">
        <f t="shared" si="16"/>
        <v>05</v>
      </c>
      <c r="F205" s="12" t="str">
        <f t="shared" si="17"/>
        <v>19</v>
      </c>
      <c r="G205" s="12" t="str">
        <f t="shared" si="18"/>
        <v>19/05/2014</v>
      </c>
      <c r="H205" s="14">
        <f t="shared" si="19"/>
        <v>1.3415046296296296</v>
      </c>
    </row>
    <row r="206" spans="1:8">
      <c r="A206" s="11">
        <v>20140519</v>
      </c>
      <c r="B206" s="11">
        <v>193646</v>
      </c>
      <c r="C206" s="11">
        <v>1008</v>
      </c>
      <c r="D206" s="12" t="str">
        <f t="shared" si="15"/>
        <v>2014</v>
      </c>
      <c r="E206" s="12" t="str">
        <f t="shared" si="16"/>
        <v>05</v>
      </c>
      <c r="F206" s="12" t="str">
        <f t="shared" si="17"/>
        <v>19</v>
      </c>
      <c r="G206" s="12" t="str">
        <f t="shared" si="18"/>
        <v>19/05/2014</v>
      </c>
      <c r="H206" s="14">
        <f t="shared" si="19"/>
        <v>1.3449768518518519</v>
      </c>
    </row>
    <row r="207" spans="1:8">
      <c r="A207" s="11">
        <v>20140519</v>
      </c>
      <c r="B207" s="11">
        <v>194146</v>
      </c>
      <c r="C207" s="11">
        <v>1008</v>
      </c>
      <c r="D207" s="12" t="str">
        <f t="shared" si="15"/>
        <v>2014</v>
      </c>
      <c r="E207" s="12" t="str">
        <f t="shared" si="16"/>
        <v>05</v>
      </c>
      <c r="F207" s="12" t="str">
        <f t="shared" si="17"/>
        <v>19</v>
      </c>
      <c r="G207" s="12" t="str">
        <f t="shared" si="18"/>
        <v>19/05/2014</v>
      </c>
      <c r="H207" s="14">
        <f t="shared" si="19"/>
        <v>1.3484490740740742</v>
      </c>
    </row>
    <row r="208" spans="1:8">
      <c r="A208" s="11">
        <v>20140519</v>
      </c>
      <c r="B208" s="11">
        <v>194646</v>
      </c>
      <c r="C208" s="11">
        <v>1008</v>
      </c>
      <c r="D208" s="12" t="str">
        <f t="shared" si="15"/>
        <v>2014</v>
      </c>
      <c r="E208" s="12" t="str">
        <f t="shared" si="16"/>
        <v>05</v>
      </c>
      <c r="F208" s="12" t="str">
        <f t="shared" si="17"/>
        <v>19</v>
      </c>
      <c r="G208" s="12" t="str">
        <f t="shared" si="18"/>
        <v>19/05/2014</v>
      </c>
      <c r="H208" s="14">
        <f t="shared" si="19"/>
        <v>1.3519212962962961</v>
      </c>
    </row>
    <row r="209" spans="1:8">
      <c r="A209" s="11">
        <v>20140519</v>
      </c>
      <c r="B209" s="11">
        <v>195146</v>
      </c>
      <c r="C209" s="11">
        <v>1008</v>
      </c>
      <c r="D209" s="12" t="str">
        <f t="shared" si="15"/>
        <v>2014</v>
      </c>
      <c r="E209" s="12" t="str">
        <f t="shared" si="16"/>
        <v>05</v>
      </c>
      <c r="F209" s="12" t="str">
        <f t="shared" si="17"/>
        <v>19</v>
      </c>
      <c r="G209" s="12" t="str">
        <f t="shared" si="18"/>
        <v>19/05/2014</v>
      </c>
      <c r="H209" s="14">
        <f t="shared" si="19"/>
        <v>1.3553935185185184</v>
      </c>
    </row>
    <row r="210" spans="1:8">
      <c r="A210" s="11">
        <v>20140519</v>
      </c>
      <c r="B210" s="11">
        <v>195646</v>
      </c>
      <c r="C210" s="11">
        <v>1008</v>
      </c>
      <c r="D210" s="12" t="str">
        <f t="shared" si="15"/>
        <v>2014</v>
      </c>
      <c r="E210" s="12" t="str">
        <f t="shared" si="16"/>
        <v>05</v>
      </c>
      <c r="F210" s="12" t="str">
        <f t="shared" si="17"/>
        <v>19</v>
      </c>
      <c r="G210" s="12" t="str">
        <f t="shared" si="18"/>
        <v>19/05/2014</v>
      </c>
      <c r="H210" s="14">
        <f t="shared" si="19"/>
        <v>1.3588657407407407</v>
      </c>
    </row>
    <row r="211" spans="1:8">
      <c r="A211" s="11">
        <v>20140519</v>
      </c>
      <c r="B211" s="11">
        <v>200146</v>
      </c>
      <c r="C211" s="11">
        <v>1008</v>
      </c>
      <c r="D211" s="12" t="str">
        <f t="shared" si="15"/>
        <v>2014</v>
      </c>
      <c r="E211" s="12" t="str">
        <f t="shared" si="16"/>
        <v>05</v>
      </c>
      <c r="F211" s="12" t="str">
        <f t="shared" si="17"/>
        <v>19</v>
      </c>
      <c r="G211" s="12" t="str">
        <f t="shared" si="18"/>
        <v>19/05/2014</v>
      </c>
      <c r="H211" s="14">
        <f t="shared" si="19"/>
        <v>1.3901157407407407</v>
      </c>
    </row>
    <row r="212" spans="1:8">
      <c r="A212" s="11">
        <v>20140519</v>
      </c>
      <c r="B212" s="11">
        <v>200646</v>
      </c>
      <c r="C212" s="11">
        <v>1008</v>
      </c>
      <c r="D212" s="12" t="str">
        <f t="shared" si="15"/>
        <v>2014</v>
      </c>
      <c r="E212" s="12" t="str">
        <f t="shared" si="16"/>
        <v>05</v>
      </c>
      <c r="F212" s="12" t="str">
        <f t="shared" si="17"/>
        <v>19</v>
      </c>
      <c r="G212" s="12" t="str">
        <f t="shared" si="18"/>
        <v>19/05/2014</v>
      </c>
      <c r="H212" s="14">
        <f t="shared" si="19"/>
        <v>1.3935879629629628</v>
      </c>
    </row>
    <row r="213" spans="1:8">
      <c r="A213" s="11">
        <v>20140519</v>
      </c>
      <c r="B213" s="11">
        <v>201146</v>
      </c>
      <c r="C213" s="11">
        <v>1008</v>
      </c>
      <c r="D213" s="12" t="str">
        <f t="shared" si="15"/>
        <v>2014</v>
      </c>
      <c r="E213" s="12" t="str">
        <f t="shared" si="16"/>
        <v>05</v>
      </c>
      <c r="F213" s="12" t="str">
        <f t="shared" si="17"/>
        <v>19</v>
      </c>
      <c r="G213" s="12" t="str">
        <f t="shared" si="18"/>
        <v>19/05/2014</v>
      </c>
      <c r="H213" s="14">
        <f t="shared" si="19"/>
        <v>1.3970601851851852</v>
      </c>
    </row>
    <row r="214" spans="1:8">
      <c r="A214" s="11">
        <v>20140519</v>
      </c>
      <c r="B214" s="11">
        <v>201646</v>
      </c>
      <c r="C214" s="11">
        <v>1009</v>
      </c>
      <c r="D214" s="12" t="str">
        <f t="shared" si="15"/>
        <v>2014</v>
      </c>
      <c r="E214" s="12" t="str">
        <f t="shared" si="16"/>
        <v>05</v>
      </c>
      <c r="F214" s="12" t="str">
        <f t="shared" si="17"/>
        <v>19</v>
      </c>
      <c r="G214" s="12" t="str">
        <f t="shared" si="18"/>
        <v>19/05/2014</v>
      </c>
      <c r="H214" s="14">
        <f t="shared" si="19"/>
        <v>1.4005324074074075</v>
      </c>
    </row>
    <row r="215" spans="1:8">
      <c r="A215" s="11">
        <v>20140519</v>
      </c>
      <c r="B215" s="11">
        <v>202146</v>
      </c>
      <c r="C215" s="11">
        <v>1009</v>
      </c>
      <c r="D215" s="12" t="str">
        <f t="shared" si="15"/>
        <v>2014</v>
      </c>
      <c r="E215" s="12" t="str">
        <f t="shared" si="16"/>
        <v>05</v>
      </c>
      <c r="F215" s="12" t="str">
        <f t="shared" si="17"/>
        <v>19</v>
      </c>
      <c r="G215" s="12" t="str">
        <f t="shared" si="18"/>
        <v>19/05/2014</v>
      </c>
      <c r="H215" s="14">
        <f t="shared" si="19"/>
        <v>1.4040046296296296</v>
      </c>
    </row>
    <row r="216" spans="1:8">
      <c r="A216" s="11">
        <v>20140519</v>
      </c>
      <c r="B216" s="11">
        <v>202646</v>
      </c>
      <c r="C216" s="11">
        <v>1009</v>
      </c>
      <c r="D216" s="12" t="str">
        <f t="shared" si="15"/>
        <v>2014</v>
      </c>
      <c r="E216" s="12" t="str">
        <f t="shared" si="16"/>
        <v>05</v>
      </c>
      <c r="F216" s="12" t="str">
        <f t="shared" si="17"/>
        <v>19</v>
      </c>
      <c r="G216" s="12" t="str">
        <f t="shared" si="18"/>
        <v>19/05/2014</v>
      </c>
      <c r="H216" s="14">
        <f t="shared" si="19"/>
        <v>1.4074768518518519</v>
      </c>
    </row>
    <row r="217" spans="1:8">
      <c r="A217" s="11">
        <v>20140519</v>
      </c>
      <c r="B217" s="11">
        <v>203146</v>
      </c>
      <c r="C217" s="11">
        <v>1009</v>
      </c>
      <c r="D217" s="12" t="str">
        <f t="shared" si="15"/>
        <v>2014</v>
      </c>
      <c r="E217" s="12" t="str">
        <f t="shared" si="16"/>
        <v>05</v>
      </c>
      <c r="F217" s="12" t="str">
        <f t="shared" si="17"/>
        <v>19</v>
      </c>
      <c r="G217" s="12" t="str">
        <f t="shared" si="18"/>
        <v>19/05/2014</v>
      </c>
      <c r="H217" s="14">
        <f t="shared" si="19"/>
        <v>1.4109490740740742</v>
      </c>
    </row>
    <row r="218" spans="1:8">
      <c r="A218" s="11">
        <v>20140519</v>
      </c>
      <c r="B218" s="11">
        <v>203646</v>
      </c>
      <c r="C218" s="11">
        <v>1009</v>
      </c>
      <c r="D218" s="12" t="str">
        <f t="shared" si="15"/>
        <v>2014</v>
      </c>
      <c r="E218" s="12" t="str">
        <f t="shared" si="16"/>
        <v>05</v>
      </c>
      <c r="F218" s="12" t="str">
        <f t="shared" si="17"/>
        <v>19</v>
      </c>
      <c r="G218" s="12" t="str">
        <f t="shared" si="18"/>
        <v>19/05/2014</v>
      </c>
      <c r="H218" s="14">
        <f t="shared" si="19"/>
        <v>1.4144212962962961</v>
      </c>
    </row>
    <row r="219" spans="1:8">
      <c r="A219" s="11">
        <v>20140519</v>
      </c>
      <c r="B219" s="11">
        <v>204146</v>
      </c>
      <c r="C219" s="11">
        <v>1009</v>
      </c>
      <c r="D219" s="12" t="str">
        <f t="shared" si="15"/>
        <v>2014</v>
      </c>
      <c r="E219" s="12" t="str">
        <f t="shared" si="16"/>
        <v>05</v>
      </c>
      <c r="F219" s="12" t="str">
        <f t="shared" si="17"/>
        <v>19</v>
      </c>
      <c r="G219" s="12" t="str">
        <f t="shared" si="18"/>
        <v>19/05/2014</v>
      </c>
      <c r="H219" s="13">
        <f t="shared" si="19"/>
        <v>1.4178935185185184</v>
      </c>
    </row>
    <row r="220" spans="1:8">
      <c r="A220" s="11">
        <v>20140519</v>
      </c>
      <c r="B220" s="11">
        <v>204646</v>
      </c>
      <c r="C220" s="11">
        <v>1009</v>
      </c>
      <c r="D220" s="12" t="str">
        <f t="shared" si="15"/>
        <v>2014</v>
      </c>
      <c r="E220" s="12" t="str">
        <f t="shared" si="16"/>
        <v>05</v>
      </c>
      <c r="F220" s="12" t="str">
        <f t="shared" si="17"/>
        <v>19</v>
      </c>
      <c r="G220" s="12" t="str">
        <f t="shared" si="18"/>
        <v>19/05/2014</v>
      </c>
      <c r="H220" s="14">
        <f t="shared" si="19"/>
        <v>1.4213657407407407</v>
      </c>
    </row>
    <row r="221" spans="1:8">
      <c r="A221" s="11">
        <v>20140519</v>
      </c>
      <c r="B221" s="11">
        <v>205146</v>
      </c>
      <c r="C221" s="11">
        <v>1009</v>
      </c>
      <c r="D221" s="12" t="str">
        <f t="shared" si="15"/>
        <v>2014</v>
      </c>
      <c r="E221" s="12" t="str">
        <f t="shared" si="16"/>
        <v>05</v>
      </c>
      <c r="F221" s="12" t="str">
        <f t="shared" si="17"/>
        <v>19</v>
      </c>
      <c r="G221" s="12" t="str">
        <f t="shared" si="18"/>
        <v>19/05/2014</v>
      </c>
      <c r="H221" s="14">
        <f t="shared" si="19"/>
        <v>1.4248379629629628</v>
      </c>
    </row>
    <row r="222" spans="1:8">
      <c r="A222" s="11">
        <v>20140519</v>
      </c>
      <c r="B222" s="11">
        <v>205646</v>
      </c>
      <c r="C222" s="11">
        <v>1009</v>
      </c>
      <c r="D222" s="12" t="str">
        <f t="shared" si="15"/>
        <v>2014</v>
      </c>
      <c r="E222" s="12" t="str">
        <f t="shared" si="16"/>
        <v>05</v>
      </c>
      <c r="F222" s="12" t="str">
        <f t="shared" si="17"/>
        <v>19</v>
      </c>
      <c r="G222" s="12" t="str">
        <f t="shared" si="18"/>
        <v>19/05/2014</v>
      </c>
      <c r="H222" s="14">
        <f t="shared" si="19"/>
        <v>1.4283101851851852</v>
      </c>
    </row>
    <row r="223" spans="1:8">
      <c r="A223" s="11">
        <v>20140519</v>
      </c>
      <c r="B223" s="11">
        <v>210146</v>
      </c>
      <c r="C223" s="11">
        <v>1009</v>
      </c>
      <c r="D223" s="12" t="str">
        <f t="shared" si="15"/>
        <v>2014</v>
      </c>
      <c r="E223" s="12" t="str">
        <f t="shared" si="16"/>
        <v>05</v>
      </c>
      <c r="F223" s="12" t="str">
        <f t="shared" si="17"/>
        <v>19</v>
      </c>
      <c r="G223" s="12" t="str">
        <f t="shared" si="18"/>
        <v>19/05/2014</v>
      </c>
      <c r="H223" s="14">
        <f t="shared" si="19"/>
        <v>1.4595601851851852</v>
      </c>
    </row>
    <row r="224" spans="1:8">
      <c r="A224" s="11">
        <v>20140519</v>
      </c>
      <c r="B224" s="11">
        <v>210646</v>
      </c>
      <c r="C224" s="11">
        <v>1009</v>
      </c>
      <c r="D224" s="12" t="str">
        <f t="shared" si="15"/>
        <v>2014</v>
      </c>
      <c r="E224" s="12" t="str">
        <f t="shared" si="16"/>
        <v>05</v>
      </c>
      <c r="F224" s="12" t="str">
        <f t="shared" si="17"/>
        <v>19</v>
      </c>
      <c r="G224" s="12" t="str">
        <f t="shared" si="18"/>
        <v>19/05/2014</v>
      </c>
      <c r="H224" s="14">
        <f t="shared" si="19"/>
        <v>1.4630324074074075</v>
      </c>
    </row>
    <row r="225" spans="1:8">
      <c r="A225" s="11">
        <v>20140519</v>
      </c>
      <c r="B225" s="11">
        <v>211146</v>
      </c>
      <c r="C225" s="11">
        <v>1009</v>
      </c>
      <c r="D225" s="12" t="str">
        <f t="shared" si="15"/>
        <v>2014</v>
      </c>
      <c r="E225" s="12" t="str">
        <f t="shared" si="16"/>
        <v>05</v>
      </c>
      <c r="F225" s="12" t="str">
        <f t="shared" si="17"/>
        <v>19</v>
      </c>
      <c r="G225" s="12" t="str">
        <f t="shared" si="18"/>
        <v>19/05/2014</v>
      </c>
      <c r="H225" s="14">
        <f t="shared" si="19"/>
        <v>1.4665046296296296</v>
      </c>
    </row>
    <row r="226" spans="1:8">
      <c r="A226" s="11">
        <v>20140519</v>
      </c>
      <c r="B226" s="11">
        <v>211646</v>
      </c>
      <c r="C226" s="11">
        <v>1009</v>
      </c>
      <c r="D226" s="12" t="str">
        <f t="shared" si="15"/>
        <v>2014</v>
      </c>
      <c r="E226" s="12" t="str">
        <f t="shared" si="16"/>
        <v>05</v>
      </c>
      <c r="F226" s="12" t="str">
        <f t="shared" si="17"/>
        <v>19</v>
      </c>
      <c r="G226" s="12" t="str">
        <f t="shared" si="18"/>
        <v>19/05/2014</v>
      </c>
      <c r="H226" s="14">
        <f t="shared" si="19"/>
        <v>1.4699768518518519</v>
      </c>
    </row>
    <row r="227" spans="1:8">
      <c r="A227" s="11">
        <v>20140519</v>
      </c>
      <c r="B227" s="11">
        <v>212146</v>
      </c>
      <c r="C227" s="11">
        <v>1009</v>
      </c>
      <c r="D227" s="12" t="str">
        <f t="shared" si="15"/>
        <v>2014</v>
      </c>
      <c r="E227" s="12" t="str">
        <f t="shared" si="16"/>
        <v>05</v>
      </c>
      <c r="F227" s="12" t="str">
        <f t="shared" si="17"/>
        <v>19</v>
      </c>
      <c r="G227" s="12" t="str">
        <f t="shared" si="18"/>
        <v>19/05/2014</v>
      </c>
      <c r="H227" s="14">
        <f t="shared" si="19"/>
        <v>1.4734490740740742</v>
      </c>
    </row>
    <row r="228" spans="1:8">
      <c r="A228" s="11">
        <v>20140519</v>
      </c>
      <c r="B228" s="11">
        <v>212646</v>
      </c>
      <c r="C228" s="11">
        <v>1009</v>
      </c>
      <c r="D228" s="12" t="str">
        <f t="shared" si="15"/>
        <v>2014</v>
      </c>
      <c r="E228" s="12" t="str">
        <f t="shared" si="16"/>
        <v>05</v>
      </c>
      <c r="F228" s="12" t="str">
        <f t="shared" si="17"/>
        <v>19</v>
      </c>
      <c r="G228" s="12" t="str">
        <f t="shared" si="18"/>
        <v>19/05/2014</v>
      </c>
      <c r="H228" s="14">
        <f t="shared" si="19"/>
        <v>1.4769212962962961</v>
      </c>
    </row>
    <row r="229" spans="1:8">
      <c r="A229" s="11">
        <v>20140519</v>
      </c>
      <c r="B229" s="11">
        <v>213146</v>
      </c>
      <c r="C229" s="11">
        <v>1009</v>
      </c>
      <c r="D229" s="12" t="str">
        <f t="shared" si="15"/>
        <v>2014</v>
      </c>
      <c r="E229" s="12" t="str">
        <f t="shared" si="16"/>
        <v>05</v>
      </c>
      <c r="F229" s="12" t="str">
        <f t="shared" si="17"/>
        <v>19</v>
      </c>
      <c r="G229" s="12" t="str">
        <f t="shared" si="18"/>
        <v>19/05/2014</v>
      </c>
      <c r="H229" s="14">
        <f t="shared" si="19"/>
        <v>1.4803935185185184</v>
      </c>
    </row>
    <row r="230" spans="1:8">
      <c r="A230" s="11">
        <v>20140519</v>
      </c>
      <c r="B230" s="11">
        <v>213646</v>
      </c>
      <c r="C230" s="11">
        <v>1009</v>
      </c>
      <c r="D230" s="12" t="str">
        <f t="shared" si="15"/>
        <v>2014</v>
      </c>
      <c r="E230" s="12" t="str">
        <f t="shared" si="16"/>
        <v>05</v>
      </c>
      <c r="F230" s="12" t="str">
        <f t="shared" si="17"/>
        <v>19</v>
      </c>
      <c r="G230" s="12" t="str">
        <f t="shared" si="18"/>
        <v>19/05/2014</v>
      </c>
      <c r="H230" s="14">
        <f t="shared" si="19"/>
        <v>1.4838657407407407</v>
      </c>
    </row>
    <row r="231" spans="1:8">
      <c r="A231" s="11">
        <v>20140519</v>
      </c>
      <c r="B231" s="11">
        <v>214146</v>
      </c>
      <c r="C231" s="11">
        <v>1009</v>
      </c>
      <c r="D231" s="12" t="str">
        <f t="shared" si="15"/>
        <v>2014</v>
      </c>
      <c r="E231" s="12" t="str">
        <f t="shared" si="16"/>
        <v>05</v>
      </c>
      <c r="F231" s="12" t="str">
        <f t="shared" si="17"/>
        <v>19</v>
      </c>
      <c r="G231" s="12" t="str">
        <f t="shared" si="18"/>
        <v>19/05/2014</v>
      </c>
      <c r="H231" s="14">
        <f t="shared" si="19"/>
        <v>1.4873379629629628</v>
      </c>
    </row>
    <row r="232" spans="1:8">
      <c r="A232" s="11">
        <v>20140519</v>
      </c>
      <c r="B232" s="11">
        <v>214646</v>
      </c>
      <c r="C232" s="11">
        <v>1009</v>
      </c>
      <c r="D232" s="12" t="str">
        <f t="shared" si="15"/>
        <v>2014</v>
      </c>
      <c r="E232" s="12" t="str">
        <f t="shared" si="16"/>
        <v>05</v>
      </c>
      <c r="F232" s="12" t="str">
        <f t="shared" si="17"/>
        <v>19</v>
      </c>
      <c r="G232" s="12" t="str">
        <f t="shared" si="18"/>
        <v>19/05/2014</v>
      </c>
      <c r="H232" s="14">
        <f t="shared" si="19"/>
        <v>1.4908101851851852</v>
      </c>
    </row>
    <row r="233" spans="1:8">
      <c r="A233" s="11">
        <v>20140519</v>
      </c>
      <c r="B233" s="11">
        <v>215146</v>
      </c>
      <c r="C233" s="11">
        <v>1009</v>
      </c>
      <c r="D233" s="12" t="str">
        <f t="shared" si="15"/>
        <v>2014</v>
      </c>
      <c r="E233" s="12" t="str">
        <f t="shared" si="16"/>
        <v>05</v>
      </c>
      <c r="F233" s="12" t="str">
        <f t="shared" si="17"/>
        <v>19</v>
      </c>
      <c r="G233" s="12" t="str">
        <f t="shared" si="18"/>
        <v>19/05/2014</v>
      </c>
      <c r="H233" s="14">
        <f t="shared" si="19"/>
        <v>1.4942824074074075</v>
      </c>
    </row>
    <row r="234" spans="1:8">
      <c r="A234" s="11">
        <v>20140519</v>
      </c>
      <c r="B234" s="11">
        <v>215646</v>
      </c>
      <c r="C234" s="11">
        <v>1009</v>
      </c>
      <c r="D234" s="12" t="str">
        <f t="shared" si="15"/>
        <v>2014</v>
      </c>
      <c r="E234" s="12" t="str">
        <f t="shared" si="16"/>
        <v>05</v>
      </c>
      <c r="F234" s="12" t="str">
        <f t="shared" si="17"/>
        <v>19</v>
      </c>
      <c r="G234" s="12" t="str">
        <f t="shared" si="18"/>
        <v>19/05/2014</v>
      </c>
      <c r="H234" s="14">
        <f t="shared" si="19"/>
        <v>1.4977546296296296</v>
      </c>
    </row>
    <row r="235" spans="1:8">
      <c r="A235" s="11">
        <v>20140519</v>
      </c>
      <c r="B235" s="11">
        <v>220146</v>
      </c>
      <c r="C235" s="11">
        <v>1009</v>
      </c>
      <c r="D235" s="12" t="str">
        <f t="shared" si="15"/>
        <v>2014</v>
      </c>
      <c r="E235" s="12" t="str">
        <f t="shared" si="16"/>
        <v>05</v>
      </c>
      <c r="F235" s="12" t="str">
        <f t="shared" si="17"/>
        <v>19</v>
      </c>
      <c r="G235" s="12" t="str">
        <f t="shared" si="18"/>
        <v>19/05/2014</v>
      </c>
      <c r="H235" s="14">
        <f t="shared" si="19"/>
        <v>1.5290046296296296</v>
      </c>
    </row>
    <row r="236" spans="1:8">
      <c r="A236" s="11">
        <v>20140519</v>
      </c>
      <c r="B236" s="11">
        <v>220646</v>
      </c>
      <c r="C236" s="11">
        <v>1009</v>
      </c>
      <c r="D236" s="12" t="str">
        <f t="shared" si="15"/>
        <v>2014</v>
      </c>
      <c r="E236" s="12" t="str">
        <f t="shared" si="16"/>
        <v>05</v>
      </c>
      <c r="F236" s="12" t="str">
        <f t="shared" si="17"/>
        <v>19</v>
      </c>
      <c r="G236" s="12" t="str">
        <f t="shared" si="18"/>
        <v>19/05/2014</v>
      </c>
      <c r="H236" s="14">
        <f t="shared" si="19"/>
        <v>1.5324768518518519</v>
      </c>
    </row>
    <row r="237" spans="1:8">
      <c r="A237" s="11">
        <v>20140519</v>
      </c>
      <c r="B237" s="11">
        <v>221146</v>
      </c>
      <c r="C237" s="11">
        <v>1009</v>
      </c>
      <c r="D237" s="12" t="str">
        <f t="shared" si="15"/>
        <v>2014</v>
      </c>
      <c r="E237" s="12" t="str">
        <f t="shared" si="16"/>
        <v>05</v>
      </c>
      <c r="F237" s="12" t="str">
        <f t="shared" si="17"/>
        <v>19</v>
      </c>
      <c r="G237" s="12" t="str">
        <f t="shared" si="18"/>
        <v>19/05/2014</v>
      </c>
      <c r="H237" s="14">
        <f t="shared" si="19"/>
        <v>1.5359490740740742</v>
      </c>
    </row>
    <row r="238" spans="1:8">
      <c r="A238" s="11">
        <v>20140519</v>
      </c>
      <c r="B238" s="11">
        <v>221646</v>
      </c>
      <c r="C238" s="11">
        <v>1009</v>
      </c>
      <c r="D238" s="12" t="str">
        <f t="shared" si="15"/>
        <v>2014</v>
      </c>
      <c r="E238" s="12" t="str">
        <f t="shared" si="16"/>
        <v>05</v>
      </c>
      <c r="F238" s="12" t="str">
        <f t="shared" si="17"/>
        <v>19</v>
      </c>
      <c r="G238" s="12" t="str">
        <f t="shared" si="18"/>
        <v>19/05/2014</v>
      </c>
      <c r="H238" s="14">
        <f t="shared" si="19"/>
        <v>1.5394212962962961</v>
      </c>
    </row>
    <row r="239" spans="1:8">
      <c r="A239" s="11">
        <v>20140519</v>
      </c>
      <c r="B239" s="11">
        <v>222146</v>
      </c>
      <c r="C239" s="11">
        <v>1009</v>
      </c>
      <c r="D239" s="12" t="str">
        <f t="shared" si="15"/>
        <v>2014</v>
      </c>
      <c r="E239" s="12" t="str">
        <f t="shared" si="16"/>
        <v>05</v>
      </c>
      <c r="F239" s="12" t="str">
        <f t="shared" si="17"/>
        <v>19</v>
      </c>
      <c r="G239" s="12" t="str">
        <f t="shared" si="18"/>
        <v>19/05/2014</v>
      </c>
      <c r="H239" s="13">
        <f t="shared" si="19"/>
        <v>1.5428935185185184</v>
      </c>
    </row>
    <row r="240" spans="1:8">
      <c r="A240" s="11">
        <v>20140519</v>
      </c>
      <c r="B240" s="11">
        <v>222646</v>
      </c>
      <c r="C240" s="11">
        <v>1009</v>
      </c>
      <c r="D240" s="12" t="str">
        <f t="shared" si="15"/>
        <v>2014</v>
      </c>
      <c r="E240" s="12" t="str">
        <f t="shared" si="16"/>
        <v>05</v>
      </c>
      <c r="F240" s="12" t="str">
        <f t="shared" si="17"/>
        <v>19</v>
      </c>
      <c r="G240" s="12" t="str">
        <f t="shared" si="18"/>
        <v>19/05/2014</v>
      </c>
      <c r="H240" s="14">
        <f t="shared" si="19"/>
        <v>1.5463657407407407</v>
      </c>
    </row>
    <row r="241" spans="1:8">
      <c r="A241" s="11">
        <v>20140519</v>
      </c>
      <c r="B241" s="11">
        <v>223146</v>
      </c>
      <c r="C241" s="11">
        <v>1009</v>
      </c>
      <c r="D241" s="12" t="str">
        <f t="shared" si="15"/>
        <v>2014</v>
      </c>
      <c r="E241" s="12" t="str">
        <f t="shared" si="16"/>
        <v>05</v>
      </c>
      <c r="F241" s="12" t="str">
        <f t="shared" si="17"/>
        <v>19</v>
      </c>
      <c r="G241" s="12" t="str">
        <f t="shared" si="18"/>
        <v>19/05/2014</v>
      </c>
      <c r="H241" s="14">
        <f t="shared" si="19"/>
        <v>1.5498379629629628</v>
      </c>
    </row>
    <row r="242" spans="1:8">
      <c r="A242" s="11">
        <v>20140519</v>
      </c>
      <c r="B242" s="11">
        <v>223646</v>
      </c>
      <c r="C242" s="11">
        <v>1009</v>
      </c>
      <c r="D242" s="12" t="str">
        <f t="shared" si="15"/>
        <v>2014</v>
      </c>
      <c r="E242" s="12" t="str">
        <f t="shared" si="16"/>
        <v>05</v>
      </c>
      <c r="F242" s="12" t="str">
        <f t="shared" si="17"/>
        <v>19</v>
      </c>
      <c r="G242" s="12" t="str">
        <f t="shared" si="18"/>
        <v>19/05/2014</v>
      </c>
      <c r="H242" s="14">
        <f t="shared" si="19"/>
        <v>1.5533101851851852</v>
      </c>
    </row>
    <row r="243" spans="1:8">
      <c r="A243" s="11">
        <v>20140519</v>
      </c>
      <c r="B243" s="11">
        <v>224146</v>
      </c>
      <c r="C243" s="11">
        <v>1009</v>
      </c>
      <c r="D243" s="12" t="str">
        <f t="shared" si="15"/>
        <v>2014</v>
      </c>
      <c r="E243" s="12" t="str">
        <f t="shared" si="16"/>
        <v>05</v>
      </c>
      <c r="F243" s="12" t="str">
        <f t="shared" si="17"/>
        <v>19</v>
      </c>
      <c r="G243" s="12" t="str">
        <f t="shared" si="18"/>
        <v>19/05/2014</v>
      </c>
      <c r="H243" s="14">
        <f t="shared" si="19"/>
        <v>1.5567824074074075</v>
      </c>
    </row>
    <row r="244" spans="1:8">
      <c r="A244" s="11">
        <v>20140519</v>
      </c>
      <c r="B244" s="11">
        <v>224646</v>
      </c>
      <c r="C244" s="11">
        <v>1008</v>
      </c>
      <c r="D244" s="12" t="str">
        <f t="shared" si="15"/>
        <v>2014</v>
      </c>
      <c r="E244" s="12" t="str">
        <f t="shared" si="16"/>
        <v>05</v>
      </c>
      <c r="F244" s="12" t="str">
        <f t="shared" si="17"/>
        <v>19</v>
      </c>
      <c r="G244" s="12" t="str">
        <f t="shared" si="18"/>
        <v>19/05/2014</v>
      </c>
      <c r="H244" s="14">
        <f t="shared" si="19"/>
        <v>1.5602546296296296</v>
      </c>
    </row>
    <row r="245" spans="1:8">
      <c r="A245" s="11">
        <v>20140519</v>
      </c>
      <c r="B245" s="11">
        <v>225146</v>
      </c>
      <c r="C245" s="11">
        <v>1008</v>
      </c>
      <c r="D245" s="12" t="str">
        <f t="shared" si="15"/>
        <v>2014</v>
      </c>
      <c r="E245" s="12" t="str">
        <f t="shared" si="16"/>
        <v>05</v>
      </c>
      <c r="F245" s="12" t="str">
        <f t="shared" si="17"/>
        <v>19</v>
      </c>
      <c r="G245" s="12" t="str">
        <f t="shared" si="18"/>
        <v>19/05/2014</v>
      </c>
      <c r="H245" s="14">
        <f t="shared" si="19"/>
        <v>1.5637268518518519</v>
      </c>
    </row>
    <row r="246" spans="1:8">
      <c r="A246" s="11">
        <v>20140519</v>
      </c>
      <c r="B246" s="11">
        <v>225646</v>
      </c>
      <c r="C246" s="11">
        <v>1008</v>
      </c>
      <c r="D246" s="12" t="str">
        <f t="shared" si="15"/>
        <v>2014</v>
      </c>
      <c r="E246" s="12" t="str">
        <f t="shared" si="16"/>
        <v>05</v>
      </c>
      <c r="F246" s="12" t="str">
        <f t="shared" si="17"/>
        <v>19</v>
      </c>
      <c r="G246" s="12" t="str">
        <f t="shared" si="18"/>
        <v>19/05/2014</v>
      </c>
      <c r="H246" s="14">
        <f t="shared" si="19"/>
        <v>1.5671990740740742</v>
      </c>
    </row>
    <row r="247" spans="1:8">
      <c r="A247" s="11">
        <v>20140519</v>
      </c>
      <c r="B247" s="11">
        <v>230146</v>
      </c>
      <c r="C247" s="11">
        <v>1008</v>
      </c>
      <c r="D247" s="12" t="str">
        <f t="shared" si="15"/>
        <v>2014</v>
      </c>
      <c r="E247" s="12" t="str">
        <f t="shared" si="16"/>
        <v>05</v>
      </c>
      <c r="F247" s="12" t="str">
        <f t="shared" si="17"/>
        <v>19</v>
      </c>
      <c r="G247" s="12" t="str">
        <f t="shared" si="18"/>
        <v>19/05/2014</v>
      </c>
      <c r="H247" s="14">
        <f t="shared" si="19"/>
        <v>1.5984490740740742</v>
      </c>
    </row>
    <row r="248" spans="1:8">
      <c r="A248" s="11">
        <v>20140519</v>
      </c>
      <c r="B248" s="11">
        <v>230646</v>
      </c>
      <c r="C248" s="11">
        <v>1008</v>
      </c>
      <c r="D248" s="12" t="str">
        <f t="shared" si="15"/>
        <v>2014</v>
      </c>
      <c r="E248" s="12" t="str">
        <f t="shared" si="16"/>
        <v>05</v>
      </c>
      <c r="F248" s="12" t="str">
        <f t="shared" si="17"/>
        <v>19</v>
      </c>
      <c r="G248" s="12" t="str">
        <f t="shared" si="18"/>
        <v>19/05/2014</v>
      </c>
      <c r="H248" s="14">
        <f t="shared" si="19"/>
        <v>1.6019212962962961</v>
      </c>
    </row>
    <row r="249" spans="1:8">
      <c r="A249" s="11">
        <v>20140519</v>
      </c>
      <c r="B249" s="11">
        <v>231146</v>
      </c>
      <c r="C249" s="11">
        <v>1008</v>
      </c>
      <c r="D249" s="12" t="str">
        <f t="shared" si="15"/>
        <v>2014</v>
      </c>
      <c r="E249" s="12" t="str">
        <f t="shared" si="16"/>
        <v>05</v>
      </c>
      <c r="F249" s="12" t="str">
        <f t="shared" si="17"/>
        <v>19</v>
      </c>
      <c r="G249" s="12" t="str">
        <f t="shared" si="18"/>
        <v>19/05/2014</v>
      </c>
      <c r="H249" s="14">
        <f t="shared" si="19"/>
        <v>1.6053935185185184</v>
      </c>
    </row>
    <row r="250" spans="1:8">
      <c r="A250" s="11">
        <v>20140519</v>
      </c>
      <c r="B250" s="11">
        <v>231646</v>
      </c>
      <c r="C250" s="11">
        <v>1009</v>
      </c>
      <c r="D250" s="12" t="str">
        <f t="shared" si="15"/>
        <v>2014</v>
      </c>
      <c r="E250" s="12" t="str">
        <f t="shared" si="16"/>
        <v>05</v>
      </c>
      <c r="F250" s="12" t="str">
        <f t="shared" si="17"/>
        <v>19</v>
      </c>
      <c r="G250" s="12" t="str">
        <f t="shared" si="18"/>
        <v>19/05/2014</v>
      </c>
      <c r="H250" s="14">
        <f t="shared" si="19"/>
        <v>1.6088657407407407</v>
      </c>
    </row>
    <row r="251" spans="1:8">
      <c r="A251" s="11">
        <v>20140519</v>
      </c>
      <c r="B251" s="11">
        <v>232146</v>
      </c>
      <c r="C251" s="11">
        <v>1009</v>
      </c>
      <c r="D251" s="12" t="str">
        <f t="shared" si="15"/>
        <v>2014</v>
      </c>
      <c r="E251" s="12" t="str">
        <f t="shared" si="16"/>
        <v>05</v>
      </c>
      <c r="F251" s="12" t="str">
        <f t="shared" si="17"/>
        <v>19</v>
      </c>
      <c r="G251" s="12" t="str">
        <f t="shared" si="18"/>
        <v>19/05/2014</v>
      </c>
      <c r="H251" s="14">
        <f t="shared" si="19"/>
        <v>1.6123379629629628</v>
      </c>
    </row>
    <row r="252" spans="1:8">
      <c r="A252" s="11">
        <v>20140519</v>
      </c>
      <c r="B252" s="11">
        <v>232646</v>
      </c>
      <c r="C252" s="11">
        <v>1009</v>
      </c>
      <c r="D252" s="12" t="str">
        <f t="shared" si="15"/>
        <v>2014</v>
      </c>
      <c r="E252" s="12" t="str">
        <f t="shared" si="16"/>
        <v>05</v>
      </c>
      <c r="F252" s="12" t="str">
        <f t="shared" si="17"/>
        <v>19</v>
      </c>
      <c r="G252" s="12" t="str">
        <f t="shared" si="18"/>
        <v>19/05/2014</v>
      </c>
      <c r="H252" s="14">
        <f t="shared" si="19"/>
        <v>1.6158101851851852</v>
      </c>
    </row>
    <row r="253" spans="1:8">
      <c r="A253" s="11">
        <v>20140519</v>
      </c>
      <c r="B253" s="11">
        <v>233146</v>
      </c>
      <c r="C253" s="11">
        <v>1009</v>
      </c>
      <c r="D253" s="12" t="str">
        <f t="shared" si="15"/>
        <v>2014</v>
      </c>
      <c r="E253" s="12" t="str">
        <f t="shared" si="16"/>
        <v>05</v>
      </c>
      <c r="F253" s="12" t="str">
        <f t="shared" si="17"/>
        <v>19</v>
      </c>
      <c r="G253" s="12" t="str">
        <f t="shared" si="18"/>
        <v>19/05/2014</v>
      </c>
      <c r="H253" s="14">
        <f t="shared" si="19"/>
        <v>1.6192824074074075</v>
      </c>
    </row>
    <row r="254" spans="1:8">
      <c r="A254" s="11">
        <v>20140519</v>
      </c>
      <c r="B254" s="11">
        <v>233646</v>
      </c>
      <c r="C254" s="11">
        <v>1009</v>
      </c>
      <c r="D254" s="12" t="str">
        <f t="shared" si="15"/>
        <v>2014</v>
      </c>
      <c r="E254" s="12" t="str">
        <f t="shared" si="16"/>
        <v>05</v>
      </c>
      <c r="F254" s="12" t="str">
        <f t="shared" si="17"/>
        <v>19</v>
      </c>
      <c r="G254" s="12" t="str">
        <f t="shared" si="18"/>
        <v>19/05/2014</v>
      </c>
      <c r="H254" s="14">
        <f t="shared" si="19"/>
        <v>1.6227546296296296</v>
      </c>
    </row>
    <row r="255" spans="1:8">
      <c r="A255" s="11">
        <v>20140519</v>
      </c>
      <c r="B255" s="11">
        <v>234146</v>
      </c>
      <c r="C255" s="11">
        <v>1009</v>
      </c>
      <c r="D255" s="12" t="str">
        <f t="shared" si="15"/>
        <v>2014</v>
      </c>
      <c r="E255" s="12" t="str">
        <f t="shared" si="16"/>
        <v>05</v>
      </c>
      <c r="F255" s="12" t="str">
        <f t="shared" si="17"/>
        <v>19</v>
      </c>
      <c r="G255" s="12" t="str">
        <f t="shared" si="18"/>
        <v>19/05/2014</v>
      </c>
      <c r="H255" s="14">
        <f t="shared" si="19"/>
        <v>1.6262268518518519</v>
      </c>
    </row>
    <row r="256" spans="1:8">
      <c r="A256" s="11">
        <v>20140519</v>
      </c>
      <c r="B256" s="11">
        <v>234646</v>
      </c>
      <c r="C256" s="11">
        <v>1009</v>
      </c>
      <c r="D256" s="12" t="str">
        <f t="shared" si="15"/>
        <v>2014</v>
      </c>
      <c r="E256" s="12" t="str">
        <f t="shared" si="16"/>
        <v>05</v>
      </c>
      <c r="F256" s="12" t="str">
        <f t="shared" si="17"/>
        <v>19</v>
      </c>
      <c r="G256" s="12" t="str">
        <f t="shared" si="18"/>
        <v>19/05/2014</v>
      </c>
      <c r="H256" s="14">
        <f t="shared" si="19"/>
        <v>1.6296990740740742</v>
      </c>
    </row>
    <row r="257" spans="1:8">
      <c r="A257" s="11">
        <v>20140519</v>
      </c>
      <c r="B257" s="11">
        <v>235146</v>
      </c>
      <c r="C257" s="11">
        <v>1009</v>
      </c>
      <c r="D257" s="12" t="str">
        <f t="shared" si="15"/>
        <v>2014</v>
      </c>
      <c r="E257" s="12" t="str">
        <f t="shared" si="16"/>
        <v>05</v>
      </c>
      <c r="F257" s="12" t="str">
        <f t="shared" si="17"/>
        <v>19</v>
      </c>
      <c r="G257" s="12" t="str">
        <f t="shared" si="18"/>
        <v>19/05/2014</v>
      </c>
      <c r="H257" s="14">
        <f t="shared" si="19"/>
        <v>1.6331712962962961</v>
      </c>
    </row>
    <row r="258" spans="1:8">
      <c r="A258" s="11">
        <v>20140519</v>
      </c>
      <c r="B258" s="11">
        <v>235646</v>
      </c>
      <c r="C258" s="11">
        <v>1009</v>
      </c>
      <c r="D258" s="12" t="str">
        <f t="shared" ref="D258:D321" si="20">MID(A258,1,4)</f>
        <v>2014</v>
      </c>
      <c r="E258" s="12" t="str">
        <f t="shared" ref="E258:E321" si="21">MID(A258,5,2)</f>
        <v>05</v>
      </c>
      <c r="F258" s="12" t="str">
        <f t="shared" ref="F258:F321" si="22">MID(A258,7,2)</f>
        <v>19</v>
      </c>
      <c r="G258" s="12" t="str">
        <f t="shared" ref="G258:G321" si="23">CONCATENATE(F258,"/",E258,"/",D258)</f>
        <v>19/05/2014</v>
      </c>
      <c r="H258" s="14">
        <f t="shared" si="19"/>
        <v>1.6366435185185184</v>
      </c>
    </row>
    <row r="259" spans="1:8">
      <c r="A259" s="11">
        <v>20140520</v>
      </c>
      <c r="B259" s="11">
        <v>146</v>
      </c>
      <c r="C259" s="11">
        <v>1009</v>
      </c>
      <c r="D259" s="12" t="str">
        <f t="shared" si="20"/>
        <v>2014</v>
      </c>
      <c r="E259" s="12" t="str">
        <f t="shared" si="21"/>
        <v>05</v>
      </c>
      <c r="F259" s="12" t="str">
        <f t="shared" si="22"/>
        <v>20</v>
      </c>
      <c r="G259" s="12" t="str">
        <f t="shared" si="23"/>
        <v>20/05/2014</v>
      </c>
      <c r="H259" s="14">
        <f t="shared" ref="H259:H322" si="24">(60 * INT(B259/100) + (B259- 100*INT(B259/100) ))/3600/24</f>
        <v>1.2268518518518518E-3</v>
      </c>
    </row>
    <row r="260" spans="1:8">
      <c r="A260" s="11">
        <v>20140520</v>
      </c>
      <c r="B260" s="11">
        <v>646</v>
      </c>
      <c r="C260" s="11">
        <v>1009</v>
      </c>
      <c r="D260" s="12" t="str">
        <f t="shared" si="20"/>
        <v>2014</v>
      </c>
      <c r="E260" s="12" t="str">
        <f t="shared" si="21"/>
        <v>05</v>
      </c>
      <c r="F260" s="12" t="str">
        <f t="shared" si="22"/>
        <v>20</v>
      </c>
      <c r="G260" s="12" t="str">
        <f t="shared" si="23"/>
        <v>20/05/2014</v>
      </c>
      <c r="H260" s="14">
        <f t="shared" si="24"/>
        <v>4.6990740740740743E-3</v>
      </c>
    </row>
    <row r="261" spans="1:8">
      <c r="A261" s="11">
        <v>20140520</v>
      </c>
      <c r="B261" s="11">
        <v>1146</v>
      </c>
      <c r="C261" s="11">
        <v>1009</v>
      </c>
      <c r="D261" s="12" t="str">
        <f t="shared" si="20"/>
        <v>2014</v>
      </c>
      <c r="E261" s="12" t="str">
        <f t="shared" si="21"/>
        <v>05</v>
      </c>
      <c r="F261" s="12" t="str">
        <f t="shared" si="22"/>
        <v>20</v>
      </c>
      <c r="G261" s="12" t="str">
        <f t="shared" si="23"/>
        <v>20/05/2014</v>
      </c>
      <c r="H261" s="14">
        <f t="shared" si="24"/>
        <v>8.1712962962962963E-3</v>
      </c>
    </row>
    <row r="262" spans="1:8">
      <c r="A262" s="11">
        <v>20140520</v>
      </c>
      <c r="B262" s="11">
        <v>1646</v>
      </c>
      <c r="C262" s="11">
        <v>1009</v>
      </c>
      <c r="D262" s="12" t="str">
        <f t="shared" si="20"/>
        <v>2014</v>
      </c>
      <c r="E262" s="12" t="str">
        <f t="shared" si="21"/>
        <v>05</v>
      </c>
      <c r="F262" s="12" t="str">
        <f t="shared" si="22"/>
        <v>20</v>
      </c>
      <c r="G262" s="12" t="str">
        <f t="shared" si="23"/>
        <v>20/05/2014</v>
      </c>
      <c r="H262" s="14">
        <f t="shared" si="24"/>
        <v>1.1643518518518518E-2</v>
      </c>
    </row>
    <row r="263" spans="1:8">
      <c r="A263" s="11">
        <v>20140520</v>
      </c>
      <c r="B263" s="11">
        <v>2146</v>
      </c>
      <c r="C263" s="11">
        <v>1009</v>
      </c>
      <c r="D263" s="12" t="str">
        <f t="shared" si="20"/>
        <v>2014</v>
      </c>
      <c r="E263" s="12" t="str">
        <f t="shared" si="21"/>
        <v>05</v>
      </c>
      <c r="F263" s="12" t="str">
        <f t="shared" si="22"/>
        <v>20</v>
      </c>
      <c r="G263" s="12" t="str">
        <f t="shared" si="23"/>
        <v>20/05/2014</v>
      </c>
      <c r="H263" s="14">
        <f t="shared" si="24"/>
        <v>1.511574074074074E-2</v>
      </c>
    </row>
    <row r="264" spans="1:8">
      <c r="A264" s="11">
        <v>20140520</v>
      </c>
      <c r="B264" s="11">
        <v>2646</v>
      </c>
      <c r="C264" s="11">
        <v>1009</v>
      </c>
      <c r="D264" s="12" t="str">
        <f t="shared" si="20"/>
        <v>2014</v>
      </c>
      <c r="E264" s="12" t="str">
        <f t="shared" si="21"/>
        <v>05</v>
      </c>
      <c r="F264" s="12" t="str">
        <f t="shared" si="22"/>
        <v>20</v>
      </c>
      <c r="G264" s="12" t="str">
        <f t="shared" si="23"/>
        <v>20/05/2014</v>
      </c>
      <c r="H264" s="14">
        <f t="shared" si="24"/>
        <v>1.8587962962962962E-2</v>
      </c>
    </row>
    <row r="265" spans="1:8">
      <c r="A265" s="11">
        <v>20140520</v>
      </c>
      <c r="B265" s="11">
        <v>3146</v>
      </c>
      <c r="C265" s="11">
        <v>1009</v>
      </c>
      <c r="D265" s="12" t="str">
        <f t="shared" si="20"/>
        <v>2014</v>
      </c>
      <c r="E265" s="12" t="str">
        <f t="shared" si="21"/>
        <v>05</v>
      </c>
      <c r="F265" s="12" t="str">
        <f t="shared" si="22"/>
        <v>20</v>
      </c>
      <c r="G265" s="12" t="str">
        <f t="shared" si="23"/>
        <v>20/05/2014</v>
      </c>
      <c r="H265" s="14">
        <f t="shared" si="24"/>
        <v>2.2060185185185186E-2</v>
      </c>
    </row>
    <row r="266" spans="1:8">
      <c r="A266" s="11">
        <v>20140520</v>
      </c>
      <c r="B266" s="11">
        <v>3646</v>
      </c>
      <c r="C266" s="11">
        <v>1009</v>
      </c>
      <c r="D266" s="12" t="str">
        <f t="shared" si="20"/>
        <v>2014</v>
      </c>
      <c r="E266" s="12" t="str">
        <f t="shared" si="21"/>
        <v>05</v>
      </c>
      <c r="F266" s="12" t="str">
        <f t="shared" si="22"/>
        <v>20</v>
      </c>
      <c r="G266" s="12" t="str">
        <f t="shared" si="23"/>
        <v>20/05/2014</v>
      </c>
      <c r="H266" s="14">
        <f t="shared" si="24"/>
        <v>2.5532407407407406E-2</v>
      </c>
    </row>
    <row r="267" spans="1:8">
      <c r="A267" s="11">
        <v>20140520</v>
      </c>
      <c r="B267" s="11">
        <v>4146</v>
      </c>
      <c r="C267" s="11">
        <v>1009</v>
      </c>
      <c r="D267" s="12" t="str">
        <f t="shared" si="20"/>
        <v>2014</v>
      </c>
      <c r="E267" s="12" t="str">
        <f t="shared" si="21"/>
        <v>05</v>
      </c>
      <c r="F267" s="12" t="str">
        <f t="shared" si="22"/>
        <v>20</v>
      </c>
      <c r="G267" s="12" t="str">
        <f t="shared" si="23"/>
        <v>20/05/2014</v>
      </c>
      <c r="H267" s="14">
        <f t="shared" si="24"/>
        <v>2.900462962962963E-2</v>
      </c>
    </row>
    <row r="268" spans="1:8">
      <c r="A268" s="11">
        <v>20140520</v>
      </c>
      <c r="B268" s="11">
        <v>4646</v>
      </c>
      <c r="C268" s="11">
        <v>1009</v>
      </c>
      <c r="D268" s="12" t="str">
        <f t="shared" si="20"/>
        <v>2014</v>
      </c>
      <c r="E268" s="12" t="str">
        <f t="shared" si="21"/>
        <v>05</v>
      </c>
      <c r="F268" s="12" t="str">
        <f t="shared" si="22"/>
        <v>20</v>
      </c>
      <c r="G268" s="12" t="str">
        <f t="shared" si="23"/>
        <v>20/05/2014</v>
      </c>
      <c r="H268" s="14">
        <f t="shared" si="24"/>
        <v>3.2476851851851854E-2</v>
      </c>
    </row>
    <row r="269" spans="1:8">
      <c r="A269" s="11">
        <v>20140520</v>
      </c>
      <c r="B269" s="11">
        <v>5146</v>
      </c>
      <c r="C269" s="11">
        <v>1009</v>
      </c>
      <c r="D269" s="12" t="str">
        <f t="shared" si="20"/>
        <v>2014</v>
      </c>
      <c r="E269" s="12" t="str">
        <f t="shared" si="21"/>
        <v>05</v>
      </c>
      <c r="F269" s="12" t="str">
        <f t="shared" si="22"/>
        <v>20</v>
      </c>
      <c r="G269" s="12" t="str">
        <f t="shared" si="23"/>
        <v>20/05/2014</v>
      </c>
      <c r="H269" s="14">
        <f t="shared" si="24"/>
        <v>3.5949074074074071E-2</v>
      </c>
    </row>
    <row r="270" spans="1:8">
      <c r="A270" s="11">
        <v>20140520</v>
      </c>
      <c r="B270" s="11">
        <v>5646</v>
      </c>
      <c r="C270" s="11">
        <v>1009</v>
      </c>
      <c r="D270" s="12" t="str">
        <f t="shared" si="20"/>
        <v>2014</v>
      </c>
      <c r="E270" s="12" t="str">
        <f t="shared" si="21"/>
        <v>05</v>
      </c>
      <c r="F270" s="12" t="str">
        <f t="shared" si="22"/>
        <v>20</v>
      </c>
      <c r="G270" s="12" t="str">
        <f t="shared" si="23"/>
        <v>20/05/2014</v>
      </c>
      <c r="H270" s="14">
        <f t="shared" si="24"/>
        <v>3.9421296296296295E-2</v>
      </c>
    </row>
    <row r="271" spans="1:8">
      <c r="A271" s="11">
        <v>20140520</v>
      </c>
      <c r="B271" s="11">
        <v>10146</v>
      </c>
      <c r="C271" s="11">
        <v>1010</v>
      </c>
      <c r="D271" s="12" t="str">
        <f t="shared" si="20"/>
        <v>2014</v>
      </c>
      <c r="E271" s="12" t="str">
        <f t="shared" si="21"/>
        <v>05</v>
      </c>
      <c r="F271" s="12" t="str">
        <f t="shared" si="22"/>
        <v>20</v>
      </c>
      <c r="G271" s="12" t="str">
        <f t="shared" si="23"/>
        <v>20/05/2014</v>
      </c>
      <c r="H271" s="13">
        <f t="shared" si="24"/>
        <v>7.0671296296296301E-2</v>
      </c>
    </row>
    <row r="272" spans="1:8">
      <c r="A272" s="11">
        <v>20140520</v>
      </c>
      <c r="B272" s="11">
        <v>10646</v>
      </c>
      <c r="C272" s="11">
        <v>1010</v>
      </c>
      <c r="D272" s="12" t="str">
        <f t="shared" si="20"/>
        <v>2014</v>
      </c>
      <c r="E272" s="12" t="str">
        <f t="shared" si="21"/>
        <v>05</v>
      </c>
      <c r="F272" s="12" t="str">
        <f t="shared" si="22"/>
        <v>20</v>
      </c>
      <c r="G272" s="12" t="str">
        <f t="shared" si="23"/>
        <v>20/05/2014</v>
      </c>
      <c r="H272" s="14">
        <f t="shared" si="24"/>
        <v>7.4143518518518511E-2</v>
      </c>
    </row>
    <row r="273" spans="1:8">
      <c r="A273" s="11">
        <v>20140520</v>
      </c>
      <c r="B273" s="11">
        <v>11146</v>
      </c>
      <c r="C273" s="11">
        <v>1010</v>
      </c>
      <c r="D273" s="12" t="str">
        <f t="shared" si="20"/>
        <v>2014</v>
      </c>
      <c r="E273" s="12" t="str">
        <f t="shared" si="21"/>
        <v>05</v>
      </c>
      <c r="F273" s="12" t="str">
        <f t="shared" si="22"/>
        <v>20</v>
      </c>
      <c r="G273" s="12" t="str">
        <f t="shared" si="23"/>
        <v>20/05/2014</v>
      </c>
      <c r="H273" s="14">
        <f t="shared" si="24"/>
        <v>7.7615740740740749E-2</v>
      </c>
    </row>
    <row r="274" spans="1:8">
      <c r="A274" s="11">
        <v>20140520</v>
      </c>
      <c r="B274" s="11">
        <v>11646</v>
      </c>
      <c r="C274" s="11">
        <v>1010</v>
      </c>
      <c r="D274" s="12" t="str">
        <f t="shared" si="20"/>
        <v>2014</v>
      </c>
      <c r="E274" s="12" t="str">
        <f t="shared" si="21"/>
        <v>05</v>
      </c>
      <c r="F274" s="12" t="str">
        <f t="shared" si="22"/>
        <v>20</v>
      </c>
      <c r="G274" s="12" t="str">
        <f t="shared" si="23"/>
        <v>20/05/2014</v>
      </c>
      <c r="H274" s="14">
        <f t="shared" si="24"/>
        <v>8.1087962962962959E-2</v>
      </c>
    </row>
    <row r="275" spans="1:8">
      <c r="A275" s="11">
        <v>20140520</v>
      </c>
      <c r="B275" s="11">
        <v>12146</v>
      </c>
      <c r="C275" s="11">
        <v>1010</v>
      </c>
      <c r="D275" s="12" t="str">
        <f t="shared" si="20"/>
        <v>2014</v>
      </c>
      <c r="E275" s="12" t="str">
        <f t="shared" si="21"/>
        <v>05</v>
      </c>
      <c r="F275" s="12" t="str">
        <f t="shared" si="22"/>
        <v>20</v>
      </c>
      <c r="G275" s="12" t="str">
        <f t="shared" si="23"/>
        <v>20/05/2014</v>
      </c>
      <c r="H275" s="14">
        <f t="shared" si="24"/>
        <v>8.4560185185185197E-2</v>
      </c>
    </row>
    <row r="276" spans="1:8">
      <c r="A276" s="11">
        <v>20140520</v>
      </c>
      <c r="B276" s="11">
        <v>12646</v>
      </c>
      <c r="C276" s="11">
        <v>1010</v>
      </c>
      <c r="D276" s="12" t="str">
        <f t="shared" si="20"/>
        <v>2014</v>
      </c>
      <c r="E276" s="12" t="str">
        <f t="shared" si="21"/>
        <v>05</v>
      </c>
      <c r="F276" s="12" t="str">
        <f t="shared" si="22"/>
        <v>20</v>
      </c>
      <c r="G276" s="12" t="str">
        <f t="shared" si="23"/>
        <v>20/05/2014</v>
      </c>
      <c r="H276" s="14">
        <f t="shared" si="24"/>
        <v>8.8032407407407406E-2</v>
      </c>
    </row>
    <row r="277" spans="1:8">
      <c r="A277" s="11">
        <v>20140520</v>
      </c>
      <c r="B277" s="11">
        <v>13146</v>
      </c>
      <c r="C277" s="11">
        <v>1009</v>
      </c>
      <c r="D277" s="12" t="str">
        <f t="shared" si="20"/>
        <v>2014</v>
      </c>
      <c r="E277" s="12" t="str">
        <f t="shared" si="21"/>
        <v>05</v>
      </c>
      <c r="F277" s="12" t="str">
        <f t="shared" si="22"/>
        <v>20</v>
      </c>
      <c r="G277" s="12" t="str">
        <f t="shared" si="23"/>
        <v>20/05/2014</v>
      </c>
      <c r="H277" s="14">
        <f t="shared" si="24"/>
        <v>9.150462962962963E-2</v>
      </c>
    </row>
    <row r="278" spans="1:8">
      <c r="A278" s="11">
        <v>20140520</v>
      </c>
      <c r="B278" s="11">
        <v>13646</v>
      </c>
      <c r="C278" s="11">
        <v>1009</v>
      </c>
      <c r="D278" s="12" t="str">
        <f t="shared" si="20"/>
        <v>2014</v>
      </c>
      <c r="E278" s="12" t="str">
        <f t="shared" si="21"/>
        <v>05</v>
      </c>
      <c r="F278" s="12" t="str">
        <f t="shared" si="22"/>
        <v>20</v>
      </c>
      <c r="G278" s="12" t="str">
        <f t="shared" si="23"/>
        <v>20/05/2014</v>
      </c>
      <c r="H278" s="14">
        <f t="shared" si="24"/>
        <v>9.4976851851851854E-2</v>
      </c>
    </row>
    <row r="279" spans="1:8">
      <c r="A279" s="11">
        <v>20140520</v>
      </c>
      <c r="B279" s="11">
        <v>14146</v>
      </c>
      <c r="C279" s="11">
        <v>1009</v>
      </c>
      <c r="D279" s="12" t="str">
        <f t="shared" si="20"/>
        <v>2014</v>
      </c>
      <c r="E279" s="12" t="str">
        <f t="shared" si="21"/>
        <v>05</v>
      </c>
      <c r="F279" s="12" t="str">
        <f t="shared" si="22"/>
        <v>20</v>
      </c>
      <c r="G279" s="12" t="str">
        <f t="shared" si="23"/>
        <v>20/05/2014</v>
      </c>
      <c r="H279" s="14">
        <f t="shared" si="24"/>
        <v>9.8449074074074064E-2</v>
      </c>
    </row>
    <row r="280" spans="1:8">
      <c r="A280" s="11">
        <v>20140520</v>
      </c>
      <c r="B280" s="11">
        <v>14646</v>
      </c>
      <c r="C280" s="11">
        <v>1010</v>
      </c>
      <c r="D280" s="12" t="str">
        <f t="shared" si="20"/>
        <v>2014</v>
      </c>
      <c r="E280" s="12" t="str">
        <f t="shared" si="21"/>
        <v>05</v>
      </c>
      <c r="F280" s="12" t="str">
        <f t="shared" si="22"/>
        <v>20</v>
      </c>
      <c r="G280" s="12" t="str">
        <f t="shared" si="23"/>
        <v>20/05/2014</v>
      </c>
      <c r="H280" s="14">
        <f t="shared" si="24"/>
        <v>0.1019212962962963</v>
      </c>
    </row>
    <row r="281" spans="1:8">
      <c r="A281" s="11">
        <v>20140520</v>
      </c>
      <c r="B281" s="11">
        <v>15146</v>
      </c>
      <c r="C281" s="11">
        <v>1010</v>
      </c>
      <c r="D281" s="12" t="str">
        <f t="shared" si="20"/>
        <v>2014</v>
      </c>
      <c r="E281" s="12" t="str">
        <f t="shared" si="21"/>
        <v>05</v>
      </c>
      <c r="F281" s="12" t="str">
        <f t="shared" si="22"/>
        <v>20</v>
      </c>
      <c r="G281" s="12" t="str">
        <f t="shared" si="23"/>
        <v>20/05/2014</v>
      </c>
      <c r="H281" s="14">
        <f t="shared" si="24"/>
        <v>0.10539351851851853</v>
      </c>
    </row>
    <row r="282" spans="1:8">
      <c r="A282" s="11">
        <v>20140520</v>
      </c>
      <c r="B282" s="11">
        <v>15646</v>
      </c>
      <c r="C282" s="11">
        <v>1010</v>
      </c>
      <c r="D282" s="12" t="str">
        <f t="shared" si="20"/>
        <v>2014</v>
      </c>
      <c r="E282" s="12" t="str">
        <f t="shared" si="21"/>
        <v>05</v>
      </c>
      <c r="F282" s="12" t="str">
        <f t="shared" si="22"/>
        <v>20</v>
      </c>
      <c r="G282" s="12" t="str">
        <f t="shared" si="23"/>
        <v>20/05/2014</v>
      </c>
      <c r="H282" s="14">
        <f t="shared" si="24"/>
        <v>0.10886574074074074</v>
      </c>
    </row>
    <row r="283" spans="1:8">
      <c r="A283" s="11">
        <v>20140520</v>
      </c>
      <c r="B283" s="11">
        <v>20146</v>
      </c>
      <c r="C283" s="11">
        <v>1010</v>
      </c>
      <c r="D283" s="12" t="str">
        <f t="shared" si="20"/>
        <v>2014</v>
      </c>
      <c r="E283" s="12" t="str">
        <f t="shared" si="21"/>
        <v>05</v>
      </c>
      <c r="F283" s="12" t="str">
        <f t="shared" si="22"/>
        <v>20</v>
      </c>
      <c r="G283" s="12" t="str">
        <f t="shared" si="23"/>
        <v>20/05/2014</v>
      </c>
      <c r="H283" s="14">
        <f t="shared" si="24"/>
        <v>0.14011574074074074</v>
      </c>
    </row>
    <row r="284" spans="1:8">
      <c r="A284" s="11">
        <v>20140520</v>
      </c>
      <c r="B284" s="11">
        <v>20646</v>
      </c>
      <c r="C284" s="11">
        <v>1010</v>
      </c>
      <c r="D284" s="12" t="str">
        <f t="shared" si="20"/>
        <v>2014</v>
      </c>
      <c r="E284" s="12" t="str">
        <f t="shared" si="21"/>
        <v>05</v>
      </c>
      <c r="F284" s="12" t="str">
        <f t="shared" si="22"/>
        <v>20</v>
      </c>
      <c r="G284" s="12" t="str">
        <f t="shared" si="23"/>
        <v>20/05/2014</v>
      </c>
      <c r="H284" s="14">
        <f t="shared" si="24"/>
        <v>0.14358796296296297</v>
      </c>
    </row>
    <row r="285" spans="1:8">
      <c r="A285" s="11">
        <v>20140520</v>
      </c>
      <c r="B285" s="11">
        <v>21146</v>
      </c>
      <c r="C285" s="11">
        <v>1010</v>
      </c>
      <c r="D285" s="12" t="str">
        <f t="shared" si="20"/>
        <v>2014</v>
      </c>
      <c r="E285" s="12" t="str">
        <f t="shared" si="21"/>
        <v>05</v>
      </c>
      <c r="F285" s="12" t="str">
        <f t="shared" si="22"/>
        <v>20</v>
      </c>
      <c r="G285" s="12" t="str">
        <f t="shared" si="23"/>
        <v>20/05/2014</v>
      </c>
      <c r="H285" s="14">
        <f t="shared" si="24"/>
        <v>0.14706018518518518</v>
      </c>
    </row>
    <row r="286" spans="1:8">
      <c r="A286" s="11">
        <v>20140520</v>
      </c>
      <c r="B286" s="11">
        <v>21646</v>
      </c>
      <c r="C286" s="11">
        <v>1010</v>
      </c>
      <c r="D286" s="12" t="str">
        <f t="shared" si="20"/>
        <v>2014</v>
      </c>
      <c r="E286" s="12" t="str">
        <f t="shared" si="21"/>
        <v>05</v>
      </c>
      <c r="F286" s="12" t="str">
        <f t="shared" si="22"/>
        <v>20</v>
      </c>
      <c r="G286" s="12" t="str">
        <f t="shared" si="23"/>
        <v>20/05/2014</v>
      </c>
      <c r="H286" s="14">
        <f t="shared" si="24"/>
        <v>0.15053240740740739</v>
      </c>
    </row>
    <row r="287" spans="1:8">
      <c r="A287" s="11">
        <v>20140520</v>
      </c>
      <c r="B287" s="11">
        <v>22146</v>
      </c>
      <c r="C287" s="11">
        <v>1010</v>
      </c>
      <c r="D287" s="12" t="str">
        <f t="shared" si="20"/>
        <v>2014</v>
      </c>
      <c r="E287" s="12" t="str">
        <f t="shared" si="21"/>
        <v>05</v>
      </c>
      <c r="F287" s="12" t="str">
        <f t="shared" si="22"/>
        <v>20</v>
      </c>
      <c r="G287" s="12" t="str">
        <f t="shared" si="23"/>
        <v>20/05/2014</v>
      </c>
      <c r="H287" s="14">
        <f t="shared" si="24"/>
        <v>0.15400462962962963</v>
      </c>
    </row>
    <row r="288" spans="1:8">
      <c r="A288" s="11">
        <v>20140520</v>
      </c>
      <c r="B288" s="11">
        <v>22646</v>
      </c>
      <c r="C288" s="11">
        <v>1010</v>
      </c>
      <c r="D288" s="12" t="str">
        <f t="shared" si="20"/>
        <v>2014</v>
      </c>
      <c r="E288" s="12" t="str">
        <f t="shared" si="21"/>
        <v>05</v>
      </c>
      <c r="F288" s="12" t="str">
        <f t="shared" si="22"/>
        <v>20</v>
      </c>
      <c r="G288" s="12" t="str">
        <f t="shared" si="23"/>
        <v>20/05/2014</v>
      </c>
      <c r="H288" s="14">
        <f t="shared" si="24"/>
        <v>0.15747685185185187</v>
      </c>
    </row>
    <row r="289" spans="1:8">
      <c r="A289" s="11">
        <v>20140520</v>
      </c>
      <c r="B289" s="11">
        <v>23146</v>
      </c>
      <c r="C289" s="11">
        <v>1010</v>
      </c>
      <c r="D289" s="12" t="str">
        <f t="shared" si="20"/>
        <v>2014</v>
      </c>
      <c r="E289" s="12" t="str">
        <f t="shared" si="21"/>
        <v>05</v>
      </c>
      <c r="F289" s="12" t="str">
        <f t="shared" si="22"/>
        <v>20</v>
      </c>
      <c r="G289" s="12" t="str">
        <f t="shared" si="23"/>
        <v>20/05/2014</v>
      </c>
      <c r="H289" s="14">
        <f t="shared" si="24"/>
        <v>0.16094907407407408</v>
      </c>
    </row>
    <row r="290" spans="1:8">
      <c r="A290" s="11">
        <v>20140520</v>
      </c>
      <c r="B290" s="11">
        <v>23646</v>
      </c>
      <c r="C290" s="11">
        <v>1010</v>
      </c>
      <c r="D290" s="12" t="str">
        <f t="shared" si="20"/>
        <v>2014</v>
      </c>
      <c r="E290" s="12" t="str">
        <f t="shared" si="21"/>
        <v>05</v>
      </c>
      <c r="F290" s="12" t="str">
        <f t="shared" si="22"/>
        <v>20</v>
      </c>
      <c r="G290" s="12" t="str">
        <f t="shared" si="23"/>
        <v>20/05/2014</v>
      </c>
      <c r="H290" s="14">
        <f t="shared" si="24"/>
        <v>0.16442129629629629</v>
      </c>
    </row>
    <row r="291" spans="1:8">
      <c r="A291" s="11">
        <v>20140520</v>
      </c>
      <c r="B291" s="11">
        <v>24146</v>
      </c>
      <c r="C291" s="11">
        <v>1010</v>
      </c>
      <c r="D291" s="12" t="str">
        <f t="shared" si="20"/>
        <v>2014</v>
      </c>
      <c r="E291" s="12" t="str">
        <f t="shared" si="21"/>
        <v>05</v>
      </c>
      <c r="F291" s="12" t="str">
        <f t="shared" si="22"/>
        <v>20</v>
      </c>
      <c r="G291" s="12" t="str">
        <f t="shared" si="23"/>
        <v>20/05/2014</v>
      </c>
      <c r="H291" s="13">
        <f t="shared" si="24"/>
        <v>0.16789351851851853</v>
      </c>
    </row>
    <row r="292" spans="1:8">
      <c r="A292" s="11">
        <v>20140520</v>
      </c>
      <c r="B292" s="11">
        <v>24646</v>
      </c>
      <c r="C292" s="11">
        <v>1010</v>
      </c>
      <c r="D292" s="12" t="str">
        <f t="shared" si="20"/>
        <v>2014</v>
      </c>
      <c r="E292" s="12" t="str">
        <f t="shared" si="21"/>
        <v>05</v>
      </c>
      <c r="F292" s="12" t="str">
        <f t="shared" si="22"/>
        <v>20</v>
      </c>
      <c r="G292" s="12" t="str">
        <f t="shared" si="23"/>
        <v>20/05/2014</v>
      </c>
      <c r="H292" s="14">
        <f t="shared" si="24"/>
        <v>0.17136574074074074</v>
      </c>
    </row>
    <row r="293" spans="1:8">
      <c r="A293" s="11">
        <v>20140520</v>
      </c>
      <c r="B293" s="11">
        <v>25146</v>
      </c>
      <c r="C293" s="11">
        <v>1010</v>
      </c>
      <c r="D293" s="12" t="str">
        <f t="shared" si="20"/>
        <v>2014</v>
      </c>
      <c r="E293" s="12" t="str">
        <f t="shared" si="21"/>
        <v>05</v>
      </c>
      <c r="F293" s="12" t="str">
        <f t="shared" si="22"/>
        <v>20</v>
      </c>
      <c r="G293" s="12" t="str">
        <f t="shared" si="23"/>
        <v>20/05/2014</v>
      </c>
      <c r="H293" s="14">
        <f t="shared" si="24"/>
        <v>0.17483796296296295</v>
      </c>
    </row>
    <row r="294" spans="1:8">
      <c r="A294" s="11">
        <v>20140520</v>
      </c>
      <c r="B294" s="11">
        <v>25646</v>
      </c>
      <c r="C294" s="11">
        <v>1010</v>
      </c>
      <c r="D294" s="12" t="str">
        <f t="shared" si="20"/>
        <v>2014</v>
      </c>
      <c r="E294" s="12" t="str">
        <f t="shared" si="21"/>
        <v>05</v>
      </c>
      <c r="F294" s="12" t="str">
        <f t="shared" si="22"/>
        <v>20</v>
      </c>
      <c r="G294" s="12" t="str">
        <f t="shared" si="23"/>
        <v>20/05/2014</v>
      </c>
      <c r="H294" s="14">
        <f t="shared" si="24"/>
        <v>0.17831018518518518</v>
      </c>
    </row>
    <row r="295" spans="1:8">
      <c r="A295" s="11">
        <v>20140520</v>
      </c>
      <c r="B295" s="11">
        <v>30146</v>
      </c>
      <c r="C295" s="11">
        <v>1010</v>
      </c>
      <c r="D295" s="12" t="str">
        <f t="shared" si="20"/>
        <v>2014</v>
      </c>
      <c r="E295" s="12" t="str">
        <f t="shared" si="21"/>
        <v>05</v>
      </c>
      <c r="F295" s="12" t="str">
        <f t="shared" si="22"/>
        <v>20</v>
      </c>
      <c r="G295" s="12" t="str">
        <f t="shared" si="23"/>
        <v>20/05/2014</v>
      </c>
      <c r="H295" s="14">
        <f t="shared" si="24"/>
        <v>0.20956018518518518</v>
      </c>
    </row>
    <row r="296" spans="1:8">
      <c r="A296" s="11">
        <v>20140520</v>
      </c>
      <c r="B296" s="11">
        <v>30646</v>
      </c>
      <c r="C296" s="11">
        <v>1010</v>
      </c>
      <c r="D296" s="12" t="str">
        <f t="shared" si="20"/>
        <v>2014</v>
      </c>
      <c r="E296" s="12" t="str">
        <f t="shared" si="21"/>
        <v>05</v>
      </c>
      <c r="F296" s="12" t="str">
        <f t="shared" si="22"/>
        <v>20</v>
      </c>
      <c r="G296" s="12" t="str">
        <f t="shared" si="23"/>
        <v>20/05/2014</v>
      </c>
      <c r="H296" s="14">
        <f t="shared" si="24"/>
        <v>0.21303240740740739</v>
      </c>
    </row>
    <row r="297" spans="1:8">
      <c r="A297" s="11">
        <v>20140520</v>
      </c>
      <c r="B297" s="11">
        <v>31146</v>
      </c>
      <c r="C297" s="11">
        <v>1010</v>
      </c>
      <c r="D297" s="12" t="str">
        <f t="shared" si="20"/>
        <v>2014</v>
      </c>
      <c r="E297" s="12" t="str">
        <f t="shared" si="21"/>
        <v>05</v>
      </c>
      <c r="F297" s="12" t="str">
        <f t="shared" si="22"/>
        <v>20</v>
      </c>
      <c r="G297" s="12" t="str">
        <f t="shared" si="23"/>
        <v>20/05/2014</v>
      </c>
      <c r="H297" s="14">
        <f t="shared" si="24"/>
        <v>0.2165046296296296</v>
      </c>
    </row>
    <row r="298" spans="1:8">
      <c r="A298" s="11">
        <v>20140520</v>
      </c>
      <c r="B298" s="11">
        <v>31646</v>
      </c>
      <c r="C298" s="11">
        <v>1010</v>
      </c>
      <c r="D298" s="12" t="str">
        <f t="shared" si="20"/>
        <v>2014</v>
      </c>
      <c r="E298" s="12" t="str">
        <f t="shared" si="21"/>
        <v>05</v>
      </c>
      <c r="F298" s="12" t="str">
        <f t="shared" si="22"/>
        <v>20</v>
      </c>
      <c r="G298" s="12" t="str">
        <f t="shared" si="23"/>
        <v>20/05/2014</v>
      </c>
      <c r="H298" s="14">
        <f t="shared" si="24"/>
        <v>0.21997685185185187</v>
      </c>
    </row>
    <row r="299" spans="1:8">
      <c r="A299" s="11">
        <v>20140520</v>
      </c>
      <c r="B299" s="11">
        <v>32146</v>
      </c>
      <c r="C299" s="11">
        <v>1010</v>
      </c>
      <c r="D299" s="12" t="str">
        <f t="shared" si="20"/>
        <v>2014</v>
      </c>
      <c r="E299" s="12" t="str">
        <f t="shared" si="21"/>
        <v>05</v>
      </c>
      <c r="F299" s="12" t="str">
        <f t="shared" si="22"/>
        <v>20</v>
      </c>
      <c r="G299" s="12" t="str">
        <f t="shared" si="23"/>
        <v>20/05/2014</v>
      </c>
      <c r="H299" s="14">
        <f t="shared" si="24"/>
        <v>0.22344907407407408</v>
      </c>
    </row>
    <row r="300" spans="1:8">
      <c r="A300" s="11">
        <v>20140520</v>
      </c>
      <c r="B300" s="11">
        <v>32646</v>
      </c>
      <c r="C300" s="11">
        <v>1010</v>
      </c>
      <c r="D300" s="12" t="str">
        <f t="shared" si="20"/>
        <v>2014</v>
      </c>
      <c r="E300" s="12" t="str">
        <f t="shared" si="21"/>
        <v>05</v>
      </c>
      <c r="F300" s="12" t="str">
        <f t="shared" si="22"/>
        <v>20</v>
      </c>
      <c r="G300" s="12" t="str">
        <f t="shared" si="23"/>
        <v>20/05/2014</v>
      </c>
      <c r="H300" s="14">
        <f t="shared" si="24"/>
        <v>0.22692129629629629</v>
      </c>
    </row>
    <row r="301" spans="1:8">
      <c r="A301" s="11">
        <v>20140520</v>
      </c>
      <c r="B301" s="11">
        <v>33146</v>
      </c>
      <c r="C301" s="11">
        <v>1010</v>
      </c>
      <c r="D301" s="12" t="str">
        <f t="shared" si="20"/>
        <v>2014</v>
      </c>
      <c r="E301" s="12" t="str">
        <f t="shared" si="21"/>
        <v>05</v>
      </c>
      <c r="F301" s="12" t="str">
        <f t="shared" si="22"/>
        <v>20</v>
      </c>
      <c r="G301" s="12" t="str">
        <f t="shared" si="23"/>
        <v>20/05/2014</v>
      </c>
      <c r="H301" s="14">
        <f t="shared" si="24"/>
        <v>0.23039351851851853</v>
      </c>
    </row>
    <row r="302" spans="1:8">
      <c r="A302" s="11">
        <v>20140520</v>
      </c>
      <c r="B302" s="11">
        <v>33646</v>
      </c>
      <c r="C302" s="11">
        <v>1010</v>
      </c>
      <c r="D302" s="12" t="str">
        <f t="shared" si="20"/>
        <v>2014</v>
      </c>
      <c r="E302" s="12" t="str">
        <f t="shared" si="21"/>
        <v>05</v>
      </c>
      <c r="F302" s="12" t="str">
        <f t="shared" si="22"/>
        <v>20</v>
      </c>
      <c r="G302" s="12" t="str">
        <f t="shared" si="23"/>
        <v>20/05/2014</v>
      </c>
      <c r="H302" s="14">
        <f t="shared" si="24"/>
        <v>0.23386574074074074</v>
      </c>
    </row>
    <row r="303" spans="1:8">
      <c r="A303" s="11">
        <v>20140520</v>
      </c>
      <c r="B303" s="11">
        <v>34146</v>
      </c>
      <c r="C303" s="11">
        <v>1010</v>
      </c>
      <c r="D303" s="12" t="str">
        <f t="shared" si="20"/>
        <v>2014</v>
      </c>
      <c r="E303" s="12" t="str">
        <f t="shared" si="21"/>
        <v>05</v>
      </c>
      <c r="F303" s="12" t="str">
        <f t="shared" si="22"/>
        <v>20</v>
      </c>
      <c r="G303" s="12" t="str">
        <f t="shared" si="23"/>
        <v>20/05/2014</v>
      </c>
      <c r="H303" s="14">
        <f t="shared" si="24"/>
        <v>0.23733796296296295</v>
      </c>
    </row>
    <row r="304" spans="1:8">
      <c r="A304" s="11">
        <v>20140520</v>
      </c>
      <c r="B304" s="11">
        <v>34646</v>
      </c>
      <c r="C304" s="11">
        <v>1011</v>
      </c>
      <c r="D304" s="12" t="str">
        <f t="shared" si="20"/>
        <v>2014</v>
      </c>
      <c r="E304" s="12" t="str">
        <f t="shared" si="21"/>
        <v>05</v>
      </c>
      <c r="F304" s="12" t="str">
        <f t="shared" si="22"/>
        <v>20</v>
      </c>
      <c r="G304" s="12" t="str">
        <f t="shared" si="23"/>
        <v>20/05/2014</v>
      </c>
      <c r="H304" s="14">
        <f t="shared" si="24"/>
        <v>0.24081018518518518</v>
      </c>
    </row>
    <row r="305" spans="1:8">
      <c r="A305" s="11">
        <v>20140520</v>
      </c>
      <c r="B305" s="11">
        <v>35146</v>
      </c>
      <c r="C305" s="11">
        <v>1011</v>
      </c>
      <c r="D305" s="12" t="str">
        <f t="shared" si="20"/>
        <v>2014</v>
      </c>
      <c r="E305" s="12" t="str">
        <f t="shared" si="21"/>
        <v>05</v>
      </c>
      <c r="F305" s="12" t="str">
        <f t="shared" si="22"/>
        <v>20</v>
      </c>
      <c r="G305" s="12" t="str">
        <f t="shared" si="23"/>
        <v>20/05/2014</v>
      </c>
      <c r="H305" s="14">
        <f t="shared" si="24"/>
        <v>0.24428240740740739</v>
      </c>
    </row>
    <row r="306" spans="1:8">
      <c r="A306" s="11">
        <v>20140520</v>
      </c>
      <c r="B306" s="11">
        <v>35646</v>
      </c>
      <c r="C306" s="11">
        <v>1011</v>
      </c>
      <c r="D306" s="12" t="str">
        <f t="shared" si="20"/>
        <v>2014</v>
      </c>
      <c r="E306" s="12" t="str">
        <f t="shared" si="21"/>
        <v>05</v>
      </c>
      <c r="F306" s="12" t="str">
        <f t="shared" si="22"/>
        <v>20</v>
      </c>
      <c r="G306" s="12" t="str">
        <f t="shared" si="23"/>
        <v>20/05/2014</v>
      </c>
      <c r="H306" s="14">
        <f t="shared" si="24"/>
        <v>0.2477546296296296</v>
      </c>
    </row>
    <row r="307" spans="1:8">
      <c r="A307" s="11">
        <v>20140520</v>
      </c>
      <c r="B307" s="11">
        <v>40146</v>
      </c>
      <c r="C307" s="11">
        <v>1010</v>
      </c>
      <c r="D307" s="12" t="str">
        <f t="shared" si="20"/>
        <v>2014</v>
      </c>
      <c r="E307" s="12" t="str">
        <f t="shared" si="21"/>
        <v>05</v>
      </c>
      <c r="F307" s="12" t="str">
        <f t="shared" si="22"/>
        <v>20</v>
      </c>
      <c r="G307" s="12" t="str">
        <f t="shared" si="23"/>
        <v>20/05/2014</v>
      </c>
      <c r="H307" s="14">
        <f t="shared" si="24"/>
        <v>0.27900462962962963</v>
      </c>
    </row>
    <row r="308" spans="1:8">
      <c r="A308" s="11">
        <v>20140520</v>
      </c>
      <c r="B308" s="11">
        <v>40646</v>
      </c>
      <c r="C308" s="11">
        <v>1010</v>
      </c>
      <c r="D308" s="12" t="str">
        <f t="shared" si="20"/>
        <v>2014</v>
      </c>
      <c r="E308" s="12" t="str">
        <f t="shared" si="21"/>
        <v>05</v>
      </c>
      <c r="F308" s="12" t="str">
        <f t="shared" si="22"/>
        <v>20</v>
      </c>
      <c r="G308" s="12" t="str">
        <f t="shared" si="23"/>
        <v>20/05/2014</v>
      </c>
      <c r="H308" s="14">
        <f t="shared" si="24"/>
        <v>0.28247685185185184</v>
      </c>
    </row>
    <row r="309" spans="1:8">
      <c r="A309" s="11">
        <v>20140520</v>
      </c>
      <c r="B309" s="11">
        <v>41146</v>
      </c>
      <c r="C309" s="11">
        <v>1010</v>
      </c>
      <c r="D309" s="12" t="str">
        <f t="shared" si="20"/>
        <v>2014</v>
      </c>
      <c r="E309" s="12" t="str">
        <f t="shared" si="21"/>
        <v>05</v>
      </c>
      <c r="F309" s="12" t="str">
        <f t="shared" si="22"/>
        <v>20</v>
      </c>
      <c r="G309" s="12" t="str">
        <f t="shared" si="23"/>
        <v>20/05/2014</v>
      </c>
      <c r="H309" s="14">
        <f t="shared" si="24"/>
        <v>0.28594907407407405</v>
      </c>
    </row>
    <row r="310" spans="1:8">
      <c r="A310" s="11">
        <v>20140520</v>
      </c>
      <c r="B310" s="11">
        <v>41646</v>
      </c>
      <c r="C310" s="11">
        <v>1010</v>
      </c>
      <c r="D310" s="12" t="str">
        <f t="shared" si="20"/>
        <v>2014</v>
      </c>
      <c r="E310" s="12" t="str">
        <f t="shared" si="21"/>
        <v>05</v>
      </c>
      <c r="F310" s="12" t="str">
        <f t="shared" si="22"/>
        <v>20</v>
      </c>
      <c r="G310" s="12" t="str">
        <f t="shared" si="23"/>
        <v>20/05/2014</v>
      </c>
      <c r="H310" s="14">
        <f t="shared" si="24"/>
        <v>0.28942129629629626</v>
      </c>
    </row>
    <row r="311" spans="1:8">
      <c r="A311" s="11">
        <v>20140520</v>
      </c>
      <c r="B311" s="11">
        <v>42146</v>
      </c>
      <c r="C311" s="11">
        <v>1010</v>
      </c>
      <c r="D311" s="12" t="str">
        <f t="shared" si="20"/>
        <v>2014</v>
      </c>
      <c r="E311" s="12" t="str">
        <f t="shared" si="21"/>
        <v>05</v>
      </c>
      <c r="F311" s="12" t="str">
        <f t="shared" si="22"/>
        <v>20</v>
      </c>
      <c r="G311" s="12" t="str">
        <f t="shared" si="23"/>
        <v>20/05/2014</v>
      </c>
      <c r="H311" s="13">
        <f t="shared" si="24"/>
        <v>0.29289351851851853</v>
      </c>
    </row>
    <row r="312" spans="1:8">
      <c r="A312" s="11">
        <v>20140520</v>
      </c>
      <c r="B312" s="11">
        <v>42646</v>
      </c>
      <c r="C312" s="11">
        <v>1010</v>
      </c>
      <c r="D312" s="12" t="str">
        <f t="shared" si="20"/>
        <v>2014</v>
      </c>
      <c r="E312" s="12" t="str">
        <f t="shared" si="21"/>
        <v>05</v>
      </c>
      <c r="F312" s="12" t="str">
        <f t="shared" si="22"/>
        <v>20</v>
      </c>
      <c r="G312" s="12" t="str">
        <f t="shared" si="23"/>
        <v>20/05/2014</v>
      </c>
      <c r="H312" s="14">
        <f t="shared" si="24"/>
        <v>0.29636574074074074</v>
      </c>
    </row>
    <row r="313" spans="1:8">
      <c r="A313" s="11">
        <v>20140520</v>
      </c>
      <c r="B313" s="11">
        <v>43146</v>
      </c>
      <c r="C313" s="11">
        <v>1011</v>
      </c>
      <c r="D313" s="12" t="str">
        <f t="shared" si="20"/>
        <v>2014</v>
      </c>
      <c r="E313" s="12" t="str">
        <f t="shared" si="21"/>
        <v>05</v>
      </c>
      <c r="F313" s="12" t="str">
        <f t="shared" si="22"/>
        <v>20</v>
      </c>
      <c r="G313" s="12" t="str">
        <f t="shared" si="23"/>
        <v>20/05/2014</v>
      </c>
      <c r="H313" s="14">
        <f t="shared" si="24"/>
        <v>0.29983796296296295</v>
      </c>
    </row>
    <row r="314" spans="1:8">
      <c r="A314" s="11">
        <v>20140520</v>
      </c>
      <c r="B314" s="11">
        <v>43646</v>
      </c>
      <c r="C314" s="11">
        <v>1011</v>
      </c>
      <c r="D314" s="12" t="str">
        <f t="shared" si="20"/>
        <v>2014</v>
      </c>
      <c r="E314" s="12" t="str">
        <f t="shared" si="21"/>
        <v>05</v>
      </c>
      <c r="F314" s="12" t="str">
        <f t="shared" si="22"/>
        <v>20</v>
      </c>
      <c r="G314" s="12" t="str">
        <f t="shared" si="23"/>
        <v>20/05/2014</v>
      </c>
      <c r="H314" s="14">
        <f t="shared" si="24"/>
        <v>0.30331018518518521</v>
      </c>
    </row>
    <row r="315" spans="1:8">
      <c r="A315" s="11">
        <v>20140520</v>
      </c>
      <c r="B315" s="11">
        <v>44146</v>
      </c>
      <c r="C315" s="11">
        <v>1011</v>
      </c>
      <c r="D315" s="12" t="str">
        <f t="shared" si="20"/>
        <v>2014</v>
      </c>
      <c r="E315" s="12" t="str">
        <f t="shared" si="21"/>
        <v>05</v>
      </c>
      <c r="F315" s="12" t="str">
        <f t="shared" si="22"/>
        <v>20</v>
      </c>
      <c r="G315" s="12" t="str">
        <f t="shared" si="23"/>
        <v>20/05/2014</v>
      </c>
      <c r="H315" s="14">
        <f t="shared" si="24"/>
        <v>0.30678240740740742</v>
      </c>
    </row>
    <row r="316" spans="1:8">
      <c r="A316" s="11">
        <v>20140520</v>
      </c>
      <c r="B316" s="11">
        <v>44646</v>
      </c>
      <c r="C316" s="11">
        <v>1011</v>
      </c>
      <c r="D316" s="12" t="str">
        <f t="shared" si="20"/>
        <v>2014</v>
      </c>
      <c r="E316" s="12" t="str">
        <f t="shared" si="21"/>
        <v>05</v>
      </c>
      <c r="F316" s="12" t="str">
        <f t="shared" si="22"/>
        <v>20</v>
      </c>
      <c r="G316" s="12" t="str">
        <f t="shared" si="23"/>
        <v>20/05/2014</v>
      </c>
      <c r="H316" s="14">
        <f t="shared" si="24"/>
        <v>0.31025462962962963</v>
      </c>
    </row>
    <row r="317" spans="1:8">
      <c r="A317" s="11">
        <v>20140520</v>
      </c>
      <c r="B317" s="11">
        <v>45146</v>
      </c>
      <c r="C317" s="11">
        <v>1011</v>
      </c>
      <c r="D317" s="12" t="str">
        <f t="shared" si="20"/>
        <v>2014</v>
      </c>
      <c r="E317" s="12" t="str">
        <f t="shared" si="21"/>
        <v>05</v>
      </c>
      <c r="F317" s="12" t="str">
        <f t="shared" si="22"/>
        <v>20</v>
      </c>
      <c r="G317" s="12" t="str">
        <f t="shared" si="23"/>
        <v>20/05/2014</v>
      </c>
      <c r="H317" s="14">
        <f t="shared" si="24"/>
        <v>0.31372685185185184</v>
      </c>
    </row>
    <row r="318" spans="1:8">
      <c r="A318" s="11">
        <v>20140520</v>
      </c>
      <c r="B318" s="11">
        <v>45646</v>
      </c>
      <c r="C318" s="11">
        <v>1011</v>
      </c>
      <c r="D318" s="12" t="str">
        <f t="shared" si="20"/>
        <v>2014</v>
      </c>
      <c r="E318" s="12" t="str">
        <f t="shared" si="21"/>
        <v>05</v>
      </c>
      <c r="F318" s="12" t="str">
        <f t="shared" si="22"/>
        <v>20</v>
      </c>
      <c r="G318" s="12" t="str">
        <f t="shared" si="23"/>
        <v>20/05/2014</v>
      </c>
      <c r="H318" s="14">
        <f t="shared" si="24"/>
        <v>0.31719907407407405</v>
      </c>
    </row>
    <row r="319" spans="1:8">
      <c r="A319" s="11">
        <v>20140520</v>
      </c>
      <c r="B319" s="11">
        <v>50146</v>
      </c>
      <c r="C319" s="11">
        <v>1011</v>
      </c>
      <c r="D319" s="12" t="str">
        <f t="shared" si="20"/>
        <v>2014</v>
      </c>
      <c r="E319" s="12" t="str">
        <f t="shared" si="21"/>
        <v>05</v>
      </c>
      <c r="F319" s="12" t="str">
        <f t="shared" si="22"/>
        <v>20</v>
      </c>
      <c r="G319" s="12" t="str">
        <f t="shared" si="23"/>
        <v>20/05/2014</v>
      </c>
      <c r="H319" s="14">
        <f t="shared" si="24"/>
        <v>0.34844907407407405</v>
      </c>
    </row>
    <row r="320" spans="1:8">
      <c r="A320" s="11">
        <v>20140520</v>
      </c>
      <c r="B320" s="11">
        <v>50646</v>
      </c>
      <c r="C320" s="11">
        <v>1011</v>
      </c>
      <c r="D320" s="12" t="str">
        <f t="shared" si="20"/>
        <v>2014</v>
      </c>
      <c r="E320" s="12" t="str">
        <f t="shared" si="21"/>
        <v>05</v>
      </c>
      <c r="F320" s="12" t="str">
        <f t="shared" si="22"/>
        <v>20</v>
      </c>
      <c r="G320" s="12" t="str">
        <f t="shared" si="23"/>
        <v>20/05/2014</v>
      </c>
      <c r="H320" s="14">
        <f t="shared" si="24"/>
        <v>0.35192129629629632</v>
      </c>
    </row>
    <row r="321" spans="1:8">
      <c r="A321" s="11">
        <v>20140520</v>
      </c>
      <c r="B321" s="11">
        <v>51146</v>
      </c>
      <c r="C321" s="11">
        <v>1011</v>
      </c>
      <c r="D321" s="12" t="str">
        <f t="shared" si="20"/>
        <v>2014</v>
      </c>
      <c r="E321" s="12" t="str">
        <f t="shared" si="21"/>
        <v>05</v>
      </c>
      <c r="F321" s="12" t="str">
        <f t="shared" si="22"/>
        <v>20</v>
      </c>
      <c r="G321" s="12" t="str">
        <f t="shared" si="23"/>
        <v>20/05/2014</v>
      </c>
      <c r="H321" s="14">
        <f t="shared" si="24"/>
        <v>0.35539351851851847</v>
      </c>
    </row>
    <row r="322" spans="1:8">
      <c r="A322" s="11">
        <v>20140520</v>
      </c>
      <c r="B322" s="11">
        <v>51646</v>
      </c>
      <c r="C322" s="11">
        <v>1011</v>
      </c>
      <c r="D322" s="12" t="str">
        <f t="shared" ref="D322:D385" si="25">MID(A322,1,4)</f>
        <v>2014</v>
      </c>
      <c r="E322" s="12" t="str">
        <f t="shared" ref="E322:E385" si="26">MID(A322,5,2)</f>
        <v>05</v>
      </c>
      <c r="F322" s="12" t="str">
        <f t="shared" ref="F322:F385" si="27">MID(A322,7,2)</f>
        <v>20</v>
      </c>
      <c r="G322" s="12" t="str">
        <f t="shared" ref="G322:G385" si="28">CONCATENATE(F322,"/",E322,"/",D322)</f>
        <v>20/05/2014</v>
      </c>
      <c r="H322" s="14">
        <f t="shared" si="24"/>
        <v>0.35886574074074074</v>
      </c>
    </row>
    <row r="323" spans="1:8">
      <c r="A323" s="11">
        <v>20140520</v>
      </c>
      <c r="B323" s="11">
        <v>52146</v>
      </c>
      <c r="C323" s="11">
        <v>1011</v>
      </c>
      <c r="D323" s="12" t="str">
        <f t="shared" si="25"/>
        <v>2014</v>
      </c>
      <c r="E323" s="12" t="str">
        <f t="shared" si="26"/>
        <v>05</v>
      </c>
      <c r="F323" s="12" t="str">
        <f t="shared" si="27"/>
        <v>20</v>
      </c>
      <c r="G323" s="12" t="str">
        <f t="shared" si="28"/>
        <v>20/05/2014</v>
      </c>
      <c r="H323" s="14">
        <f t="shared" ref="H323:H386" si="29">(60 * INT(B323/100) + (B323- 100*INT(B323/100) ))/3600/24</f>
        <v>0.362337962962963</v>
      </c>
    </row>
    <row r="324" spans="1:8">
      <c r="A324" s="11">
        <v>20140520</v>
      </c>
      <c r="B324" s="11">
        <v>52646</v>
      </c>
      <c r="C324" s="11">
        <v>1011</v>
      </c>
      <c r="D324" s="12" t="str">
        <f t="shared" si="25"/>
        <v>2014</v>
      </c>
      <c r="E324" s="12" t="str">
        <f t="shared" si="26"/>
        <v>05</v>
      </c>
      <c r="F324" s="12" t="str">
        <f t="shared" si="27"/>
        <v>20</v>
      </c>
      <c r="G324" s="12" t="str">
        <f t="shared" si="28"/>
        <v>20/05/2014</v>
      </c>
      <c r="H324" s="14">
        <f t="shared" si="29"/>
        <v>0.36581018518518515</v>
      </c>
    </row>
    <row r="325" spans="1:8">
      <c r="A325" s="11">
        <v>20140520</v>
      </c>
      <c r="B325" s="11">
        <v>53146</v>
      </c>
      <c r="C325" s="11">
        <v>1011</v>
      </c>
      <c r="D325" s="12" t="str">
        <f t="shared" si="25"/>
        <v>2014</v>
      </c>
      <c r="E325" s="12" t="str">
        <f t="shared" si="26"/>
        <v>05</v>
      </c>
      <c r="F325" s="12" t="str">
        <f t="shared" si="27"/>
        <v>20</v>
      </c>
      <c r="G325" s="12" t="str">
        <f t="shared" si="28"/>
        <v>20/05/2014</v>
      </c>
      <c r="H325" s="14">
        <f t="shared" si="29"/>
        <v>0.36928240740740742</v>
      </c>
    </row>
    <row r="326" spans="1:8">
      <c r="A326" s="11">
        <v>20140520</v>
      </c>
      <c r="B326" s="11">
        <v>53646</v>
      </c>
      <c r="C326" s="11">
        <v>1011</v>
      </c>
      <c r="D326" s="12" t="str">
        <f t="shared" si="25"/>
        <v>2014</v>
      </c>
      <c r="E326" s="12" t="str">
        <f t="shared" si="26"/>
        <v>05</v>
      </c>
      <c r="F326" s="12" t="str">
        <f t="shared" si="27"/>
        <v>20</v>
      </c>
      <c r="G326" s="12" t="str">
        <f t="shared" si="28"/>
        <v>20/05/2014</v>
      </c>
      <c r="H326" s="14">
        <f t="shared" si="29"/>
        <v>0.37275462962962963</v>
      </c>
    </row>
    <row r="327" spans="1:8">
      <c r="A327" s="11">
        <v>20140520</v>
      </c>
      <c r="B327" s="11">
        <v>54146</v>
      </c>
      <c r="C327" s="11">
        <v>1011</v>
      </c>
      <c r="D327" s="12" t="str">
        <f t="shared" si="25"/>
        <v>2014</v>
      </c>
      <c r="E327" s="12" t="str">
        <f t="shared" si="26"/>
        <v>05</v>
      </c>
      <c r="F327" s="12" t="str">
        <f t="shared" si="27"/>
        <v>20</v>
      </c>
      <c r="G327" s="12" t="str">
        <f t="shared" si="28"/>
        <v>20/05/2014</v>
      </c>
      <c r="H327" s="14">
        <f t="shared" si="29"/>
        <v>0.37622685185185184</v>
      </c>
    </row>
    <row r="328" spans="1:8">
      <c r="A328" s="11">
        <v>20140520</v>
      </c>
      <c r="B328" s="11">
        <v>54646</v>
      </c>
      <c r="C328" s="11">
        <v>1011</v>
      </c>
      <c r="D328" s="12" t="str">
        <f t="shared" si="25"/>
        <v>2014</v>
      </c>
      <c r="E328" s="12" t="str">
        <f t="shared" si="26"/>
        <v>05</v>
      </c>
      <c r="F328" s="12" t="str">
        <f t="shared" si="27"/>
        <v>20</v>
      </c>
      <c r="G328" s="12" t="str">
        <f t="shared" si="28"/>
        <v>20/05/2014</v>
      </c>
      <c r="H328" s="14">
        <f t="shared" si="29"/>
        <v>0.37969907407407405</v>
      </c>
    </row>
    <row r="329" spans="1:8">
      <c r="A329" s="11">
        <v>20140520</v>
      </c>
      <c r="B329" s="11">
        <v>55146</v>
      </c>
      <c r="C329" s="11">
        <v>1011</v>
      </c>
      <c r="D329" s="12" t="str">
        <f t="shared" si="25"/>
        <v>2014</v>
      </c>
      <c r="E329" s="12" t="str">
        <f t="shared" si="26"/>
        <v>05</v>
      </c>
      <c r="F329" s="12" t="str">
        <f t="shared" si="27"/>
        <v>20</v>
      </c>
      <c r="G329" s="12" t="str">
        <f t="shared" si="28"/>
        <v>20/05/2014</v>
      </c>
      <c r="H329" s="14">
        <f t="shared" si="29"/>
        <v>0.38317129629629632</v>
      </c>
    </row>
    <row r="330" spans="1:8">
      <c r="A330" s="11">
        <v>20140520</v>
      </c>
      <c r="B330" s="11">
        <v>55646</v>
      </c>
      <c r="C330" s="11">
        <v>1011</v>
      </c>
      <c r="D330" s="12" t="str">
        <f t="shared" si="25"/>
        <v>2014</v>
      </c>
      <c r="E330" s="12" t="str">
        <f t="shared" si="26"/>
        <v>05</v>
      </c>
      <c r="F330" s="12" t="str">
        <f t="shared" si="27"/>
        <v>20</v>
      </c>
      <c r="G330" s="12" t="str">
        <f t="shared" si="28"/>
        <v>20/05/2014</v>
      </c>
      <c r="H330" s="14">
        <f t="shared" si="29"/>
        <v>0.38664351851851847</v>
      </c>
    </row>
    <row r="331" spans="1:8">
      <c r="A331" s="11">
        <v>20140520</v>
      </c>
      <c r="B331" s="11">
        <v>60146</v>
      </c>
      <c r="C331" s="11">
        <v>1010</v>
      </c>
      <c r="D331" s="12" t="str">
        <f t="shared" si="25"/>
        <v>2014</v>
      </c>
      <c r="E331" s="12" t="str">
        <f t="shared" si="26"/>
        <v>05</v>
      </c>
      <c r="F331" s="12" t="str">
        <f t="shared" si="27"/>
        <v>20</v>
      </c>
      <c r="G331" s="12" t="str">
        <f t="shared" si="28"/>
        <v>20/05/2014</v>
      </c>
      <c r="H331" s="13">
        <f t="shared" si="29"/>
        <v>0.41789351851851847</v>
      </c>
    </row>
    <row r="332" spans="1:8">
      <c r="A332" s="11">
        <v>20140520</v>
      </c>
      <c r="B332" s="11">
        <v>60646</v>
      </c>
      <c r="C332" s="11">
        <v>1010</v>
      </c>
      <c r="D332" s="12" t="str">
        <f t="shared" si="25"/>
        <v>2014</v>
      </c>
      <c r="E332" s="12" t="str">
        <f t="shared" si="26"/>
        <v>05</v>
      </c>
      <c r="F332" s="12" t="str">
        <f t="shared" si="27"/>
        <v>20</v>
      </c>
      <c r="G332" s="12" t="str">
        <f t="shared" si="28"/>
        <v>20/05/2014</v>
      </c>
      <c r="H332" s="14">
        <f t="shared" si="29"/>
        <v>0.42136574074074074</v>
      </c>
    </row>
    <row r="333" spans="1:8">
      <c r="A333" s="11">
        <v>20140520</v>
      </c>
      <c r="B333" s="11">
        <v>61146</v>
      </c>
      <c r="C333" s="11">
        <v>1010</v>
      </c>
      <c r="D333" s="12" t="str">
        <f t="shared" si="25"/>
        <v>2014</v>
      </c>
      <c r="E333" s="12" t="str">
        <f t="shared" si="26"/>
        <v>05</v>
      </c>
      <c r="F333" s="12" t="str">
        <f t="shared" si="27"/>
        <v>20</v>
      </c>
      <c r="G333" s="12" t="str">
        <f t="shared" si="28"/>
        <v>20/05/2014</v>
      </c>
      <c r="H333" s="14">
        <f t="shared" si="29"/>
        <v>0.424837962962963</v>
      </c>
    </row>
    <row r="334" spans="1:8">
      <c r="A334" s="11">
        <v>20140520</v>
      </c>
      <c r="B334" s="11">
        <v>61646</v>
      </c>
      <c r="C334" s="11">
        <v>1011</v>
      </c>
      <c r="D334" s="12" t="str">
        <f t="shared" si="25"/>
        <v>2014</v>
      </c>
      <c r="E334" s="12" t="str">
        <f t="shared" si="26"/>
        <v>05</v>
      </c>
      <c r="F334" s="12" t="str">
        <f t="shared" si="27"/>
        <v>20</v>
      </c>
      <c r="G334" s="12" t="str">
        <f t="shared" si="28"/>
        <v>20/05/2014</v>
      </c>
      <c r="H334" s="14">
        <f t="shared" si="29"/>
        <v>0.42831018518518515</v>
      </c>
    </row>
    <row r="335" spans="1:8">
      <c r="A335" s="11">
        <v>20140520</v>
      </c>
      <c r="B335" s="11">
        <v>62146</v>
      </c>
      <c r="C335" s="11">
        <v>1011</v>
      </c>
      <c r="D335" s="12" t="str">
        <f t="shared" si="25"/>
        <v>2014</v>
      </c>
      <c r="E335" s="12" t="str">
        <f t="shared" si="26"/>
        <v>05</v>
      </c>
      <c r="F335" s="12" t="str">
        <f t="shared" si="27"/>
        <v>20</v>
      </c>
      <c r="G335" s="12" t="str">
        <f t="shared" si="28"/>
        <v>20/05/2014</v>
      </c>
      <c r="H335" s="14">
        <f t="shared" si="29"/>
        <v>0.43178240740740742</v>
      </c>
    </row>
    <row r="336" spans="1:8">
      <c r="A336" s="11">
        <v>20140520</v>
      </c>
      <c r="B336" s="11">
        <v>62646</v>
      </c>
      <c r="C336" s="11">
        <v>1011</v>
      </c>
      <c r="D336" s="12" t="str">
        <f t="shared" si="25"/>
        <v>2014</v>
      </c>
      <c r="E336" s="12" t="str">
        <f t="shared" si="26"/>
        <v>05</v>
      </c>
      <c r="F336" s="12" t="str">
        <f t="shared" si="27"/>
        <v>20</v>
      </c>
      <c r="G336" s="12" t="str">
        <f t="shared" si="28"/>
        <v>20/05/2014</v>
      </c>
      <c r="H336" s="14">
        <f t="shared" si="29"/>
        <v>0.43525462962962963</v>
      </c>
    </row>
    <row r="337" spans="1:8">
      <c r="A337" s="11">
        <v>20140520</v>
      </c>
      <c r="B337" s="11">
        <v>63146</v>
      </c>
      <c r="C337" s="11">
        <v>1011</v>
      </c>
      <c r="D337" s="12" t="str">
        <f t="shared" si="25"/>
        <v>2014</v>
      </c>
      <c r="E337" s="12" t="str">
        <f t="shared" si="26"/>
        <v>05</v>
      </c>
      <c r="F337" s="12" t="str">
        <f t="shared" si="27"/>
        <v>20</v>
      </c>
      <c r="G337" s="12" t="str">
        <f t="shared" si="28"/>
        <v>20/05/2014</v>
      </c>
      <c r="H337" s="14">
        <f t="shared" si="29"/>
        <v>0.43872685185185184</v>
      </c>
    </row>
    <row r="338" spans="1:8">
      <c r="A338" s="11">
        <v>20140520</v>
      </c>
      <c r="B338" s="11">
        <v>63646</v>
      </c>
      <c r="C338" s="11">
        <v>1011</v>
      </c>
      <c r="D338" s="12" t="str">
        <f t="shared" si="25"/>
        <v>2014</v>
      </c>
      <c r="E338" s="12" t="str">
        <f t="shared" si="26"/>
        <v>05</v>
      </c>
      <c r="F338" s="12" t="str">
        <f t="shared" si="27"/>
        <v>20</v>
      </c>
      <c r="G338" s="12" t="str">
        <f t="shared" si="28"/>
        <v>20/05/2014</v>
      </c>
      <c r="H338" s="14">
        <f t="shared" si="29"/>
        <v>0.44219907407407405</v>
      </c>
    </row>
    <row r="339" spans="1:8">
      <c r="A339" s="11">
        <v>20140520</v>
      </c>
      <c r="B339" s="11">
        <v>64146</v>
      </c>
      <c r="C339" s="11">
        <v>1011</v>
      </c>
      <c r="D339" s="12" t="str">
        <f t="shared" si="25"/>
        <v>2014</v>
      </c>
      <c r="E339" s="12" t="str">
        <f t="shared" si="26"/>
        <v>05</v>
      </c>
      <c r="F339" s="12" t="str">
        <f t="shared" si="27"/>
        <v>20</v>
      </c>
      <c r="G339" s="12" t="str">
        <f t="shared" si="28"/>
        <v>20/05/2014</v>
      </c>
      <c r="H339" s="14">
        <f t="shared" si="29"/>
        <v>0.44567129629629632</v>
      </c>
    </row>
    <row r="340" spans="1:8">
      <c r="A340" s="11">
        <v>20140520</v>
      </c>
      <c r="B340" s="11">
        <v>64646</v>
      </c>
      <c r="C340" s="11">
        <v>1011</v>
      </c>
      <c r="D340" s="12" t="str">
        <f t="shared" si="25"/>
        <v>2014</v>
      </c>
      <c r="E340" s="12" t="str">
        <f t="shared" si="26"/>
        <v>05</v>
      </c>
      <c r="F340" s="12" t="str">
        <f t="shared" si="27"/>
        <v>20</v>
      </c>
      <c r="G340" s="12" t="str">
        <f t="shared" si="28"/>
        <v>20/05/2014</v>
      </c>
      <c r="H340" s="14">
        <f t="shared" si="29"/>
        <v>0.44914351851851847</v>
      </c>
    </row>
    <row r="341" spans="1:8">
      <c r="A341" s="11">
        <v>20140520</v>
      </c>
      <c r="B341" s="11">
        <v>65146</v>
      </c>
      <c r="C341" s="11">
        <v>1011</v>
      </c>
      <c r="D341" s="12" t="str">
        <f t="shared" si="25"/>
        <v>2014</v>
      </c>
      <c r="E341" s="12" t="str">
        <f t="shared" si="26"/>
        <v>05</v>
      </c>
      <c r="F341" s="12" t="str">
        <f t="shared" si="27"/>
        <v>20</v>
      </c>
      <c r="G341" s="12" t="str">
        <f t="shared" si="28"/>
        <v>20/05/2014</v>
      </c>
      <c r="H341" s="14">
        <f t="shared" si="29"/>
        <v>0.45261574074074074</v>
      </c>
    </row>
    <row r="342" spans="1:8">
      <c r="A342" s="11">
        <v>20140520</v>
      </c>
      <c r="B342" s="11">
        <v>65646</v>
      </c>
      <c r="C342" s="11">
        <v>1011</v>
      </c>
      <c r="D342" s="12" t="str">
        <f t="shared" si="25"/>
        <v>2014</v>
      </c>
      <c r="E342" s="12" t="str">
        <f t="shared" si="26"/>
        <v>05</v>
      </c>
      <c r="F342" s="12" t="str">
        <f t="shared" si="27"/>
        <v>20</v>
      </c>
      <c r="G342" s="12" t="str">
        <f t="shared" si="28"/>
        <v>20/05/2014</v>
      </c>
      <c r="H342" s="14">
        <f t="shared" si="29"/>
        <v>0.456087962962963</v>
      </c>
    </row>
    <row r="343" spans="1:8">
      <c r="A343" s="11">
        <v>20140520</v>
      </c>
      <c r="B343" s="11">
        <v>70146</v>
      </c>
      <c r="C343" s="11">
        <v>1011</v>
      </c>
      <c r="D343" s="12" t="str">
        <f t="shared" si="25"/>
        <v>2014</v>
      </c>
      <c r="E343" s="12" t="str">
        <f t="shared" si="26"/>
        <v>05</v>
      </c>
      <c r="F343" s="12" t="str">
        <f t="shared" si="27"/>
        <v>20</v>
      </c>
      <c r="G343" s="12" t="str">
        <f t="shared" si="28"/>
        <v>20/05/2014</v>
      </c>
      <c r="H343" s="14">
        <f t="shared" si="29"/>
        <v>0.487337962962963</v>
      </c>
    </row>
    <row r="344" spans="1:8">
      <c r="A344" s="11">
        <v>20140520</v>
      </c>
      <c r="B344" s="11">
        <v>70646</v>
      </c>
      <c r="C344" s="11">
        <v>1011</v>
      </c>
      <c r="D344" s="12" t="str">
        <f t="shared" si="25"/>
        <v>2014</v>
      </c>
      <c r="E344" s="12" t="str">
        <f t="shared" si="26"/>
        <v>05</v>
      </c>
      <c r="F344" s="12" t="str">
        <f t="shared" si="27"/>
        <v>20</v>
      </c>
      <c r="G344" s="12" t="str">
        <f t="shared" si="28"/>
        <v>20/05/2014</v>
      </c>
      <c r="H344" s="14">
        <f t="shared" si="29"/>
        <v>0.49081018518518515</v>
      </c>
    </row>
    <row r="345" spans="1:8">
      <c r="A345" s="11">
        <v>20140520</v>
      </c>
      <c r="B345" s="11">
        <v>71146</v>
      </c>
      <c r="C345" s="11">
        <v>1011</v>
      </c>
      <c r="D345" s="12" t="str">
        <f t="shared" si="25"/>
        <v>2014</v>
      </c>
      <c r="E345" s="12" t="str">
        <f t="shared" si="26"/>
        <v>05</v>
      </c>
      <c r="F345" s="12" t="str">
        <f t="shared" si="27"/>
        <v>20</v>
      </c>
      <c r="G345" s="12" t="str">
        <f t="shared" si="28"/>
        <v>20/05/2014</v>
      </c>
      <c r="H345" s="14">
        <f t="shared" si="29"/>
        <v>0.49428240740740742</v>
      </c>
    </row>
    <row r="346" spans="1:8">
      <c r="A346" s="11">
        <v>20140520</v>
      </c>
      <c r="B346" s="11">
        <v>71646</v>
      </c>
      <c r="C346" s="11">
        <v>1012</v>
      </c>
      <c r="D346" s="12" t="str">
        <f t="shared" si="25"/>
        <v>2014</v>
      </c>
      <c r="E346" s="12" t="str">
        <f t="shared" si="26"/>
        <v>05</v>
      </c>
      <c r="F346" s="12" t="str">
        <f t="shared" si="27"/>
        <v>20</v>
      </c>
      <c r="G346" s="12" t="str">
        <f t="shared" si="28"/>
        <v>20/05/2014</v>
      </c>
      <c r="H346" s="14">
        <f t="shared" si="29"/>
        <v>0.49775462962962963</v>
      </c>
    </row>
    <row r="347" spans="1:8">
      <c r="A347" s="11">
        <v>20140520</v>
      </c>
      <c r="B347" s="11">
        <v>72146</v>
      </c>
      <c r="C347" s="11">
        <v>1012</v>
      </c>
      <c r="D347" s="12" t="str">
        <f t="shared" si="25"/>
        <v>2014</v>
      </c>
      <c r="E347" s="12" t="str">
        <f t="shared" si="26"/>
        <v>05</v>
      </c>
      <c r="F347" s="12" t="str">
        <f t="shared" si="27"/>
        <v>20</v>
      </c>
      <c r="G347" s="12" t="str">
        <f t="shared" si="28"/>
        <v>20/05/2014</v>
      </c>
      <c r="H347" s="14">
        <f t="shared" si="29"/>
        <v>0.50122685185185178</v>
      </c>
    </row>
    <row r="348" spans="1:8">
      <c r="A348" s="11">
        <v>20140520</v>
      </c>
      <c r="B348" s="11">
        <v>72646</v>
      </c>
      <c r="C348" s="11">
        <v>1012</v>
      </c>
      <c r="D348" s="12" t="str">
        <f t="shared" si="25"/>
        <v>2014</v>
      </c>
      <c r="E348" s="12" t="str">
        <f t="shared" si="26"/>
        <v>05</v>
      </c>
      <c r="F348" s="12" t="str">
        <f t="shared" si="27"/>
        <v>20</v>
      </c>
      <c r="G348" s="12" t="str">
        <f t="shared" si="28"/>
        <v>20/05/2014</v>
      </c>
      <c r="H348" s="14">
        <f t="shared" si="29"/>
        <v>0.50469907407407411</v>
      </c>
    </row>
    <row r="349" spans="1:8">
      <c r="A349" s="11">
        <v>20140520</v>
      </c>
      <c r="B349" s="11">
        <v>73146</v>
      </c>
      <c r="C349" s="11">
        <v>1011</v>
      </c>
      <c r="D349" s="12" t="str">
        <f t="shared" si="25"/>
        <v>2014</v>
      </c>
      <c r="E349" s="12" t="str">
        <f t="shared" si="26"/>
        <v>05</v>
      </c>
      <c r="F349" s="12" t="str">
        <f t="shared" si="27"/>
        <v>20</v>
      </c>
      <c r="G349" s="12" t="str">
        <f t="shared" si="28"/>
        <v>20/05/2014</v>
      </c>
      <c r="H349" s="14">
        <f t="shared" si="29"/>
        <v>0.50817129629629632</v>
      </c>
    </row>
    <row r="350" spans="1:8">
      <c r="A350" s="11">
        <v>20140520</v>
      </c>
      <c r="B350" s="11">
        <v>73646</v>
      </c>
      <c r="C350" s="11">
        <v>1011</v>
      </c>
      <c r="D350" s="12" t="str">
        <f t="shared" si="25"/>
        <v>2014</v>
      </c>
      <c r="E350" s="12" t="str">
        <f t="shared" si="26"/>
        <v>05</v>
      </c>
      <c r="F350" s="12" t="str">
        <f t="shared" si="27"/>
        <v>20</v>
      </c>
      <c r="G350" s="12" t="str">
        <f t="shared" si="28"/>
        <v>20/05/2014</v>
      </c>
      <c r="H350" s="14">
        <f t="shared" si="29"/>
        <v>0.51164351851851853</v>
      </c>
    </row>
    <row r="351" spans="1:8">
      <c r="A351" s="11">
        <v>20140520</v>
      </c>
      <c r="B351" s="11">
        <v>74146</v>
      </c>
      <c r="C351" s="11">
        <v>1011</v>
      </c>
      <c r="D351" s="12" t="str">
        <f t="shared" si="25"/>
        <v>2014</v>
      </c>
      <c r="E351" s="12" t="str">
        <f t="shared" si="26"/>
        <v>05</v>
      </c>
      <c r="F351" s="12" t="str">
        <f t="shared" si="27"/>
        <v>20</v>
      </c>
      <c r="G351" s="12" t="str">
        <f t="shared" si="28"/>
        <v>20/05/2014</v>
      </c>
      <c r="H351" s="14">
        <f t="shared" si="29"/>
        <v>0.51511574074074074</v>
      </c>
    </row>
    <row r="352" spans="1:8">
      <c r="A352" s="11">
        <v>20140520</v>
      </c>
      <c r="B352" s="11">
        <v>74646</v>
      </c>
      <c r="C352" s="11">
        <v>1012</v>
      </c>
      <c r="D352" s="12" t="str">
        <f t="shared" si="25"/>
        <v>2014</v>
      </c>
      <c r="E352" s="12" t="str">
        <f t="shared" si="26"/>
        <v>05</v>
      </c>
      <c r="F352" s="12" t="str">
        <f t="shared" si="27"/>
        <v>20</v>
      </c>
      <c r="G352" s="12" t="str">
        <f t="shared" si="28"/>
        <v>20/05/2014</v>
      </c>
      <c r="H352" s="14">
        <f t="shared" si="29"/>
        <v>0.51858796296296295</v>
      </c>
    </row>
    <row r="353" spans="1:8">
      <c r="A353" s="11">
        <v>20140520</v>
      </c>
      <c r="B353" s="11">
        <v>75146</v>
      </c>
      <c r="C353" s="11">
        <v>1012</v>
      </c>
      <c r="D353" s="12" t="str">
        <f t="shared" si="25"/>
        <v>2014</v>
      </c>
      <c r="E353" s="12" t="str">
        <f t="shared" si="26"/>
        <v>05</v>
      </c>
      <c r="F353" s="12" t="str">
        <f t="shared" si="27"/>
        <v>20</v>
      </c>
      <c r="G353" s="12" t="str">
        <f t="shared" si="28"/>
        <v>20/05/2014</v>
      </c>
      <c r="H353" s="14">
        <f t="shared" si="29"/>
        <v>0.52206018518518515</v>
      </c>
    </row>
    <row r="354" spans="1:8">
      <c r="A354" s="11">
        <v>20140520</v>
      </c>
      <c r="B354" s="11">
        <v>75646</v>
      </c>
      <c r="C354" s="11">
        <v>1012</v>
      </c>
      <c r="D354" s="12" t="str">
        <f t="shared" si="25"/>
        <v>2014</v>
      </c>
      <c r="E354" s="12" t="str">
        <f t="shared" si="26"/>
        <v>05</v>
      </c>
      <c r="F354" s="12" t="str">
        <f t="shared" si="27"/>
        <v>20</v>
      </c>
      <c r="G354" s="12" t="str">
        <f t="shared" si="28"/>
        <v>20/05/2014</v>
      </c>
      <c r="H354" s="14">
        <f t="shared" si="29"/>
        <v>0.52553240740740736</v>
      </c>
    </row>
    <row r="355" spans="1:8">
      <c r="A355" s="11">
        <v>20140520</v>
      </c>
      <c r="B355" s="11">
        <v>80146</v>
      </c>
      <c r="C355" s="11">
        <v>1012</v>
      </c>
      <c r="D355" s="12" t="str">
        <f t="shared" si="25"/>
        <v>2014</v>
      </c>
      <c r="E355" s="12" t="str">
        <f t="shared" si="26"/>
        <v>05</v>
      </c>
      <c r="F355" s="12" t="str">
        <f t="shared" si="27"/>
        <v>20</v>
      </c>
      <c r="G355" s="12" t="str">
        <f t="shared" si="28"/>
        <v>20/05/2014</v>
      </c>
      <c r="H355" s="13">
        <f t="shared" si="29"/>
        <v>0.55678240740740736</v>
      </c>
    </row>
    <row r="356" spans="1:8">
      <c r="A356" s="11">
        <v>20140520</v>
      </c>
      <c r="B356" s="11">
        <v>80646</v>
      </c>
      <c r="C356" s="11">
        <v>1012</v>
      </c>
      <c r="D356" s="12" t="str">
        <f t="shared" si="25"/>
        <v>2014</v>
      </c>
      <c r="E356" s="12" t="str">
        <f t="shared" si="26"/>
        <v>05</v>
      </c>
      <c r="F356" s="12" t="str">
        <f t="shared" si="27"/>
        <v>20</v>
      </c>
      <c r="G356" s="12" t="str">
        <f t="shared" si="28"/>
        <v>20/05/2014</v>
      </c>
      <c r="H356" s="14">
        <f t="shared" si="29"/>
        <v>0.56025462962962969</v>
      </c>
    </row>
    <row r="357" spans="1:8">
      <c r="A357" s="11">
        <v>20140520</v>
      </c>
      <c r="B357" s="11">
        <v>81146</v>
      </c>
      <c r="C357" s="11">
        <v>1012</v>
      </c>
      <c r="D357" s="12" t="str">
        <f t="shared" si="25"/>
        <v>2014</v>
      </c>
      <c r="E357" s="12" t="str">
        <f t="shared" si="26"/>
        <v>05</v>
      </c>
      <c r="F357" s="12" t="str">
        <f t="shared" si="27"/>
        <v>20</v>
      </c>
      <c r="G357" s="12" t="str">
        <f t="shared" si="28"/>
        <v>20/05/2014</v>
      </c>
      <c r="H357" s="14">
        <f t="shared" si="29"/>
        <v>0.56372685185185178</v>
      </c>
    </row>
    <row r="358" spans="1:8">
      <c r="A358" s="11">
        <v>20140520</v>
      </c>
      <c r="B358" s="11">
        <v>81646</v>
      </c>
      <c r="C358" s="11">
        <v>1012</v>
      </c>
      <c r="D358" s="12" t="str">
        <f t="shared" si="25"/>
        <v>2014</v>
      </c>
      <c r="E358" s="12" t="str">
        <f t="shared" si="26"/>
        <v>05</v>
      </c>
      <c r="F358" s="12" t="str">
        <f t="shared" si="27"/>
        <v>20</v>
      </c>
      <c r="G358" s="12" t="str">
        <f t="shared" si="28"/>
        <v>20/05/2014</v>
      </c>
      <c r="H358" s="14">
        <f t="shared" si="29"/>
        <v>0.56719907407407411</v>
      </c>
    </row>
    <row r="359" spans="1:8">
      <c r="A359" s="11">
        <v>20140520</v>
      </c>
      <c r="B359" s="11">
        <v>82146</v>
      </c>
      <c r="C359" s="11">
        <v>1012</v>
      </c>
      <c r="D359" s="12" t="str">
        <f t="shared" si="25"/>
        <v>2014</v>
      </c>
      <c r="E359" s="12" t="str">
        <f t="shared" si="26"/>
        <v>05</v>
      </c>
      <c r="F359" s="12" t="str">
        <f t="shared" si="27"/>
        <v>20</v>
      </c>
      <c r="G359" s="12" t="str">
        <f t="shared" si="28"/>
        <v>20/05/2014</v>
      </c>
      <c r="H359" s="14">
        <f t="shared" si="29"/>
        <v>0.57067129629629632</v>
      </c>
    </row>
    <row r="360" spans="1:8">
      <c r="A360" s="11">
        <v>20140520</v>
      </c>
      <c r="B360" s="11">
        <v>82646</v>
      </c>
      <c r="C360" s="11">
        <v>1012</v>
      </c>
      <c r="D360" s="12" t="str">
        <f t="shared" si="25"/>
        <v>2014</v>
      </c>
      <c r="E360" s="12" t="str">
        <f t="shared" si="26"/>
        <v>05</v>
      </c>
      <c r="F360" s="12" t="str">
        <f t="shared" si="27"/>
        <v>20</v>
      </c>
      <c r="G360" s="12" t="str">
        <f t="shared" si="28"/>
        <v>20/05/2014</v>
      </c>
      <c r="H360" s="14">
        <f t="shared" si="29"/>
        <v>0.57414351851851853</v>
      </c>
    </row>
    <row r="361" spans="1:8">
      <c r="A361" s="11">
        <v>20140520</v>
      </c>
      <c r="B361" s="11">
        <v>83146</v>
      </c>
      <c r="C361" s="11">
        <v>1012</v>
      </c>
      <c r="D361" s="12" t="str">
        <f t="shared" si="25"/>
        <v>2014</v>
      </c>
      <c r="E361" s="12" t="str">
        <f t="shared" si="26"/>
        <v>05</v>
      </c>
      <c r="F361" s="12" t="str">
        <f t="shared" si="27"/>
        <v>20</v>
      </c>
      <c r="G361" s="12" t="str">
        <f t="shared" si="28"/>
        <v>20/05/2014</v>
      </c>
      <c r="H361" s="14">
        <f t="shared" si="29"/>
        <v>0.57761574074074074</v>
      </c>
    </row>
    <row r="362" spans="1:8">
      <c r="A362" s="11">
        <v>20140520</v>
      </c>
      <c r="B362" s="11">
        <v>83646</v>
      </c>
      <c r="C362" s="11">
        <v>1012</v>
      </c>
      <c r="D362" s="12" t="str">
        <f t="shared" si="25"/>
        <v>2014</v>
      </c>
      <c r="E362" s="12" t="str">
        <f t="shared" si="26"/>
        <v>05</v>
      </c>
      <c r="F362" s="12" t="str">
        <f t="shared" si="27"/>
        <v>20</v>
      </c>
      <c r="G362" s="12" t="str">
        <f t="shared" si="28"/>
        <v>20/05/2014</v>
      </c>
      <c r="H362" s="14">
        <f t="shared" si="29"/>
        <v>0.58108796296296295</v>
      </c>
    </row>
    <row r="363" spans="1:8">
      <c r="A363" s="11">
        <v>20140520</v>
      </c>
      <c r="B363" s="11">
        <v>84146</v>
      </c>
      <c r="C363" s="11">
        <v>1012</v>
      </c>
      <c r="D363" s="12" t="str">
        <f t="shared" si="25"/>
        <v>2014</v>
      </c>
      <c r="E363" s="12" t="str">
        <f t="shared" si="26"/>
        <v>05</v>
      </c>
      <c r="F363" s="12" t="str">
        <f t="shared" si="27"/>
        <v>20</v>
      </c>
      <c r="G363" s="12" t="str">
        <f t="shared" si="28"/>
        <v>20/05/2014</v>
      </c>
      <c r="H363" s="14">
        <f t="shared" si="29"/>
        <v>0.58456018518518515</v>
      </c>
    </row>
    <row r="364" spans="1:8">
      <c r="A364" s="11">
        <v>20140520</v>
      </c>
      <c r="B364" s="11">
        <v>84646</v>
      </c>
      <c r="C364" s="11">
        <v>1012</v>
      </c>
      <c r="D364" s="12" t="str">
        <f t="shared" si="25"/>
        <v>2014</v>
      </c>
      <c r="E364" s="12" t="str">
        <f t="shared" si="26"/>
        <v>05</v>
      </c>
      <c r="F364" s="12" t="str">
        <f t="shared" si="27"/>
        <v>20</v>
      </c>
      <c r="G364" s="12" t="str">
        <f t="shared" si="28"/>
        <v>20/05/2014</v>
      </c>
      <c r="H364" s="14">
        <f t="shared" si="29"/>
        <v>0.58803240740740736</v>
      </c>
    </row>
    <row r="365" spans="1:8">
      <c r="A365" s="11">
        <v>20140520</v>
      </c>
      <c r="B365" s="11">
        <v>85146</v>
      </c>
      <c r="C365" s="11">
        <v>1012</v>
      </c>
      <c r="D365" s="12" t="str">
        <f t="shared" si="25"/>
        <v>2014</v>
      </c>
      <c r="E365" s="12" t="str">
        <f t="shared" si="26"/>
        <v>05</v>
      </c>
      <c r="F365" s="12" t="str">
        <f t="shared" si="27"/>
        <v>20</v>
      </c>
      <c r="G365" s="12" t="str">
        <f t="shared" si="28"/>
        <v>20/05/2014</v>
      </c>
      <c r="H365" s="14">
        <f t="shared" si="29"/>
        <v>0.59150462962962969</v>
      </c>
    </row>
    <row r="366" spans="1:8">
      <c r="A366" s="11">
        <v>20140520</v>
      </c>
      <c r="B366" s="11">
        <v>85646</v>
      </c>
      <c r="C366" s="11">
        <v>1012</v>
      </c>
      <c r="D366" s="12" t="str">
        <f t="shared" si="25"/>
        <v>2014</v>
      </c>
      <c r="E366" s="12" t="str">
        <f t="shared" si="26"/>
        <v>05</v>
      </c>
      <c r="F366" s="12" t="str">
        <f t="shared" si="27"/>
        <v>20</v>
      </c>
      <c r="G366" s="12" t="str">
        <f t="shared" si="28"/>
        <v>20/05/2014</v>
      </c>
      <c r="H366" s="14">
        <f t="shared" si="29"/>
        <v>0.59497685185185178</v>
      </c>
    </row>
    <row r="367" spans="1:8">
      <c r="A367" s="11">
        <v>20140520</v>
      </c>
      <c r="B367" s="11">
        <v>90146</v>
      </c>
      <c r="C367" s="11">
        <v>1012</v>
      </c>
      <c r="D367" s="12" t="str">
        <f t="shared" si="25"/>
        <v>2014</v>
      </c>
      <c r="E367" s="12" t="str">
        <f t="shared" si="26"/>
        <v>05</v>
      </c>
      <c r="F367" s="12" t="str">
        <f t="shared" si="27"/>
        <v>20</v>
      </c>
      <c r="G367" s="12" t="str">
        <f t="shared" si="28"/>
        <v>20/05/2014</v>
      </c>
      <c r="H367" s="14">
        <f t="shared" si="29"/>
        <v>0.62622685185185178</v>
      </c>
    </row>
    <row r="368" spans="1:8">
      <c r="A368" s="11">
        <v>20140520</v>
      </c>
      <c r="B368" s="11">
        <v>90646</v>
      </c>
      <c r="C368" s="11">
        <v>1012</v>
      </c>
      <c r="D368" s="12" t="str">
        <f t="shared" si="25"/>
        <v>2014</v>
      </c>
      <c r="E368" s="12" t="str">
        <f t="shared" si="26"/>
        <v>05</v>
      </c>
      <c r="F368" s="12" t="str">
        <f t="shared" si="27"/>
        <v>20</v>
      </c>
      <c r="G368" s="12" t="str">
        <f t="shared" si="28"/>
        <v>20/05/2014</v>
      </c>
      <c r="H368" s="14">
        <f t="shared" si="29"/>
        <v>0.62969907407407411</v>
      </c>
    </row>
    <row r="369" spans="1:8">
      <c r="A369" s="11">
        <v>20140520</v>
      </c>
      <c r="B369" s="11">
        <v>91146</v>
      </c>
      <c r="C369" s="11">
        <v>1012</v>
      </c>
      <c r="D369" s="12" t="str">
        <f t="shared" si="25"/>
        <v>2014</v>
      </c>
      <c r="E369" s="12" t="str">
        <f t="shared" si="26"/>
        <v>05</v>
      </c>
      <c r="F369" s="12" t="str">
        <f t="shared" si="27"/>
        <v>20</v>
      </c>
      <c r="G369" s="12" t="str">
        <f t="shared" si="28"/>
        <v>20/05/2014</v>
      </c>
      <c r="H369" s="14">
        <f t="shared" si="29"/>
        <v>0.63317129629629632</v>
      </c>
    </row>
    <row r="370" spans="1:8">
      <c r="A370" s="11">
        <v>20140520</v>
      </c>
      <c r="B370" s="11">
        <v>91646</v>
      </c>
      <c r="C370" s="11">
        <v>1011</v>
      </c>
      <c r="D370" s="12" t="str">
        <f t="shared" si="25"/>
        <v>2014</v>
      </c>
      <c r="E370" s="12" t="str">
        <f t="shared" si="26"/>
        <v>05</v>
      </c>
      <c r="F370" s="12" t="str">
        <f t="shared" si="27"/>
        <v>20</v>
      </c>
      <c r="G370" s="12" t="str">
        <f t="shared" si="28"/>
        <v>20/05/2014</v>
      </c>
      <c r="H370" s="14">
        <f t="shared" si="29"/>
        <v>0.63664351851851853</v>
      </c>
    </row>
    <row r="371" spans="1:8">
      <c r="A371" s="11">
        <v>20140520</v>
      </c>
      <c r="B371" s="11">
        <v>92146</v>
      </c>
      <c r="C371" s="11">
        <v>1011</v>
      </c>
      <c r="D371" s="12" t="str">
        <f t="shared" si="25"/>
        <v>2014</v>
      </c>
      <c r="E371" s="12" t="str">
        <f t="shared" si="26"/>
        <v>05</v>
      </c>
      <c r="F371" s="12" t="str">
        <f t="shared" si="27"/>
        <v>20</v>
      </c>
      <c r="G371" s="12" t="str">
        <f t="shared" si="28"/>
        <v>20/05/2014</v>
      </c>
      <c r="H371" s="14">
        <f t="shared" si="29"/>
        <v>0.64011574074074074</v>
      </c>
    </row>
    <row r="372" spans="1:8">
      <c r="A372" s="11">
        <v>20140520</v>
      </c>
      <c r="B372" s="11">
        <v>92646</v>
      </c>
      <c r="C372" s="11">
        <v>1011</v>
      </c>
      <c r="D372" s="12" t="str">
        <f t="shared" si="25"/>
        <v>2014</v>
      </c>
      <c r="E372" s="12" t="str">
        <f t="shared" si="26"/>
        <v>05</v>
      </c>
      <c r="F372" s="12" t="str">
        <f t="shared" si="27"/>
        <v>20</v>
      </c>
      <c r="G372" s="12" t="str">
        <f t="shared" si="28"/>
        <v>20/05/2014</v>
      </c>
      <c r="H372" s="14">
        <f t="shared" si="29"/>
        <v>0.64358796296296295</v>
      </c>
    </row>
    <row r="373" spans="1:8">
      <c r="A373" s="11">
        <v>20140520</v>
      </c>
      <c r="B373" s="11">
        <v>93146</v>
      </c>
      <c r="C373" s="11">
        <v>1012</v>
      </c>
      <c r="D373" s="12" t="str">
        <f t="shared" si="25"/>
        <v>2014</v>
      </c>
      <c r="E373" s="12" t="str">
        <f t="shared" si="26"/>
        <v>05</v>
      </c>
      <c r="F373" s="12" t="str">
        <f t="shared" si="27"/>
        <v>20</v>
      </c>
      <c r="G373" s="12" t="str">
        <f t="shared" si="28"/>
        <v>20/05/2014</v>
      </c>
      <c r="H373" s="14">
        <f t="shared" si="29"/>
        <v>0.64706018518518515</v>
      </c>
    </row>
    <row r="374" spans="1:8">
      <c r="A374" s="11">
        <v>20140520</v>
      </c>
      <c r="B374" s="11">
        <v>93646</v>
      </c>
      <c r="C374" s="11">
        <v>1012</v>
      </c>
      <c r="D374" s="12" t="str">
        <f t="shared" si="25"/>
        <v>2014</v>
      </c>
      <c r="E374" s="12" t="str">
        <f t="shared" si="26"/>
        <v>05</v>
      </c>
      <c r="F374" s="12" t="str">
        <f t="shared" si="27"/>
        <v>20</v>
      </c>
      <c r="G374" s="12" t="str">
        <f t="shared" si="28"/>
        <v>20/05/2014</v>
      </c>
      <c r="H374" s="14">
        <f t="shared" si="29"/>
        <v>0.65053240740740736</v>
      </c>
    </row>
    <row r="375" spans="1:8">
      <c r="A375" s="11">
        <v>20140520</v>
      </c>
      <c r="B375" s="11">
        <v>94146</v>
      </c>
      <c r="C375" s="11">
        <v>1012</v>
      </c>
      <c r="D375" s="12" t="str">
        <f t="shared" si="25"/>
        <v>2014</v>
      </c>
      <c r="E375" s="12" t="str">
        <f t="shared" si="26"/>
        <v>05</v>
      </c>
      <c r="F375" s="12" t="str">
        <f t="shared" si="27"/>
        <v>20</v>
      </c>
      <c r="G375" s="12" t="str">
        <f t="shared" si="28"/>
        <v>20/05/2014</v>
      </c>
      <c r="H375" s="14">
        <f t="shared" si="29"/>
        <v>0.65400462962962969</v>
      </c>
    </row>
    <row r="376" spans="1:8">
      <c r="A376" s="11">
        <v>20140520</v>
      </c>
      <c r="B376" s="11">
        <v>94646</v>
      </c>
      <c r="C376" s="11">
        <v>1012</v>
      </c>
      <c r="D376" s="12" t="str">
        <f t="shared" si="25"/>
        <v>2014</v>
      </c>
      <c r="E376" s="12" t="str">
        <f t="shared" si="26"/>
        <v>05</v>
      </c>
      <c r="F376" s="12" t="str">
        <f t="shared" si="27"/>
        <v>20</v>
      </c>
      <c r="G376" s="12" t="str">
        <f t="shared" si="28"/>
        <v>20/05/2014</v>
      </c>
      <c r="H376" s="14">
        <f t="shared" si="29"/>
        <v>0.65747685185185178</v>
      </c>
    </row>
    <row r="377" spans="1:8">
      <c r="A377" s="11">
        <v>20140520</v>
      </c>
      <c r="B377" s="11">
        <v>95147</v>
      </c>
      <c r="C377" s="11">
        <v>1012</v>
      </c>
      <c r="D377" s="12" t="str">
        <f t="shared" si="25"/>
        <v>2014</v>
      </c>
      <c r="E377" s="12" t="str">
        <f t="shared" si="26"/>
        <v>05</v>
      </c>
      <c r="F377" s="12" t="str">
        <f t="shared" si="27"/>
        <v>20</v>
      </c>
      <c r="G377" s="12" t="str">
        <f t="shared" si="28"/>
        <v>20/05/2014</v>
      </c>
      <c r="H377" s="14">
        <f t="shared" si="29"/>
        <v>0.66096064814814814</v>
      </c>
    </row>
    <row r="378" spans="1:8">
      <c r="A378" s="11">
        <v>20140520</v>
      </c>
      <c r="B378" s="11">
        <v>95647</v>
      </c>
      <c r="C378" s="11">
        <v>1012</v>
      </c>
      <c r="D378" s="12" t="str">
        <f t="shared" si="25"/>
        <v>2014</v>
      </c>
      <c r="E378" s="12" t="str">
        <f t="shared" si="26"/>
        <v>05</v>
      </c>
      <c r="F378" s="12" t="str">
        <f t="shared" si="27"/>
        <v>20</v>
      </c>
      <c r="G378" s="12" t="str">
        <f t="shared" si="28"/>
        <v>20/05/2014</v>
      </c>
      <c r="H378" s="14">
        <f t="shared" si="29"/>
        <v>0.66443287037037035</v>
      </c>
    </row>
    <row r="379" spans="1:8">
      <c r="A379" s="11">
        <v>20140520</v>
      </c>
      <c r="B379" s="11">
        <v>100147</v>
      </c>
      <c r="C379" s="11">
        <v>1013</v>
      </c>
      <c r="D379" s="12" t="str">
        <f t="shared" si="25"/>
        <v>2014</v>
      </c>
      <c r="E379" s="12" t="str">
        <f t="shared" si="26"/>
        <v>05</v>
      </c>
      <c r="F379" s="12" t="str">
        <f t="shared" si="27"/>
        <v>20</v>
      </c>
      <c r="G379" s="12" t="str">
        <f t="shared" si="28"/>
        <v>20/05/2014</v>
      </c>
      <c r="H379" s="13">
        <f t="shared" si="29"/>
        <v>0.69568287037037047</v>
      </c>
    </row>
    <row r="380" spans="1:8">
      <c r="A380" s="11">
        <v>20140520</v>
      </c>
      <c r="B380" s="11">
        <v>100647</v>
      </c>
      <c r="C380" s="11">
        <v>1013</v>
      </c>
      <c r="D380" s="12" t="str">
        <f t="shared" si="25"/>
        <v>2014</v>
      </c>
      <c r="E380" s="12" t="str">
        <f t="shared" si="26"/>
        <v>05</v>
      </c>
      <c r="F380" s="12" t="str">
        <f t="shared" si="27"/>
        <v>20</v>
      </c>
      <c r="G380" s="12" t="str">
        <f t="shared" si="28"/>
        <v>20/05/2014</v>
      </c>
      <c r="H380" s="14">
        <f t="shared" si="29"/>
        <v>0.69915509259259256</v>
      </c>
    </row>
    <row r="381" spans="1:8">
      <c r="A381" s="11">
        <v>20140520</v>
      </c>
      <c r="B381" s="11">
        <v>101147</v>
      </c>
      <c r="C381" s="11">
        <v>1013</v>
      </c>
      <c r="D381" s="12" t="str">
        <f t="shared" si="25"/>
        <v>2014</v>
      </c>
      <c r="E381" s="12" t="str">
        <f t="shared" si="26"/>
        <v>05</v>
      </c>
      <c r="F381" s="12" t="str">
        <f t="shared" si="27"/>
        <v>20</v>
      </c>
      <c r="G381" s="12" t="str">
        <f t="shared" si="28"/>
        <v>20/05/2014</v>
      </c>
      <c r="H381" s="14">
        <f t="shared" si="29"/>
        <v>0.70262731481481477</v>
      </c>
    </row>
    <row r="382" spans="1:8">
      <c r="A382" s="11">
        <v>20140520</v>
      </c>
      <c r="B382" s="11">
        <v>101647</v>
      </c>
      <c r="C382" s="11">
        <v>1013</v>
      </c>
      <c r="D382" s="12" t="str">
        <f t="shared" si="25"/>
        <v>2014</v>
      </c>
      <c r="E382" s="12" t="str">
        <f t="shared" si="26"/>
        <v>05</v>
      </c>
      <c r="F382" s="12" t="str">
        <f t="shared" si="27"/>
        <v>20</v>
      </c>
      <c r="G382" s="12" t="str">
        <f t="shared" si="28"/>
        <v>20/05/2014</v>
      </c>
      <c r="H382" s="14">
        <f t="shared" si="29"/>
        <v>0.70609953703703709</v>
      </c>
    </row>
    <row r="383" spans="1:8">
      <c r="A383" s="11">
        <v>20140520</v>
      </c>
      <c r="B383" s="11">
        <v>102147</v>
      </c>
      <c r="C383" s="11">
        <v>1013</v>
      </c>
      <c r="D383" s="12" t="str">
        <f t="shared" si="25"/>
        <v>2014</v>
      </c>
      <c r="E383" s="12" t="str">
        <f t="shared" si="26"/>
        <v>05</v>
      </c>
      <c r="F383" s="12" t="str">
        <f t="shared" si="27"/>
        <v>20</v>
      </c>
      <c r="G383" s="12" t="str">
        <f t="shared" si="28"/>
        <v>20/05/2014</v>
      </c>
      <c r="H383" s="14">
        <f t="shared" si="29"/>
        <v>0.7095717592592593</v>
      </c>
    </row>
    <row r="384" spans="1:8">
      <c r="A384" s="11">
        <v>20140520</v>
      </c>
      <c r="B384" s="11">
        <v>102647</v>
      </c>
      <c r="C384" s="11">
        <v>1013</v>
      </c>
      <c r="D384" s="12" t="str">
        <f t="shared" si="25"/>
        <v>2014</v>
      </c>
      <c r="E384" s="12" t="str">
        <f t="shared" si="26"/>
        <v>05</v>
      </c>
      <c r="F384" s="12" t="str">
        <f t="shared" si="27"/>
        <v>20</v>
      </c>
      <c r="G384" s="12" t="str">
        <f t="shared" si="28"/>
        <v>20/05/2014</v>
      </c>
      <c r="H384" s="14">
        <f t="shared" si="29"/>
        <v>0.7130439814814814</v>
      </c>
    </row>
    <row r="385" spans="1:8">
      <c r="A385" s="11">
        <v>20140520</v>
      </c>
      <c r="B385" s="11">
        <v>103147</v>
      </c>
      <c r="C385" s="11">
        <v>1013</v>
      </c>
      <c r="D385" s="12" t="str">
        <f t="shared" si="25"/>
        <v>2014</v>
      </c>
      <c r="E385" s="12" t="str">
        <f t="shared" si="26"/>
        <v>05</v>
      </c>
      <c r="F385" s="12" t="str">
        <f t="shared" si="27"/>
        <v>20</v>
      </c>
      <c r="G385" s="12" t="str">
        <f t="shared" si="28"/>
        <v>20/05/2014</v>
      </c>
      <c r="H385" s="14">
        <f t="shared" si="29"/>
        <v>0.71651620370370372</v>
      </c>
    </row>
    <row r="386" spans="1:8">
      <c r="A386" s="11">
        <v>20140520</v>
      </c>
      <c r="B386" s="11">
        <v>103647</v>
      </c>
      <c r="C386" s="11">
        <v>1013</v>
      </c>
      <c r="D386" s="12" t="str">
        <f t="shared" ref="D386:D449" si="30">MID(A386,1,4)</f>
        <v>2014</v>
      </c>
      <c r="E386" s="12" t="str">
        <f t="shared" ref="E386:E449" si="31">MID(A386,5,2)</f>
        <v>05</v>
      </c>
      <c r="F386" s="12" t="str">
        <f t="shared" ref="F386:F449" si="32">MID(A386,7,2)</f>
        <v>20</v>
      </c>
      <c r="G386" s="12" t="str">
        <f t="shared" ref="G386:G449" si="33">CONCATENATE(F386,"/",E386,"/",D386)</f>
        <v>20/05/2014</v>
      </c>
      <c r="H386" s="14">
        <f t="shared" si="29"/>
        <v>0.71998842592592593</v>
      </c>
    </row>
    <row r="387" spans="1:8">
      <c r="A387" s="11">
        <v>20140520</v>
      </c>
      <c r="B387" s="11">
        <v>104147</v>
      </c>
      <c r="C387" s="11">
        <v>1013</v>
      </c>
      <c r="D387" s="12" t="str">
        <f t="shared" si="30"/>
        <v>2014</v>
      </c>
      <c r="E387" s="12" t="str">
        <f t="shared" si="31"/>
        <v>05</v>
      </c>
      <c r="F387" s="12" t="str">
        <f t="shared" si="32"/>
        <v>20</v>
      </c>
      <c r="G387" s="12" t="str">
        <f t="shared" si="33"/>
        <v>20/05/2014</v>
      </c>
      <c r="H387" s="14">
        <f t="shared" ref="H387:H450" si="34">(60 * INT(B387/100) + (B387- 100*INT(B387/100) ))/3600/24</f>
        <v>0.72346064814814814</v>
      </c>
    </row>
    <row r="388" spans="1:8">
      <c r="A388" s="11">
        <v>20140520</v>
      </c>
      <c r="B388" s="11">
        <v>104647</v>
      </c>
      <c r="C388" s="11">
        <v>1013</v>
      </c>
      <c r="D388" s="12" t="str">
        <f t="shared" si="30"/>
        <v>2014</v>
      </c>
      <c r="E388" s="12" t="str">
        <f t="shared" si="31"/>
        <v>05</v>
      </c>
      <c r="F388" s="12" t="str">
        <f t="shared" si="32"/>
        <v>20</v>
      </c>
      <c r="G388" s="12" t="str">
        <f t="shared" si="33"/>
        <v>20/05/2014</v>
      </c>
      <c r="H388" s="14">
        <f t="shared" si="34"/>
        <v>0.72693287037037047</v>
      </c>
    </row>
    <row r="389" spans="1:8">
      <c r="A389" s="11">
        <v>20140520</v>
      </c>
      <c r="B389" s="11">
        <v>105147</v>
      </c>
      <c r="C389" s="11">
        <v>1013</v>
      </c>
      <c r="D389" s="12" t="str">
        <f t="shared" si="30"/>
        <v>2014</v>
      </c>
      <c r="E389" s="12" t="str">
        <f t="shared" si="31"/>
        <v>05</v>
      </c>
      <c r="F389" s="12" t="str">
        <f t="shared" si="32"/>
        <v>20</v>
      </c>
      <c r="G389" s="12" t="str">
        <f t="shared" si="33"/>
        <v>20/05/2014</v>
      </c>
      <c r="H389" s="14">
        <f t="shared" si="34"/>
        <v>0.73040509259259256</v>
      </c>
    </row>
    <row r="390" spans="1:8">
      <c r="A390" s="11">
        <v>20140520</v>
      </c>
      <c r="B390" s="11">
        <v>105647</v>
      </c>
      <c r="C390" s="11">
        <v>1013</v>
      </c>
      <c r="D390" s="12" t="str">
        <f t="shared" si="30"/>
        <v>2014</v>
      </c>
      <c r="E390" s="12" t="str">
        <f t="shared" si="31"/>
        <v>05</v>
      </c>
      <c r="F390" s="12" t="str">
        <f t="shared" si="32"/>
        <v>20</v>
      </c>
      <c r="G390" s="12" t="str">
        <f t="shared" si="33"/>
        <v>20/05/2014</v>
      </c>
      <c r="H390" s="14">
        <f t="shared" si="34"/>
        <v>0.73387731481481477</v>
      </c>
    </row>
    <row r="391" spans="1:8">
      <c r="A391" s="11">
        <v>20140520</v>
      </c>
      <c r="B391" s="11">
        <v>110147</v>
      </c>
      <c r="C391" s="11">
        <v>1013</v>
      </c>
      <c r="D391" s="12" t="str">
        <f t="shared" si="30"/>
        <v>2014</v>
      </c>
      <c r="E391" s="12" t="str">
        <f t="shared" si="31"/>
        <v>05</v>
      </c>
      <c r="F391" s="12" t="str">
        <f t="shared" si="32"/>
        <v>20</v>
      </c>
      <c r="G391" s="12" t="str">
        <f t="shared" si="33"/>
        <v>20/05/2014</v>
      </c>
      <c r="H391" s="14">
        <f t="shared" si="34"/>
        <v>0.76512731481481477</v>
      </c>
    </row>
    <row r="392" spans="1:8">
      <c r="A392" s="11">
        <v>20140520</v>
      </c>
      <c r="B392" s="11">
        <v>110647</v>
      </c>
      <c r="C392" s="11">
        <v>1013</v>
      </c>
      <c r="D392" s="12" t="str">
        <f t="shared" si="30"/>
        <v>2014</v>
      </c>
      <c r="E392" s="12" t="str">
        <f t="shared" si="31"/>
        <v>05</v>
      </c>
      <c r="F392" s="12" t="str">
        <f t="shared" si="32"/>
        <v>20</v>
      </c>
      <c r="G392" s="12" t="str">
        <f t="shared" si="33"/>
        <v>20/05/2014</v>
      </c>
      <c r="H392" s="14">
        <f t="shared" si="34"/>
        <v>0.76859953703703709</v>
      </c>
    </row>
    <row r="393" spans="1:8">
      <c r="A393" s="11">
        <v>20140520</v>
      </c>
      <c r="B393" s="11">
        <v>111147</v>
      </c>
      <c r="C393" s="11">
        <v>1013</v>
      </c>
      <c r="D393" s="12" t="str">
        <f t="shared" si="30"/>
        <v>2014</v>
      </c>
      <c r="E393" s="12" t="str">
        <f t="shared" si="31"/>
        <v>05</v>
      </c>
      <c r="F393" s="12" t="str">
        <f t="shared" si="32"/>
        <v>20</v>
      </c>
      <c r="G393" s="12" t="str">
        <f t="shared" si="33"/>
        <v>20/05/2014</v>
      </c>
      <c r="H393" s="14">
        <f t="shared" si="34"/>
        <v>0.7720717592592593</v>
      </c>
    </row>
    <row r="394" spans="1:8">
      <c r="A394" s="11">
        <v>20140520</v>
      </c>
      <c r="B394" s="11">
        <v>111647</v>
      </c>
      <c r="C394" s="11">
        <v>1013</v>
      </c>
      <c r="D394" s="12" t="str">
        <f t="shared" si="30"/>
        <v>2014</v>
      </c>
      <c r="E394" s="12" t="str">
        <f t="shared" si="31"/>
        <v>05</v>
      </c>
      <c r="F394" s="12" t="str">
        <f t="shared" si="32"/>
        <v>20</v>
      </c>
      <c r="G394" s="12" t="str">
        <f t="shared" si="33"/>
        <v>20/05/2014</v>
      </c>
      <c r="H394" s="14">
        <f t="shared" si="34"/>
        <v>0.7755439814814814</v>
      </c>
    </row>
    <row r="395" spans="1:8">
      <c r="A395" s="11">
        <v>20140520</v>
      </c>
      <c r="B395" s="11">
        <v>112147</v>
      </c>
      <c r="C395" s="11">
        <v>1013</v>
      </c>
      <c r="D395" s="12" t="str">
        <f t="shared" si="30"/>
        <v>2014</v>
      </c>
      <c r="E395" s="12" t="str">
        <f t="shared" si="31"/>
        <v>05</v>
      </c>
      <c r="F395" s="12" t="str">
        <f t="shared" si="32"/>
        <v>20</v>
      </c>
      <c r="G395" s="12" t="str">
        <f t="shared" si="33"/>
        <v>20/05/2014</v>
      </c>
      <c r="H395" s="14">
        <f t="shared" si="34"/>
        <v>0.77901620370370372</v>
      </c>
    </row>
    <row r="396" spans="1:8">
      <c r="A396" s="11">
        <v>20140520</v>
      </c>
      <c r="B396" s="11">
        <v>112647</v>
      </c>
      <c r="C396" s="11">
        <v>1013</v>
      </c>
      <c r="D396" s="12" t="str">
        <f t="shared" si="30"/>
        <v>2014</v>
      </c>
      <c r="E396" s="12" t="str">
        <f t="shared" si="31"/>
        <v>05</v>
      </c>
      <c r="F396" s="12" t="str">
        <f t="shared" si="32"/>
        <v>20</v>
      </c>
      <c r="G396" s="12" t="str">
        <f t="shared" si="33"/>
        <v>20/05/2014</v>
      </c>
      <c r="H396" s="14">
        <f t="shared" si="34"/>
        <v>0.78248842592592593</v>
      </c>
    </row>
    <row r="397" spans="1:8">
      <c r="A397" s="11">
        <v>20140520</v>
      </c>
      <c r="B397" s="11">
        <v>113147</v>
      </c>
      <c r="C397" s="11">
        <v>1013</v>
      </c>
      <c r="D397" s="12" t="str">
        <f t="shared" si="30"/>
        <v>2014</v>
      </c>
      <c r="E397" s="12" t="str">
        <f t="shared" si="31"/>
        <v>05</v>
      </c>
      <c r="F397" s="12" t="str">
        <f t="shared" si="32"/>
        <v>20</v>
      </c>
      <c r="G397" s="12" t="str">
        <f t="shared" si="33"/>
        <v>20/05/2014</v>
      </c>
      <c r="H397" s="14">
        <f t="shared" si="34"/>
        <v>0.78596064814814814</v>
      </c>
    </row>
    <row r="398" spans="1:8">
      <c r="A398" s="11">
        <v>20140520</v>
      </c>
      <c r="B398" s="11">
        <v>113647</v>
      </c>
      <c r="C398" s="11">
        <v>1013</v>
      </c>
      <c r="D398" s="12" t="str">
        <f t="shared" si="30"/>
        <v>2014</v>
      </c>
      <c r="E398" s="12" t="str">
        <f t="shared" si="31"/>
        <v>05</v>
      </c>
      <c r="F398" s="12" t="str">
        <f t="shared" si="32"/>
        <v>20</v>
      </c>
      <c r="G398" s="12" t="str">
        <f t="shared" si="33"/>
        <v>20/05/2014</v>
      </c>
      <c r="H398" s="14">
        <f t="shared" si="34"/>
        <v>0.78943287037037047</v>
      </c>
    </row>
    <row r="399" spans="1:8">
      <c r="A399" s="11">
        <v>20140520</v>
      </c>
      <c r="B399" s="11">
        <v>114147</v>
      </c>
      <c r="C399" s="11">
        <v>1013</v>
      </c>
      <c r="D399" s="12" t="str">
        <f t="shared" si="30"/>
        <v>2014</v>
      </c>
      <c r="E399" s="12" t="str">
        <f t="shared" si="31"/>
        <v>05</v>
      </c>
      <c r="F399" s="12" t="str">
        <f t="shared" si="32"/>
        <v>20</v>
      </c>
      <c r="G399" s="12" t="str">
        <f t="shared" si="33"/>
        <v>20/05/2014</v>
      </c>
      <c r="H399" s="13">
        <f t="shared" si="34"/>
        <v>0.79290509259259256</v>
      </c>
    </row>
    <row r="400" spans="1:8">
      <c r="A400" s="11">
        <v>20140520</v>
      </c>
      <c r="B400" s="11">
        <v>114647</v>
      </c>
      <c r="C400" s="11">
        <v>1012</v>
      </c>
      <c r="D400" s="12" t="str">
        <f t="shared" si="30"/>
        <v>2014</v>
      </c>
      <c r="E400" s="12" t="str">
        <f t="shared" si="31"/>
        <v>05</v>
      </c>
      <c r="F400" s="12" t="str">
        <f t="shared" si="32"/>
        <v>20</v>
      </c>
      <c r="G400" s="12" t="str">
        <f t="shared" si="33"/>
        <v>20/05/2014</v>
      </c>
      <c r="H400" s="14">
        <f t="shared" si="34"/>
        <v>0.79637731481481477</v>
      </c>
    </row>
    <row r="401" spans="1:8">
      <c r="A401" s="11">
        <v>20140520</v>
      </c>
      <c r="B401" s="11">
        <v>115147</v>
      </c>
      <c r="C401" s="11">
        <v>1012</v>
      </c>
      <c r="D401" s="12" t="str">
        <f t="shared" si="30"/>
        <v>2014</v>
      </c>
      <c r="E401" s="12" t="str">
        <f t="shared" si="31"/>
        <v>05</v>
      </c>
      <c r="F401" s="12" t="str">
        <f t="shared" si="32"/>
        <v>20</v>
      </c>
      <c r="G401" s="12" t="str">
        <f t="shared" si="33"/>
        <v>20/05/2014</v>
      </c>
      <c r="H401" s="14">
        <f t="shared" si="34"/>
        <v>0.79984953703703709</v>
      </c>
    </row>
    <row r="402" spans="1:8">
      <c r="A402" s="11">
        <v>20140520</v>
      </c>
      <c r="B402" s="11">
        <v>115647</v>
      </c>
      <c r="C402" s="11">
        <v>1012</v>
      </c>
      <c r="D402" s="12" t="str">
        <f t="shared" si="30"/>
        <v>2014</v>
      </c>
      <c r="E402" s="12" t="str">
        <f t="shared" si="31"/>
        <v>05</v>
      </c>
      <c r="F402" s="12" t="str">
        <f t="shared" si="32"/>
        <v>20</v>
      </c>
      <c r="G402" s="12" t="str">
        <f t="shared" si="33"/>
        <v>20/05/2014</v>
      </c>
      <c r="H402" s="14">
        <f t="shared" si="34"/>
        <v>0.8033217592592593</v>
      </c>
    </row>
    <row r="403" spans="1:8">
      <c r="A403" s="11">
        <v>20140520</v>
      </c>
      <c r="B403" s="11">
        <v>120147</v>
      </c>
      <c r="C403" s="11">
        <v>1012</v>
      </c>
      <c r="D403" s="12" t="str">
        <f t="shared" si="30"/>
        <v>2014</v>
      </c>
      <c r="E403" s="12" t="str">
        <f t="shared" si="31"/>
        <v>05</v>
      </c>
      <c r="F403" s="12" t="str">
        <f t="shared" si="32"/>
        <v>20</v>
      </c>
      <c r="G403" s="12" t="str">
        <f t="shared" si="33"/>
        <v>20/05/2014</v>
      </c>
      <c r="H403" s="14">
        <f t="shared" si="34"/>
        <v>0.8345717592592593</v>
      </c>
    </row>
    <row r="404" spans="1:8">
      <c r="A404" s="11">
        <v>20140520</v>
      </c>
      <c r="B404" s="11">
        <v>120647</v>
      </c>
      <c r="C404" s="11">
        <v>1012</v>
      </c>
      <c r="D404" s="12" t="str">
        <f t="shared" si="30"/>
        <v>2014</v>
      </c>
      <c r="E404" s="12" t="str">
        <f t="shared" si="31"/>
        <v>05</v>
      </c>
      <c r="F404" s="12" t="str">
        <f t="shared" si="32"/>
        <v>20</v>
      </c>
      <c r="G404" s="12" t="str">
        <f t="shared" si="33"/>
        <v>20/05/2014</v>
      </c>
      <c r="H404" s="14">
        <f t="shared" si="34"/>
        <v>0.8380439814814814</v>
      </c>
    </row>
    <row r="405" spans="1:8">
      <c r="A405" s="11">
        <v>20140520</v>
      </c>
      <c r="B405" s="11">
        <v>121147</v>
      </c>
      <c r="C405" s="11">
        <v>1012</v>
      </c>
      <c r="D405" s="12" t="str">
        <f t="shared" si="30"/>
        <v>2014</v>
      </c>
      <c r="E405" s="12" t="str">
        <f t="shared" si="31"/>
        <v>05</v>
      </c>
      <c r="F405" s="12" t="str">
        <f t="shared" si="32"/>
        <v>20</v>
      </c>
      <c r="G405" s="12" t="str">
        <f t="shared" si="33"/>
        <v>20/05/2014</v>
      </c>
      <c r="H405" s="14">
        <f t="shared" si="34"/>
        <v>0.84151620370370372</v>
      </c>
    </row>
    <row r="406" spans="1:8">
      <c r="A406" s="11">
        <v>20140520</v>
      </c>
      <c r="B406" s="11">
        <v>121647</v>
      </c>
      <c r="C406" s="11">
        <v>1012</v>
      </c>
      <c r="D406" s="12" t="str">
        <f t="shared" si="30"/>
        <v>2014</v>
      </c>
      <c r="E406" s="12" t="str">
        <f t="shared" si="31"/>
        <v>05</v>
      </c>
      <c r="F406" s="12" t="str">
        <f t="shared" si="32"/>
        <v>20</v>
      </c>
      <c r="G406" s="12" t="str">
        <f t="shared" si="33"/>
        <v>20/05/2014</v>
      </c>
      <c r="H406" s="14">
        <f t="shared" si="34"/>
        <v>0.84498842592592593</v>
      </c>
    </row>
    <row r="407" spans="1:8">
      <c r="A407" s="11">
        <v>20140520</v>
      </c>
      <c r="B407" s="11">
        <v>122147</v>
      </c>
      <c r="C407" s="11">
        <v>1012</v>
      </c>
      <c r="D407" s="12" t="str">
        <f t="shared" si="30"/>
        <v>2014</v>
      </c>
      <c r="E407" s="12" t="str">
        <f t="shared" si="31"/>
        <v>05</v>
      </c>
      <c r="F407" s="12" t="str">
        <f t="shared" si="32"/>
        <v>20</v>
      </c>
      <c r="G407" s="12" t="str">
        <f t="shared" si="33"/>
        <v>20/05/2014</v>
      </c>
      <c r="H407" s="14">
        <f t="shared" si="34"/>
        <v>0.84846064814814814</v>
      </c>
    </row>
    <row r="408" spans="1:8">
      <c r="A408" s="11">
        <v>20140520</v>
      </c>
      <c r="B408" s="11">
        <v>122647</v>
      </c>
      <c r="C408" s="11">
        <v>1012</v>
      </c>
      <c r="D408" s="12" t="str">
        <f t="shared" si="30"/>
        <v>2014</v>
      </c>
      <c r="E408" s="12" t="str">
        <f t="shared" si="31"/>
        <v>05</v>
      </c>
      <c r="F408" s="12" t="str">
        <f t="shared" si="32"/>
        <v>20</v>
      </c>
      <c r="G408" s="12" t="str">
        <f t="shared" si="33"/>
        <v>20/05/2014</v>
      </c>
      <c r="H408" s="14">
        <f t="shared" si="34"/>
        <v>0.85193287037037047</v>
      </c>
    </row>
    <row r="409" spans="1:8">
      <c r="A409" s="11">
        <v>20140520</v>
      </c>
      <c r="B409" s="11">
        <v>123147</v>
      </c>
      <c r="C409" s="11">
        <v>1012</v>
      </c>
      <c r="D409" s="12" t="str">
        <f t="shared" si="30"/>
        <v>2014</v>
      </c>
      <c r="E409" s="12" t="str">
        <f t="shared" si="31"/>
        <v>05</v>
      </c>
      <c r="F409" s="12" t="str">
        <f t="shared" si="32"/>
        <v>20</v>
      </c>
      <c r="G409" s="12" t="str">
        <f t="shared" si="33"/>
        <v>20/05/2014</v>
      </c>
      <c r="H409" s="14">
        <f t="shared" si="34"/>
        <v>0.85540509259259256</v>
      </c>
    </row>
    <row r="410" spans="1:8">
      <c r="A410" s="11">
        <v>20140520</v>
      </c>
      <c r="B410" s="11">
        <v>123647</v>
      </c>
      <c r="C410" s="11">
        <v>1012</v>
      </c>
      <c r="D410" s="12" t="str">
        <f t="shared" si="30"/>
        <v>2014</v>
      </c>
      <c r="E410" s="12" t="str">
        <f t="shared" si="31"/>
        <v>05</v>
      </c>
      <c r="F410" s="12" t="str">
        <f t="shared" si="32"/>
        <v>20</v>
      </c>
      <c r="G410" s="12" t="str">
        <f t="shared" si="33"/>
        <v>20/05/2014</v>
      </c>
      <c r="H410" s="14">
        <f t="shared" si="34"/>
        <v>0.85887731481481477</v>
      </c>
    </row>
    <row r="411" spans="1:8">
      <c r="A411" s="11">
        <v>20140520</v>
      </c>
      <c r="B411" s="11">
        <v>124147</v>
      </c>
      <c r="C411" s="11">
        <v>1012</v>
      </c>
      <c r="D411" s="12" t="str">
        <f t="shared" si="30"/>
        <v>2014</v>
      </c>
      <c r="E411" s="12" t="str">
        <f t="shared" si="31"/>
        <v>05</v>
      </c>
      <c r="F411" s="12" t="str">
        <f t="shared" si="32"/>
        <v>20</v>
      </c>
      <c r="G411" s="12" t="str">
        <f t="shared" si="33"/>
        <v>20/05/2014</v>
      </c>
      <c r="H411" s="14">
        <f t="shared" si="34"/>
        <v>0.86234953703703709</v>
      </c>
    </row>
    <row r="412" spans="1:8">
      <c r="A412" s="11">
        <v>20140520</v>
      </c>
      <c r="B412" s="11">
        <v>124647</v>
      </c>
      <c r="C412" s="11">
        <v>1012</v>
      </c>
      <c r="D412" s="12" t="str">
        <f t="shared" si="30"/>
        <v>2014</v>
      </c>
      <c r="E412" s="12" t="str">
        <f t="shared" si="31"/>
        <v>05</v>
      </c>
      <c r="F412" s="12" t="str">
        <f t="shared" si="32"/>
        <v>20</v>
      </c>
      <c r="G412" s="12" t="str">
        <f t="shared" si="33"/>
        <v>20/05/2014</v>
      </c>
      <c r="H412" s="14">
        <f t="shared" si="34"/>
        <v>0.8658217592592593</v>
      </c>
    </row>
    <row r="413" spans="1:8">
      <c r="A413" s="11">
        <v>20140520</v>
      </c>
      <c r="B413" s="11">
        <v>125147</v>
      </c>
      <c r="C413" s="11">
        <v>1012</v>
      </c>
      <c r="D413" s="12" t="str">
        <f t="shared" si="30"/>
        <v>2014</v>
      </c>
      <c r="E413" s="12" t="str">
        <f t="shared" si="31"/>
        <v>05</v>
      </c>
      <c r="F413" s="12" t="str">
        <f t="shared" si="32"/>
        <v>20</v>
      </c>
      <c r="G413" s="12" t="str">
        <f t="shared" si="33"/>
        <v>20/05/2014</v>
      </c>
      <c r="H413" s="14">
        <f t="shared" si="34"/>
        <v>0.8692939814814814</v>
      </c>
    </row>
    <row r="414" spans="1:8">
      <c r="A414" s="11">
        <v>20140520</v>
      </c>
      <c r="B414" s="11">
        <v>125647</v>
      </c>
      <c r="C414" s="11">
        <v>1012</v>
      </c>
      <c r="D414" s="12" t="str">
        <f t="shared" si="30"/>
        <v>2014</v>
      </c>
      <c r="E414" s="12" t="str">
        <f t="shared" si="31"/>
        <v>05</v>
      </c>
      <c r="F414" s="12" t="str">
        <f t="shared" si="32"/>
        <v>20</v>
      </c>
      <c r="G414" s="12" t="str">
        <f t="shared" si="33"/>
        <v>20/05/2014</v>
      </c>
      <c r="H414" s="14">
        <f t="shared" si="34"/>
        <v>0.87276620370370372</v>
      </c>
    </row>
    <row r="415" spans="1:8">
      <c r="A415" s="11">
        <v>20140520</v>
      </c>
      <c r="B415" s="11">
        <v>130147</v>
      </c>
      <c r="C415" s="11">
        <v>1013</v>
      </c>
      <c r="D415" s="12" t="str">
        <f t="shared" si="30"/>
        <v>2014</v>
      </c>
      <c r="E415" s="12" t="str">
        <f t="shared" si="31"/>
        <v>05</v>
      </c>
      <c r="F415" s="12" t="str">
        <f t="shared" si="32"/>
        <v>20</v>
      </c>
      <c r="G415" s="12" t="str">
        <f t="shared" si="33"/>
        <v>20/05/2014</v>
      </c>
      <c r="H415" s="14">
        <f t="shared" si="34"/>
        <v>0.90401620370370372</v>
      </c>
    </row>
    <row r="416" spans="1:8">
      <c r="A416" s="11">
        <v>20140520</v>
      </c>
      <c r="B416" s="11">
        <v>130647</v>
      </c>
      <c r="C416" s="11">
        <v>1013</v>
      </c>
      <c r="D416" s="12" t="str">
        <f t="shared" si="30"/>
        <v>2014</v>
      </c>
      <c r="E416" s="12" t="str">
        <f t="shared" si="31"/>
        <v>05</v>
      </c>
      <c r="F416" s="12" t="str">
        <f t="shared" si="32"/>
        <v>20</v>
      </c>
      <c r="G416" s="12" t="str">
        <f t="shared" si="33"/>
        <v>20/05/2014</v>
      </c>
      <c r="H416" s="14">
        <f t="shared" si="34"/>
        <v>0.90748842592592593</v>
      </c>
    </row>
    <row r="417" spans="1:8">
      <c r="A417" s="11">
        <v>20140520</v>
      </c>
      <c r="B417" s="11">
        <v>131147</v>
      </c>
      <c r="C417" s="11">
        <v>1013</v>
      </c>
      <c r="D417" s="12" t="str">
        <f t="shared" si="30"/>
        <v>2014</v>
      </c>
      <c r="E417" s="12" t="str">
        <f t="shared" si="31"/>
        <v>05</v>
      </c>
      <c r="F417" s="12" t="str">
        <f t="shared" si="32"/>
        <v>20</v>
      </c>
      <c r="G417" s="12" t="str">
        <f t="shared" si="33"/>
        <v>20/05/2014</v>
      </c>
      <c r="H417" s="14">
        <f t="shared" si="34"/>
        <v>0.91096064814814814</v>
      </c>
    </row>
    <row r="418" spans="1:8">
      <c r="A418" s="11">
        <v>20140520</v>
      </c>
      <c r="B418" s="11">
        <v>131647</v>
      </c>
      <c r="C418" s="11">
        <v>1013</v>
      </c>
      <c r="D418" s="12" t="str">
        <f t="shared" si="30"/>
        <v>2014</v>
      </c>
      <c r="E418" s="12" t="str">
        <f t="shared" si="31"/>
        <v>05</v>
      </c>
      <c r="F418" s="12" t="str">
        <f t="shared" si="32"/>
        <v>20</v>
      </c>
      <c r="G418" s="12" t="str">
        <f t="shared" si="33"/>
        <v>20/05/2014</v>
      </c>
      <c r="H418" s="14">
        <f t="shared" si="34"/>
        <v>0.91443287037037047</v>
      </c>
    </row>
    <row r="419" spans="1:8">
      <c r="A419" s="11">
        <v>20140520</v>
      </c>
      <c r="B419" s="11">
        <v>132147</v>
      </c>
      <c r="C419" s="11">
        <v>1013</v>
      </c>
      <c r="D419" s="12" t="str">
        <f t="shared" si="30"/>
        <v>2014</v>
      </c>
      <c r="E419" s="12" t="str">
        <f t="shared" si="31"/>
        <v>05</v>
      </c>
      <c r="F419" s="12" t="str">
        <f t="shared" si="32"/>
        <v>20</v>
      </c>
      <c r="G419" s="12" t="str">
        <f t="shared" si="33"/>
        <v>20/05/2014</v>
      </c>
      <c r="H419" s="13">
        <f t="shared" si="34"/>
        <v>0.91790509259259256</v>
      </c>
    </row>
    <row r="420" spans="1:8">
      <c r="A420" s="11">
        <v>20140520</v>
      </c>
      <c r="B420" s="11">
        <v>132647</v>
      </c>
      <c r="C420" s="11">
        <v>1013</v>
      </c>
      <c r="D420" s="12" t="str">
        <f t="shared" si="30"/>
        <v>2014</v>
      </c>
      <c r="E420" s="12" t="str">
        <f t="shared" si="31"/>
        <v>05</v>
      </c>
      <c r="F420" s="12" t="str">
        <f t="shared" si="32"/>
        <v>20</v>
      </c>
      <c r="G420" s="12" t="str">
        <f t="shared" si="33"/>
        <v>20/05/2014</v>
      </c>
      <c r="H420" s="14">
        <f t="shared" si="34"/>
        <v>0.92137731481481477</v>
      </c>
    </row>
    <row r="421" spans="1:8">
      <c r="A421" s="11">
        <v>20140520</v>
      </c>
      <c r="B421" s="11">
        <v>133147</v>
      </c>
      <c r="C421" s="11">
        <v>1013</v>
      </c>
      <c r="D421" s="12" t="str">
        <f t="shared" si="30"/>
        <v>2014</v>
      </c>
      <c r="E421" s="12" t="str">
        <f t="shared" si="31"/>
        <v>05</v>
      </c>
      <c r="F421" s="12" t="str">
        <f t="shared" si="32"/>
        <v>20</v>
      </c>
      <c r="G421" s="12" t="str">
        <f t="shared" si="33"/>
        <v>20/05/2014</v>
      </c>
      <c r="H421" s="14">
        <f t="shared" si="34"/>
        <v>0.92484953703703709</v>
      </c>
    </row>
    <row r="422" spans="1:8">
      <c r="A422" s="11">
        <v>20140520</v>
      </c>
      <c r="B422" s="11">
        <v>133647</v>
      </c>
      <c r="C422" s="11">
        <v>1013</v>
      </c>
      <c r="D422" s="12" t="str">
        <f t="shared" si="30"/>
        <v>2014</v>
      </c>
      <c r="E422" s="12" t="str">
        <f t="shared" si="31"/>
        <v>05</v>
      </c>
      <c r="F422" s="12" t="str">
        <f t="shared" si="32"/>
        <v>20</v>
      </c>
      <c r="G422" s="12" t="str">
        <f t="shared" si="33"/>
        <v>20/05/2014</v>
      </c>
      <c r="H422" s="14">
        <f t="shared" si="34"/>
        <v>0.9283217592592593</v>
      </c>
    </row>
    <row r="423" spans="1:8">
      <c r="A423" s="11">
        <v>20140520</v>
      </c>
      <c r="B423" s="11">
        <v>134147</v>
      </c>
      <c r="C423" s="11">
        <v>1013</v>
      </c>
      <c r="D423" s="12" t="str">
        <f t="shared" si="30"/>
        <v>2014</v>
      </c>
      <c r="E423" s="12" t="str">
        <f t="shared" si="31"/>
        <v>05</v>
      </c>
      <c r="F423" s="12" t="str">
        <f t="shared" si="32"/>
        <v>20</v>
      </c>
      <c r="G423" s="12" t="str">
        <f t="shared" si="33"/>
        <v>20/05/2014</v>
      </c>
      <c r="H423" s="14">
        <f t="shared" si="34"/>
        <v>0.9317939814814814</v>
      </c>
    </row>
    <row r="424" spans="1:8">
      <c r="A424" s="11">
        <v>20140520</v>
      </c>
      <c r="B424" s="11">
        <v>134647</v>
      </c>
      <c r="C424" s="11">
        <v>1013</v>
      </c>
      <c r="D424" s="12" t="str">
        <f t="shared" si="30"/>
        <v>2014</v>
      </c>
      <c r="E424" s="12" t="str">
        <f t="shared" si="31"/>
        <v>05</v>
      </c>
      <c r="F424" s="12" t="str">
        <f t="shared" si="32"/>
        <v>20</v>
      </c>
      <c r="G424" s="12" t="str">
        <f t="shared" si="33"/>
        <v>20/05/2014</v>
      </c>
      <c r="H424" s="14">
        <f t="shared" si="34"/>
        <v>0.93526620370370372</v>
      </c>
    </row>
    <row r="425" spans="1:8">
      <c r="A425" s="11">
        <v>20140520</v>
      </c>
      <c r="B425" s="11">
        <v>135147</v>
      </c>
      <c r="C425" s="11">
        <v>1013</v>
      </c>
      <c r="D425" s="12" t="str">
        <f t="shared" si="30"/>
        <v>2014</v>
      </c>
      <c r="E425" s="12" t="str">
        <f t="shared" si="31"/>
        <v>05</v>
      </c>
      <c r="F425" s="12" t="str">
        <f t="shared" si="32"/>
        <v>20</v>
      </c>
      <c r="G425" s="12" t="str">
        <f t="shared" si="33"/>
        <v>20/05/2014</v>
      </c>
      <c r="H425" s="14">
        <f t="shared" si="34"/>
        <v>0.93873842592592593</v>
      </c>
    </row>
    <row r="426" spans="1:8">
      <c r="A426" s="11">
        <v>20140520</v>
      </c>
      <c r="B426" s="11">
        <v>135647</v>
      </c>
      <c r="C426" s="11">
        <v>1013</v>
      </c>
      <c r="D426" s="12" t="str">
        <f t="shared" si="30"/>
        <v>2014</v>
      </c>
      <c r="E426" s="12" t="str">
        <f t="shared" si="31"/>
        <v>05</v>
      </c>
      <c r="F426" s="12" t="str">
        <f t="shared" si="32"/>
        <v>20</v>
      </c>
      <c r="G426" s="12" t="str">
        <f t="shared" si="33"/>
        <v>20/05/2014</v>
      </c>
      <c r="H426" s="14">
        <f t="shared" si="34"/>
        <v>0.94221064814814814</v>
      </c>
    </row>
    <row r="427" spans="1:8">
      <c r="A427" s="11">
        <v>20140520</v>
      </c>
      <c r="B427" s="11">
        <v>140147</v>
      </c>
      <c r="C427" s="11">
        <v>1014</v>
      </c>
      <c r="D427" s="12" t="str">
        <f t="shared" si="30"/>
        <v>2014</v>
      </c>
      <c r="E427" s="12" t="str">
        <f t="shared" si="31"/>
        <v>05</v>
      </c>
      <c r="F427" s="12" t="str">
        <f t="shared" si="32"/>
        <v>20</v>
      </c>
      <c r="G427" s="12" t="str">
        <f t="shared" si="33"/>
        <v>20/05/2014</v>
      </c>
      <c r="H427" s="14">
        <f t="shared" si="34"/>
        <v>0.97346064814814814</v>
      </c>
    </row>
    <row r="428" spans="1:8">
      <c r="A428" s="11">
        <v>20140520</v>
      </c>
      <c r="B428" s="11">
        <v>140647</v>
      </c>
      <c r="C428" s="11">
        <v>1014</v>
      </c>
      <c r="D428" s="12" t="str">
        <f t="shared" si="30"/>
        <v>2014</v>
      </c>
      <c r="E428" s="12" t="str">
        <f t="shared" si="31"/>
        <v>05</v>
      </c>
      <c r="F428" s="12" t="str">
        <f t="shared" si="32"/>
        <v>20</v>
      </c>
      <c r="G428" s="12" t="str">
        <f t="shared" si="33"/>
        <v>20/05/2014</v>
      </c>
      <c r="H428" s="14">
        <f t="shared" si="34"/>
        <v>0.97693287037037047</v>
      </c>
    </row>
    <row r="429" spans="1:8">
      <c r="A429" s="11">
        <v>20140520</v>
      </c>
      <c r="B429" s="11">
        <v>141147</v>
      </c>
      <c r="C429" s="11">
        <v>1014</v>
      </c>
      <c r="D429" s="12" t="str">
        <f t="shared" si="30"/>
        <v>2014</v>
      </c>
      <c r="E429" s="12" t="str">
        <f t="shared" si="31"/>
        <v>05</v>
      </c>
      <c r="F429" s="12" t="str">
        <f t="shared" si="32"/>
        <v>20</v>
      </c>
      <c r="G429" s="12" t="str">
        <f t="shared" si="33"/>
        <v>20/05/2014</v>
      </c>
      <c r="H429" s="14">
        <f t="shared" si="34"/>
        <v>0.98040509259259256</v>
      </c>
    </row>
    <row r="430" spans="1:8">
      <c r="A430" s="11">
        <v>20140520</v>
      </c>
      <c r="B430" s="11">
        <v>141647</v>
      </c>
      <c r="C430" s="11">
        <v>1014</v>
      </c>
      <c r="D430" s="12" t="str">
        <f t="shared" si="30"/>
        <v>2014</v>
      </c>
      <c r="E430" s="12" t="str">
        <f t="shared" si="31"/>
        <v>05</v>
      </c>
      <c r="F430" s="12" t="str">
        <f t="shared" si="32"/>
        <v>20</v>
      </c>
      <c r="G430" s="12" t="str">
        <f t="shared" si="33"/>
        <v>20/05/2014</v>
      </c>
      <c r="H430" s="14">
        <f t="shared" si="34"/>
        <v>0.98387731481481477</v>
      </c>
    </row>
    <row r="431" spans="1:8">
      <c r="A431" s="11">
        <v>20140520</v>
      </c>
      <c r="B431" s="11">
        <v>142147</v>
      </c>
      <c r="C431" s="11">
        <v>1014</v>
      </c>
      <c r="D431" s="12" t="str">
        <f t="shared" si="30"/>
        <v>2014</v>
      </c>
      <c r="E431" s="12" t="str">
        <f t="shared" si="31"/>
        <v>05</v>
      </c>
      <c r="F431" s="12" t="str">
        <f t="shared" si="32"/>
        <v>20</v>
      </c>
      <c r="G431" s="12" t="str">
        <f t="shared" si="33"/>
        <v>20/05/2014</v>
      </c>
      <c r="H431" s="14">
        <f t="shared" si="34"/>
        <v>0.98734953703703709</v>
      </c>
    </row>
    <row r="432" spans="1:8">
      <c r="A432" s="11">
        <v>20140520</v>
      </c>
      <c r="B432" s="11">
        <v>142647</v>
      </c>
      <c r="C432" s="11">
        <v>1014</v>
      </c>
      <c r="D432" s="12" t="str">
        <f t="shared" si="30"/>
        <v>2014</v>
      </c>
      <c r="E432" s="12" t="str">
        <f t="shared" si="31"/>
        <v>05</v>
      </c>
      <c r="F432" s="12" t="str">
        <f t="shared" si="32"/>
        <v>20</v>
      </c>
      <c r="G432" s="12" t="str">
        <f t="shared" si="33"/>
        <v>20/05/2014</v>
      </c>
      <c r="H432" s="14">
        <f t="shared" si="34"/>
        <v>0.9908217592592593</v>
      </c>
    </row>
    <row r="433" spans="1:8">
      <c r="A433" s="11">
        <v>20140520</v>
      </c>
      <c r="B433" s="11">
        <v>143147</v>
      </c>
      <c r="C433" s="11">
        <v>1014</v>
      </c>
      <c r="D433" s="12" t="str">
        <f t="shared" si="30"/>
        <v>2014</v>
      </c>
      <c r="E433" s="12" t="str">
        <f t="shared" si="31"/>
        <v>05</v>
      </c>
      <c r="F433" s="12" t="str">
        <f t="shared" si="32"/>
        <v>20</v>
      </c>
      <c r="G433" s="12" t="str">
        <f t="shared" si="33"/>
        <v>20/05/2014</v>
      </c>
      <c r="H433" s="14">
        <f t="shared" si="34"/>
        <v>0.9942939814814814</v>
      </c>
    </row>
    <row r="434" spans="1:8">
      <c r="A434" s="11">
        <v>20140520</v>
      </c>
      <c r="B434" s="11">
        <v>143647</v>
      </c>
      <c r="C434" s="11">
        <v>1014</v>
      </c>
      <c r="D434" s="12" t="str">
        <f t="shared" si="30"/>
        <v>2014</v>
      </c>
      <c r="E434" s="12" t="str">
        <f t="shared" si="31"/>
        <v>05</v>
      </c>
      <c r="F434" s="12" t="str">
        <f t="shared" si="32"/>
        <v>20</v>
      </c>
      <c r="G434" s="12" t="str">
        <f t="shared" si="33"/>
        <v>20/05/2014</v>
      </c>
      <c r="H434" s="14">
        <f t="shared" si="34"/>
        <v>0.99776620370370372</v>
      </c>
    </row>
    <row r="435" spans="1:8">
      <c r="A435" s="11">
        <v>20140520</v>
      </c>
      <c r="B435" s="11">
        <v>144147</v>
      </c>
      <c r="C435" s="11">
        <v>1014</v>
      </c>
      <c r="D435" s="12" t="str">
        <f t="shared" si="30"/>
        <v>2014</v>
      </c>
      <c r="E435" s="12" t="str">
        <f t="shared" si="31"/>
        <v>05</v>
      </c>
      <c r="F435" s="12" t="str">
        <f t="shared" si="32"/>
        <v>20</v>
      </c>
      <c r="G435" s="12" t="str">
        <f t="shared" si="33"/>
        <v>20/05/2014</v>
      </c>
      <c r="H435" s="14">
        <f t="shared" si="34"/>
        <v>1.0012384259259259</v>
      </c>
    </row>
    <row r="436" spans="1:8">
      <c r="A436" s="11">
        <v>20140520</v>
      </c>
      <c r="B436" s="11">
        <v>144647</v>
      </c>
      <c r="C436" s="11">
        <v>1014</v>
      </c>
      <c r="D436" s="12" t="str">
        <f t="shared" si="30"/>
        <v>2014</v>
      </c>
      <c r="E436" s="12" t="str">
        <f t="shared" si="31"/>
        <v>05</v>
      </c>
      <c r="F436" s="12" t="str">
        <f t="shared" si="32"/>
        <v>20</v>
      </c>
      <c r="G436" s="12" t="str">
        <f t="shared" si="33"/>
        <v>20/05/2014</v>
      </c>
      <c r="H436" s="14">
        <f t="shared" si="34"/>
        <v>1.004710648148148</v>
      </c>
    </row>
    <row r="437" spans="1:8">
      <c r="A437" s="11">
        <v>20140520</v>
      </c>
      <c r="B437" s="11">
        <v>145147</v>
      </c>
      <c r="C437" s="11">
        <v>1014</v>
      </c>
      <c r="D437" s="12" t="str">
        <f t="shared" si="30"/>
        <v>2014</v>
      </c>
      <c r="E437" s="12" t="str">
        <f t="shared" si="31"/>
        <v>05</v>
      </c>
      <c r="F437" s="12" t="str">
        <f t="shared" si="32"/>
        <v>20</v>
      </c>
      <c r="G437" s="12" t="str">
        <f t="shared" si="33"/>
        <v>20/05/2014</v>
      </c>
      <c r="H437" s="14">
        <f t="shared" si="34"/>
        <v>1.0081828703703704</v>
      </c>
    </row>
    <row r="438" spans="1:8">
      <c r="A438" s="11">
        <v>20140520</v>
      </c>
      <c r="B438" s="11">
        <v>145647</v>
      </c>
      <c r="C438" s="11">
        <v>1014</v>
      </c>
      <c r="D438" s="12" t="str">
        <f t="shared" si="30"/>
        <v>2014</v>
      </c>
      <c r="E438" s="12" t="str">
        <f t="shared" si="31"/>
        <v>05</v>
      </c>
      <c r="F438" s="12" t="str">
        <f t="shared" si="32"/>
        <v>20</v>
      </c>
      <c r="G438" s="12" t="str">
        <f t="shared" si="33"/>
        <v>20/05/2014</v>
      </c>
      <c r="H438" s="14">
        <f t="shared" si="34"/>
        <v>1.0116550925925927</v>
      </c>
    </row>
    <row r="439" spans="1:8">
      <c r="A439" s="11">
        <v>20140520</v>
      </c>
      <c r="B439" s="11">
        <v>150147</v>
      </c>
      <c r="C439" s="11">
        <v>1014</v>
      </c>
      <c r="D439" s="12" t="str">
        <f t="shared" si="30"/>
        <v>2014</v>
      </c>
      <c r="E439" s="12" t="str">
        <f t="shared" si="31"/>
        <v>05</v>
      </c>
      <c r="F439" s="12" t="str">
        <f t="shared" si="32"/>
        <v>20</v>
      </c>
      <c r="G439" s="12" t="str">
        <f t="shared" si="33"/>
        <v>20/05/2014</v>
      </c>
      <c r="H439" s="14">
        <f t="shared" si="34"/>
        <v>1.0429050925925927</v>
      </c>
    </row>
    <row r="440" spans="1:8">
      <c r="A440" s="11">
        <v>20140520</v>
      </c>
      <c r="B440" s="11">
        <v>150647</v>
      </c>
      <c r="C440" s="11">
        <v>1014</v>
      </c>
      <c r="D440" s="12" t="str">
        <f t="shared" si="30"/>
        <v>2014</v>
      </c>
      <c r="E440" s="12" t="str">
        <f t="shared" si="31"/>
        <v>05</v>
      </c>
      <c r="F440" s="12" t="str">
        <f t="shared" si="32"/>
        <v>20</v>
      </c>
      <c r="G440" s="12" t="str">
        <f t="shared" si="33"/>
        <v>20/05/2014</v>
      </c>
      <c r="H440" s="14">
        <f t="shared" si="34"/>
        <v>1.0463773148148148</v>
      </c>
    </row>
    <row r="441" spans="1:8">
      <c r="A441" s="11">
        <v>20140520</v>
      </c>
      <c r="B441" s="11">
        <v>151147</v>
      </c>
      <c r="C441" s="11">
        <v>1014</v>
      </c>
      <c r="D441" s="12" t="str">
        <f t="shared" si="30"/>
        <v>2014</v>
      </c>
      <c r="E441" s="12" t="str">
        <f t="shared" si="31"/>
        <v>05</v>
      </c>
      <c r="F441" s="12" t="str">
        <f t="shared" si="32"/>
        <v>20</v>
      </c>
      <c r="G441" s="12" t="str">
        <f t="shared" si="33"/>
        <v>20/05/2014</v>
      </c>
      <c r="H441" s="14">
        <f t="shared" si="34"/>
        <v>1.0498495370370371</v>
      </c>
    </row>
    <row r="442" spans="1:8">
      <c r="A442" s="11">
        <v>20140520</v>
      </c>
      <c r="B442" s="11">
        <v>151647</v>
      </c>
      <c r="C442" s="11">
        <v>1014</v>
      </c>
      <c r="D442" s="12" t="str">
        <f t="shared" si="30"/>
        <v>2014</v>
      </c>
      <c r="E442" s="12" t="str">
        <f t="shared" si="31"/>
        <v>05</v>
      </c>
      <c r="F442" s="12" t="str">
        <f t="shared" si="32"/>
        <v>20</v>
      </c>
      <c r="G442" s="12" t="str">
        <f t="shared" si="33"/>
        <v>20/05/2014</v>
      </c>
      <c r="H442" s="14">
        <f t="shared" si="34"/>
        <v>1.0533217592592592</v>
      </c>
    </row>
    <row r="443" spans="1:8">
      <c r="A443" s="11">
        <v>20140520</v>
      </c>
      <c r="B443" s="11">
        <v>152147</v>
      </c>
      <c r="C443" s="11">
        <v>1014</v>
      </c>
      <c r="D443" s="12" t="str">
        <f t="shared" si="30"/>
        <v>2014</v>
      </c>
      <c r="E443" s="12" t="str">
        <f t="shared" si="31"/>
        <v>05</v>
      </c>
      <c r="F443" s="12" t="str">
        <f t="shared" si="32"/>
        <v>20</v>
      </c>
      <c r="G443" s="12" t="str">
        <f t="shared" si="33"/>
        <v>20/05/2014</v>
      </c>
      <c r="H443" s="14">
        <f t="shared" si="34"/>
        <v>1.0567939814814815</v>
      </c>
    </row>
    <row r="444" spans="1:8">
      <c r="A444" s="11">
        <v>20140520</v>
      </c>
      <c r="B444" s="11">
        <v>152647</v>
      </c>
      <c r="C444" s="11">
        <v>1014</v>
      </c>
      <c r="D444" s="12" t="str">
        <f t="shared" si="30"/>
        <v>2014</v>
      </c>
      <c r="E444" s="12" t="str">
        <f t="shared" si="31"/>
        <v>05</v>
      </c>
      <c r="F444" s="12" t="str">
        <f t="shared" si="32"/>
        <v>20</v>
      </c>
      <c r="G444" s="12" t="str">
        <f t="shared" si="33"/>
        <v>20/05/2014</v>
      </c>
      <c r="H444" s="14">
        <f t="shared" si="34"/>
        <v>1.0602662037037038</v>
      </c>
    </row>
    <row r="445" spans="1:8">
      <c r="A445" s="11">
        <v>20140520</v>
      </c>
      <c r="B445" s="11">
        <v>153147</v>
      </c>
      <c r="C445" s="11">
        <v>1014</v>
      </c>
      <c r="D445" s="12" t="str">
        <f t="shared" si="30"/>
        <v>2014</v>
      </c>
      <c r="E445" s="12" t="str">
        <f t="shared" si="31"/>
        <v>05</v>
      </c>
      <c r="F445" s="12" t="str">
        <f t="shared" si="32"/>
        <v>20</v>
      </c>
      <c r="G445" s="12" t="str">
        <f t="shared" si="33"/>
        <v>20/05/2014</v>
      </c>
      <c r="H445" s="14">
        <f t="shared" si="34"/>
        <v>1.0637384259259259</v>
      </c>
    </row>
    <row r="446" spans="1:8">
      <c r="A446" s="11">
        <v>20140520</v>
      </c>
      <c r="B446" s="11">
        <v>153647</v>
      </c>
      <c r="C446" s="11">
        <v>1014</v>
      </c>
      <c r="D446" s="12" t="str">
        <f t="shared" si="30"/>
        <v>2014</v>
      </c>
      <c r="E446" s="12" t="str">
        <f t="shared" si="31"/>
        <v>05</v>
      </c>
      <c r="F446" s="12" t="str">
        <f t="shared" si="32"/>
        <v>20</v>
      </c>
      <c r="G446" s="12" t="str">
        <f t="shared" si="33"/>
        <v>20/05/2014</v>
      </c>
      <c r="H446" s="14">
        <f t="shared" si="34"/>
        <v>1.067210648148148</v>
      </c>
    </row>
    <row r="447" spans="1:8">
      <c r="A447" s="11">
        <v>20140520</v>
      </c>
      <c r="B447" s="11">
        <v>154147</v>
      </c>
      <c r="C447" s="11">
        <v>1014</v>
      </c>
      <c r="D447" s="12" t="str">
        <f t="shared" si="30"/>
        <v>2014</v>
      </c>
      <c r="E447" s="12" t="str">
        <f t="shared" si="31"/>
        <v>05</v>
      </c>
      <c r="F447" s="12" t="str">
        <f t="shared" si="32"/>
        <v>20</v>
      </c>
      <c r="G447" s="12" t="str">
        <f t="shared" si="33"/>
        <v>20/05/2014</v>
      </c>
      <c r="H447" s="14">
        <f t="shared" si="34"/>
        <v>1.0706828703703704</v>
      </c>
    </row>
    <row r="448" spans="1:8">
      <c r="A448" s="11">
        <v>20140520</v>
      </c>
      <c r="B448" s="11">
        <v>154647</v>
      </c>
      <c r="C448" s="11">
        <v>1014</v>
      </c>
      <c r="D448" s="12" t="str">
        <f t="shared" si="30"/>
        <v>2014</v>
      </c>
      <c r="E448" s="12" t="str">
        <f t="shared" si="31"/>
        <v>05</v>
      </c>
      <c r="F448" s="12" t="str">
        <f t="shared" si="32"/>
        <v>20</v>
      </c>
      <c r="G448" s="12" t="str">
        <f t="shared" si="33"/>
        <v>20/05/2014</v>
      </c>
      <c r="H448" s="14">
        <f t="shared" si="34"/>
        <v>1.0741550925925927</v>
      </c>
    </row>
    <row r="449" spans="1:8">
      <c r="A449" s="11">
        <v>20140520</v>
      </c>
      <c r="B449" s="11">
        <v>155147</v>
      </c>
      <c r="C449" s="11">
        <v>1014</v>
      </c>
      <c r="D449" s="12" t="str">
        <f t="shared" si="30"/>
        <v>2014</v>
      </c>
      <c r="E449" s="12" t="str">
        <f t="shared" si="31"/>
        <v>05</v>
      </c>
      <c r="F449" s="12" t="str">
        <f t="shared" si="32"/>
        <v>20</v>
      </c>
      <c r="G449" s="12" t="str">
        <f t="shared" si="33"/>
        <v>20/05/2014</v>
      </c>
      <c r="H449" s="14">
        <f t="shared" si="34"/>
        <v>1.0776273148148148</v>
      </c>
    </row>
    <row r="450" spans="1:8">
      <c r="A450" s="11">
        <v>20140520</v>
      </c>
      <c r="B450" s="11">
        <v>155647</v>
      </c>
      <c r="C450" s="11">
        <v>1014</v>
      </c>
      <c r="D450" s="12" t="str">
        <f t="shared" ref="D450:D513" si="35">MID(A450,1,4)</f>
        <v>2014</v>
      </c>
      <c r="E450" s="12" t="str">
        <f t="shared" ref="E450:E513" si="36">MID(A450,5,2)</f>
        <v>05</v>
      </c>
      <c r="F450" s="12" t="str">
        <f t="shared" ref="F450:F513" si="37">MID(A450,7,2)</f>
        <v>20</v>
      </c>
      <c r="G450" s="12" t="str">
        <f t="shared" ref="G450:G513" si="38">CONCATENATE(F450,"/",E450,"/",D450)</f>
        <v>20/05/2014</v>
      </c>
      <c r="H450" s="14">
        <f t="shared" si="34"/>
        <v>1.0810995370370371</v>
      </c>
    </row>
    <row r="451" spans="1:8">
      <c r="A451" s="11">
        <v>20140520</v>
      </c>
      <c r="B451" s="11">
        <v>160147</v>
      </c>
      <c r="C451" s="11">
        <v>1014</v>
      </c>
      <c r="D451" s="12" t="str">
        <f t="shared" si="35"/>
        <v>2014</v>
      </c>
      <c r="E451" s="12" t="str">
        <f t="shared" si="36"/>
        <v>05</v>
      </c>
      <c r="F451" s="12" t="str">
        <f t="shared" si="37"/>
        <v>20</v>
      </c>
      <c r="G451" s="12" t="str">
        <f t="shared" si="38"/>
        <v>20/05/2014</v>
      </c>
      <c r="H451" s="14">
        <f t="shared" ref="H451:H514" si="39">(60 * INT(B451/100) + (B451- 100*INT(B451/100) ))/3600/24</f>
        <v>1.1123495370370371</v>
      </c>
    </row>
    <row r="452" spans="1:8">
      <c r="A452" s="11">
        <v>20140520</v>
      </c>
      <c r="B452" s="11">
        <v>160647</v>
      </c>
      <c r="C452" s="11">
        <v>1014</v>
      </c>
      <c r="D452" s="12" t="str">
        <f t="shared" si="35"/>
        <v>2014</v>
      </c>
      <c r="E452" s="12" t="str">
        <f t="shared" si="36"/>
        <v>05</v>
      </c>
      <c r="F452" s="12" t="str">
        <f t="shared" si="37"/>
        <v>20</v>
      </c>
      <c r="G452" s="12" t="str">
        <f t="shared" si="38"/>
        <v>20/05/2014</v>
      </c>
      <c r="H452" s="14">
        <f t="shared" si="39"/>
        <v>1.1158217592592592</v>
      </c>
    </row>
    <row r="453" spans="1:8">
      <c r="A453" s="11">
        <v>20140520</v>
      </c>
      <c r="B453" s="11">
        <v>161147</v>
      </c>
      <c r="C453" s="11">
        <v>1014</v>
      </c>
      <c r="D453" s="12" t="str">
        <f t="shared" si="35"/>
        <v>2014</v>
      </c>
      <c r="E453" s="12" t="str">
        <f t="shared" si="36"/>
        <v>05</v>
      </c>
      <c r="F453" s="12" t="str">
        <f t="shared" si="37"/>
        <v>20</v>
      </c>
      <c r="G453" s="12" t="str">
        <f t="shared" si="38"/>
        <v>20/05/2014</v>
      </c>
      <c r="H453" s="14">
        <f t="shared" si="39"/>
        <v>1.1192939814814815</v>
      </c>
    </row>
    <row r="454" spans="1:8">
      <c r="A454" s="11">
        <v>20140520</v>
      </c>
      <c r="B454" s="11">
        <v>161647</v>
      </c>
      <c r="C454" s="11">
        <v>1015</v>
      </c>
      <c r="D454" s="12" t="str">
        <f t="shared" si="35"/>
        <v>2014</v>
      </c>
      <c r="E454" s="12" t="str">
        <f t="shared" si="36"/>
        <v>05</v>
      </c>
      <c r="F454" s="12" t="str">
        <f t="shared" si="37"/>
        <v>20</v>
      </c>
      <c r="G454" s="12" t="str">
        <f t="shared" si="38"/>
        <v>20/05/2014</v>
      </c>
      <c r="H454" s="14">
        <f t="shared" si="39"/>
        <v>1.1227662037037038</v>
      </c>
    </row>
    <row r="455" spans="1:8">
      <c r="A455" s="11">
        <v>20140520</v>
      </c>
      <c r="B455" s="11">
        <v>162147</v>
      </c>
      <c r="C455" s="11">
        <v>1015</v>
      </c>
      <c r="D455" s="12" t="str">
        <f t="shared" si="35"/>
        <v>2014</v>
      </c>
      <c r="E455" s="12" t="str">
        <f t="shared" si="36"/>
        <v>05</v>
      </c>
      <c r="F455" s="12" t="str">
        <f t="shared" si="37"/>
        <v>20</v>
      </c>
      <c r="G455" s="12" t="str">
        <f t="shared" si="38"/>
        <v>20/05/2014</v>
      </c>
      <c r="H455" s="14">
        <f t="shared" si="39"/>
        <v>1.1262384259259259</v>
      </c>
    </row>
    <row r="456" spans="1:8">
      <c r="A456" s="11">
        <v>20140520</v>
      </c>
      <c r="B456" s="11">
        <v>162647</v>
      </c>
      <c r="C456" s="11">
        <v>1015</v>
      </c>
      <c r="D456" s="12" t="str">
        <f t="shared" si="35"/>
        <v>2014</v>
      </c>
      <c r="E456" s="12" t="str">
        <f t="shared" si="36"/>
        <v>05</v>
      </c>
      <c r="F456" s="12" t="str">
        <f t="shared" si="37"/>
        <v>20</v>
      </c>
      <c r="G456" s="12" t="str">
        <f t="shared" si="38"/>
        <v>20/05/2014</v>
      </c>
      <c r="H456" s="14">
        <f t="shared" si="39"/>
        <v>1.129710648148148</v>
      </c>
    </row>
    <row r="457" spans="1:8">
      <c r="A457" s="11">
        <v>20140520</v>
      </c>
      <c r="B457" s="11">
        <v>163147</v>
      </c>
      <c r="C457" s="11">
        <v>1015</v>
      </c>
      <c r="D457" s="12" t="str">
        <f t="shared" si="35"/>
        <v>2014</v>
      </c>
      <c r="E457" s="12" t="str">
        <f t="shared" si="36"/>
        <v>05</v>
      </c>
      <c r="F457" s="12" t="str">
        <f t="shared" si="37"/>
        <v>20</v>
      </c>
      <c r="G457" s="12" t="str">
        <f t="shared" si="38"/>
        <v>20/05/2014</v>
      </c>
      <c r="H457" s="14">
        <f t="shared" si="39"/>
        <v>1.1331828703703704</v>
      </c>
    </row>
    <row r="458" spans="1:8">
      <c r="A458" s="11">
        <v>20140520</v>
      </c>
      <c r="B458" s="11">
        <v>163647</v>
      </c>
      <c r="C458" s="11">
        <v>1015</v>
      </c>
      <c r="D458" s="12" t="str">
        <f t="shared" si="35"/>
        <v>2014</v>
      </c>
      <c r="E458" s="12" t="str">
        <f t="shared" si="36"/>
        <v>05</v>
      </c>
      <c r="F458" s="12" t="str">
        <f t="shared" si="37"/>
        <v>20</v>
      </c>
      <c r="G458" s="12" t="str">
        <f t="shared" si="38"/>
        <v>20/05/2014</v>
      </c>
      <c r="H458" s="14">
        <f t="shared" si="39"/>
        <v>1.1366550925925927</v>
      </c>
    </row>
    <row r="459" spans="1:8">
      <c r="A459" s="11">
        <v>20140520</v>
      </c>
      <c r="B459" s="11">
        <v>164147</v>
      </c>
      <c r="C459" s="11">
        <v>1015</v>
      </c>
      <c r="D459" s="12" t="str">
        <f t="shared" si="35"/>
        <v>2014</v>
      </c>
      <c r="E459" s="12" t="str">
        <f t="shared" si="36"/>
        <v>05</v>
      </c>
      <c r="F459" s="12" t="str">
        <f t="shared" si="37"/>
        <v>20</v>
      </c>
      <c r="G459" s="12" t="str">
        <f t="shared" si="38"/>
        <v>20/05/2014</v>
      </c>
      <c r="H459" s="14">
        <f t="shared" si="39"/>
        <v>1.1401273148148148</v>
      </c>
    </row>
    <row r="460" spans="1:8">
      <c r="A460" s="11">
        <v>20140520</v>
      </c>
      <c r="B460" s="11">
        <v>164647</v>
      </c>
      <c r="C460" s="11">
        <v>1015</v>
      </c>
      <c r="D460" s="12" t="str">
        <f t="shared" si="35"/>
        <v>2014</v>
      </c>
      <c r="E460" s="12" t="str">
        <f t="shared" si="36"/>
        <v>05</v>
      </c>
      <c r="F460" s="12" t="str">
        <f t="shared" si="37"/>
        <v>20</v>
      </c>
      <c r="G460" s="12" t="str">
        <f t="shared" si="38"/>
        <v>20/05/2014</v>
      </c>
      <c r="H460" s="14">
        <f t="shared" si="39"/>
        <v>1.1435995370370371</v>
      </c>
    </row>
    <row r="461" spans="1:8">
      <c r="A461" s="11">
        <v>20140520</v>
      </c>
      <c r="B461" s="11">
        <v>165147</v>
      </c>
      <c r="C461" s="11">
        <v>1015</v>
      </c>
      <c r="D461" s="12" t="str">
        <f t="shared" si="35"/>
        <v>2014</v>
      </c>
      <c r="E461" s="12" t="str">
        <f t="shared" si="36"/>
        <v>05</v>
      </c>
      <c r="F461" s="12" t="str">
        <f t="shared" si="37"/>
        <v>20</v>
      </c>
      <c r="G461" s="12" t="str">
        <f t="shared" si="38"/>
        <v>20/05/2014</v>
      </c>
      <c r="H461" s="14">
        <f t="shared" si="39"/>
        <v>1.1470717592592592</v>
      </c>
    </row>
    <row r="462" spans="1:8">
      <c r="A462" s="11">
        <v>20140520</v>
      </c>
      <c r="B462" s="11">
        <v>165647</v>
      </c>
      <c r="C462" s="11">
        <v>1015</v>
      </c>
      <c r="D462" s="12" t="str">
        <f t="shared" si="35"/>
        <v>2014</v>
      </c>
      <c r="E462" s="12" t="str">
        <f t="shared" si="36"/>
        <v>05</v>
      </c>
      <c r="F462" s="12" t="str">
        <f t="shared" si="37"/>
        <v>20</v>
      </c>
      <c r="G462" s="12" t="str">
        <f t="shared" si="38"/>
        <v>20/05/2014</v>
      </c>
      <c r="H462" s="14">
        <f t="shared" si="39"/>
        <v>1.1505439814814815</v>
      </c>
    </row>
    <row r="463" spans="1:8">
      <c r="A463" s="11">
        <v>20140520</v>
      </c>
      <c r="B463" s="11">
        <v>170147</v>
      </c>
      <c r="C463" s="11">
        <v>1014</v>
      </c>
      <c r="D463" s="12" t="str">
        <f t="shared" si="35"/>
        <v>2014</v>
      </c>
      <c r="E463" s="12" t="str">
        <f t="shared" si="36"/>
        <v>05</v>
      </c>
      <c r="F463" s="12" t="str">
        <f t="shared" si="37"/>
        <v>20</v>
      </c>
      <c r="G463" s="12" t="str">
        <f t="shared" si="38"/>
        <v>20/05/2014</v>
      </c>
      <c r="H463" s="13">
        <f t="shared" si="39"/>
        <v>1.1817939814814815</v>
      </c>
    </row>
    <row r="464" spans="1:8">
      <c r="A464" s="11">
        <v>20140520</v>
      </c>
      <c r="B464" s="11">
        <v>170647</v>
      </c>
      <c r="C464" s="11">
        <v>1014</v>
      </c>
      <c r="D464" s="12" t="str">
        <f t="shared" si="35"/>
        <v>2014</v>
      </c>
      <c r="E464" s="12" t="str">
        <f t="shared" si="36"/>
        <v>05</v>
      </c>
      <c r="F464" s="12" t="str">
        <f t="shared" si="37"/>
        <v>20</v>
      </c>
      <c r="G464" s="12" t="str">
        <f t="shared" si="38"/>
        <v>20/05/2014</v>
      </c>
      <c r="H464" s="14">
        <f t="shared" si="39"/>
        <v>1.1852662037037038</v>
      </c>
    </row>
    <row r="465" spans="1:8">
      <c r="A465" s="11">
        <v>20140520</v>
      </c>
      <c r="B465" s="11">
        <v>171147</v>
      </c>
      <c r="C465" s="11">
        <v>1014</v>
      </c>
      <c r="D465" s="12" t="str">
        <f t="shared" si="35"/>
        <v>2014</v>
      </c>
      <c r="E465" s="12" t="str">
        <f t="shared" si="36"/>
        <v>05</v>
      </c>
      <c r="F465" s="12" t="str">
        <f t="shared" si="37"/>
        <v>20</v>
      </c>
      <c r="G465" s="12" t="str">
        <f t="shared" si="38"/>
        <v>20/05/2014</v>
      </c>
      <c r="H465" s="14">
        <f t="shared" si="39"/>
        <v>1.1887384259259259</v>
      </c>
    </row>
    <row r="466" spans="1:8">
      <c r="A466" s="11">
        <v>20140520</v>
      </c>
      <c r="B466" s="11">
        <v>171647</v>
      </c>
      <c r="C466" s="11">
        <v>1015</v>
      </c>
      <c r="D466" s="12" t="str">
        <f t="shared" si="35"/>
        <v>2014</v>
      </c>
      <c r="E466" s="12" t="str">
        <f t="shared" si="36"/>
        <v>05</v>
      </c>
      <c r="F466" s="12" t="str">
        <f t="shared" si="37"/>
        <v>20</v>
      </c>
      <c r="G466" s="12" t="str">
        <f t="shared" si="38"/>
        <v>20/05/2014</v>
      </c>
      <c r="H466" s="14">
        <f t="shared" si="39"/>
        <v>1.192210648148148</v>
      </c>
    </row>
    <row r="467" spans="1:8">
      <c r="A467" s="11">
        <v>20140520</v>
      </c>
      <c r="B467" s="11">
        <v>172147</v>
      </c>
      <c r="C467" s="11">
        <v>1015</v>
      </c>
      <c r="D467" s="12" t="str">
        <f t="shared" si="35"/>
        <v>2014</v>
      </c>
      <c r="E467" s="12" t="str">
        <f t="shared" si="36"/>
        <v>05</v>
      </c>
      <c r="F467" s="12" t="str">
        <f t="shared" si="37"/>
        <v>20</v>
      </c>
      <c r="G467" s="12" t="str">
        <f t="shared" si="38"/>
        <v>20/05/2014</v>
      </c>
      <c r="H467" s="14">
        <f t="shared" si="39"/>
        <v>1.1956828703703704</v>
      </c>
    </row>
    <row r="468" spans="1:8">
      <c r="A468" s="11">
        <v>20140520</v>
      </c>
      <c r="B468" s="11">
        <v>172647</v>
      </c>
      <c r="C468" s="11">
        <v>1015</v>
      </c>
      <c r="D468" s="12" t="str">
        <f t="shared" si="35"/>
        <v>2014</v>
      </c>
      <c r="E468" s="12" t="str">
        <f t="shared" si="36"/>
        <v>05</v>
      </c>
      <c r="F468" s="12" t="str">
        <f t="shared" si="37"/>
        <v>20</v>
      </c>
      <c r="G468" s="12" t="str">
        <f t="shared" si="38"/>
        <v>20/05/2014</v>
      </c>
      <c r="H468" s="14">
        <f t="shared" si="39"/>
        <v>1.1991550925925927</v>
      </c>
    </row>
    <row r="469" spans="1:8">
      <c r="A469" s="11">
        <v>20140520</v>
      </c>
      <c r="B469" s="11">
        <v>173147</v>
      </c>
      <c r="C469" s="11">
        <v>1015</v>
      </c>
      <c r="D469" s="12" t="str">
        <f t="shared" si="35"/>
        <v>2014</v>
      </c>
      <c r="E469" s="12" t="str">
        <f t="shared" si="36"/>
        <v>05</v>
      </c>
      <c r="F469" s="12" t="str">
        <f t="shared" si="37"/>
        <v>20</v>
      </c>
      <c r="G469" s="12" t="str">
        <f t="shared" si="38"/>
        <v>20/05/2014</v>
      </c>
      <c r="H469" s="14">
        <f t="shared" si="39"/>
        <v>1.2026273148148148</v>
      </c>
    </row>
    <row r="470" spans="1:8">
      <c r="A470" s="11">
        <v>20140520</v>
      </c>
      <c r="B470" s="11">
        <v>173647</v>
      </c>
      <c r="C470" s="11">
        <v>1015</v>
      </c>
      <c r="D470" s="12" t="str">
        <f t="shared" si="35"/>
        <v>2014</v>
      </c>
      <c r="E470" s="12" t="str">
        <f t="shared" si="36"/>
        <v>05</v>
      </c>
      <c r="F470" s="12" t="str">
        <f t="shared" si="37"/>
        <v>20</v>
      </c>
      <c r="G470" s="12" t="str">
        <f t="shared" si="38"/>
        <v>20/05/2014</v>
      </c>
      <c r="H470" s="14">
        <f t="shared" si="39"/>
        <v>1.2060995370370371</v>
      </c>
    </row>
    <row r="471" spans="1:8">
      <c r="A471" s="11">
        <v>20140520</v>
      </c>
      <c r="B471" s="11">
        <v>174147</v>
      </c>
      <c r="C471" s="11">
        <v>1015</v>
      </c>
      <c r="D471" s="12" t="str">
        <f t="shared" si="35"/>
        <v>2014</v>
      </c>
      <c r="E471" s="12" t="str">
        <f t="shared" si="36"/>
        <v>05</v>
      </c>
      <c r="F471" s="12" t="str">
        <f t="shared" si="37"/>
        <v>20</v>
      </c>
      <c r="G471" s="12" t="str">
        <f t="shared" si="38"/>
        <v>20/05/2014</v>
      </c>
      <c r="H471" s="14">
        <f t="shared" si="39"/>
        <v>1.2095717592592592</v>
      </c>
    </row>
    <row r="472" spans="1:8">
      <c r="A472" s="11">
        <v>20140520</v>
      </c>
      <c r="B472" s="11">
        <v>174647</v>
      </c>
      <c r="C472" s="11">
        <v>1015</v>
      </c>
      <c r="D472" s="12" t="str">
        <f t="shared" si="35"/>
        <v>2014</v>
      </c>
      <c r="E472" s="12" t="str">
        <f t="shared" si="36"/>
        <v>05</v>
      </c>
      <c r="F472" s="12" t="str">
        <f t="shared" si="37"/>
        <v>20</v>
      </c>
      <c r="G472" s="12" t="str">
        <f t="shared" si="38"/>
        <v>20/05/2014</v>
      </c>
      <c r="H472" s="14">
        <f t="shared" si="39"/>
        <v>1.2130439814814815</v>
      </c>
    </row>
    <row r="473" spans="1:8">
      <c r="A473" s="11">
        <v>20140520</v>
      </c>
      <c r="B473" s="11">
        <v>175147</v>
      </c>
      <c r="C473" s="11">
        <v>1015</v>
      </c>
      <c r="D473" s="12" t="str">
        <f t="shared" si="35"/>
        <v>2014</v>
      </c>
      <c r="E473" s="12" t="str">
        <f t="shared" si="36"/>
        <v>05</v>
      </c>
      <c r="F473" s="12" t="str">
        <f t="shared" si="37"/>
        <v>20</v>
      </c>
      <c r="G473" s="12" t="str">
        <f t="shared" si="38"/>
        <v>20/05/2014</v>
      </c>
      <c r="H473" s="14">
        <f t="shared" si="39"/>
        <v>1.2165162037037038</v>
      </c>
    </row>
    <row r="474" spans="1:8">
      <c r="A474" s="11">
        <v>20140520</v>
      </c>
      <c r="B474" s="11">
        <v>175647</v>
      </c>
      <c r="C474" s="11">
        <v>1015</v>
      </c>
      <c r="D474" s="12" t="str">
        <f t="shared" si="35"/>
        <v>2014</v>
      </c>
      <c r="E474" s="12" t="str">
        <f t="shared" si="36"/>
        <v>05</v>
      </c>
      <c r="F474" s="12" t="str">
        <f t="shared" si="37"/>
        <v>20</v>
      </c>
      <c r="G474" s="12" t="str">
        <f t="shared" si="38"/>
        <v>20/05/2014</v>
      </c>
      <c r="H474" s="14">
        <f t="shared" si="39"/>
        <v>1.2199884259259259</v>
      </c>
    </row>
    <row r="475" spans="1:8">
      <c r="A475" s="11">
        <v>20140520</v>
      </c>
      <c r="B475" s="11">
        <v>180147</v>
      </c>
      <c r="C475" s="11">
        <v>1015</v>
      </c>
      <c r="D475" s="12" t="str">
        <f t="shared" si="35"/>
        <v>2014</v>
      </c>
      <c r="E475" s="12" t="str">
        <f t="shared" si="36"/>
        <v>05</v>
      </c>
      <c r="F475" s="12" t="str">
        <f t="shared" si="37"/>
        <v>20</v>
      </c>
      <c r="G475" s="12" t="str">
        <f t="shared" si="38"/>
        <v>20/05/2014</v>
      </c>
      <c r="H475" s="14">
        <f t="shared" si="39"/>
        <v>1.2512384259259259</v>
      </c>
    </row>
    <row r="476" spans="1:8">
      <c r="A476" s="11">
        <v>20140520</v>
      </c>
      <c r="B476" s="11">
        <v>180647</v>
      </c>
      <c r="C476" s="11">
        <v>1015</v>
      </c>
      <c r="D476" s="12" t="str">
        <f t="shared" si="35"/>
        <v>2014</v>
      </c>
      <c r="E476" s="12" t="str">
        <f t="shared" si="36"/>
        <v>05</v>
      </c>
      <c r="F476" s="12" t="str">
        <f t="shared" si="37"/>
        <v>20</v>
      </c>
      <c r="G476" s="12" t="str">
        <f t="shared" si="38"/>
        <v>20/05/2014</v>
      </c>
      <c r="H476" s="14">
        <f t="shared" si="39"/>
        <v>1.254710648148148</v>
      </c>
    </row>
    <row r="477" spans="1:8">
      <c r="A477" s="11">
        <v>20140520</v>
      </c>
      <c r="B477" s="11">
        <v>181147</v>
      </c>
      <c r="C477" s="11">
        <v>1015</v>
      </c>
      <c r="D477" s="12" t="str">
        <f t="shared" si="35"/>
        <v>2014</v>
      </c>
      <c r="E477" s="12" t="str">
        <f t="shared" si="36"/>
        <v>05</v>
      </c>
      <c r="F477" s="12" t="str">
        <f t="shared" si="37"/>
        <v>20</v>
      </c>
      <c r="G477" s="12" t="str">
        <f t="shared" si="38"/>
        <v>20/05/2014</v>
      </c>
      <c r="H477" s="14">
        <f t="shared" si="39"/>
        <v>1.2581828703703704</v>
      </c>
    </row>
    <row r="478" spans="1:8">
      <c r="A478" s="11">
        <v>20140520</v>
      </c>
      <c r="B478" s="11">
        <v>181647</v>
      </c>
      <c r="C478" s="11">
        <v>1015</v>
      </c>
      <c r="D478" s="12" t="str">
        <f t="shared" si="35"/>
        <v>2014</v>
      </c>
      <c r="E478" s="12" t="str">
        <f t="shared" si="36"/>
        <v>05</v>
      </c>
      <c r="F478" s="12" t="str">
        <f t="shared" si="37"/>
        <v>20</v>
      </c>
      <c r="G478" s="12" t="str">
        <f t="shared" si="38"/>
        <v>20/05/2014</v>
      </c>
      <c r="H478" s="14">
        <f t="shared" si="39"/>
        <v>1.2616550925925927</v>
      </c>
    </row>
    <row r="479" spans="1:8">
      <c r="A479" s="11">
        <v>20140520</v>
      </c>
      <c r="B479" s="11">
        <v>182147</v>
      </c>
      <c r="C479" s="11">
        <v>1015</v>
      </c>
      <c r="D479" s="12" t="str">
        <f t="shared" si="35"/>
        <v>2014</v>
      </c>
      <c r="E479" s="12" t="str">
        <f t="shared" si="36"/>
        <v>05</v>
      </c>
      <c r="F479" s="12" t="str">
        <f t="shared" si="37"/>
        <v>20</v>
      </c>
      <c r="G479" s="12" t="str">
        <f t="shared" si="38"/>
        <v>20/05/2014</v>
      </c>
      <c r="H479" s="14">
        <f t="shared" si="39"/>
        <v>1.2651273148148148</v>
      </c>
    </row>
    <row r="480" spans="1:8">
      <c r="A480" s="11">
        <v>20140520</v>
      </c>
      <c r="B480" s="11">
        <v>182647</v>
      </c>
      <c r="C480" s="11">
        <v>1015</v>
      </c>
      <c r="D480" s="12" t="str">
        <f t="shared" si="35"/>
        <v>2014</v>
      </c>
      <c r="E480" s="12" t="str">
        <f t="shared" si="36"/>
        <v>05</v>
      </c>
      <c r="F480" s="12" t="str">
        <f t="shared" si="37"/>
        <v>20</v>
      </c>
      <c r="G480" s="12" t="str">
        <f t="shared" si="38"/>
        <v>20/05/2014</v>
      </c>
      <c r="H480" s="14">
        <f t="shared" si="39"/>
        <v>1.2685995370370371</v>
      </c>
    </row>
    <row r="481" spans="1:8">
      <c r="A481" s="11">
        <v>20140520</v>
      </c>
      <c r="B481" s="11">
        <v>183147</v>
      </c>
      <c r="C481" s="11">
        <v>1015</v>
      </c>
      <c r="D481" s="12" t="str">
        <f t="shared" si="35"/>
        <v>2014</v>
      </c>
      <c r="E481" s="12" t="str">
        <f t="shared" si="36"/>
        <v>05</v>
      </c>
      <c r="F481" s="12" t="str">
        <f t="shared" si="37"/>
        <v>20</v>
      </c>
      <c r="G481" s="12" t="str">
        <f t="shared" si="38"/>
        <v>20/05/2014</v>
      </c>
      <c r="H481" s="14">
        <f t="shared" si="39"/>
        <v>1.2720717592592592</v>
      </c>
    </row>
    <row r="482" spans="1:8">
      <c r="A482" s="11">
        <v>20140520</v>
      </c>
      <c r="B482" s="11">
        <v>183647</v>
      </c>
      <c r="C482" s="11">
        <v>1015</v>
      </c>
      <c r="D482" s="12" t="str">
        <f t="shared" si="35"/>
        <v>2014</v>
      </c>
      <c r="E482" s="12" t="str">
        <f t="shared" si="36"/>
        <v>05</v>
      </c>
      <c r="F482" s="12" t="str">
        <f t="shared" si="37"/>
        <v>20</v>
      </c>
      <c r="G482" s="12" t="str">
        <f t="shared" si="38"/>
        <v>20/05/2014</v>
      </c>
      <c r="H482" s="14">
        <f t="shared" si="39"/>
        <v>1.2755439814814815</v>
      </c>
    </row>
    <row r="483" spans="1:8">
      <c r="A483" s="11">
        <v>20140520</v>
      </c>
      <c r="B483" s="11">
        <v>184147</v>
      </c>
      <c r="C483" s="11">
        <v>1015</v>
      </c>
      <c r="D483" s="12" t="str">
        <f t="shared" si="35"/>
        <v>2014</v>
      </c>
      <c r="E483" s="12" t="str">
        <f t="shared" si="36"/>
        <v>05</v>
      </c>
      <c r="F483" s="12" t="str">
        <f t="shared" si="37"/>
        <v>20</v>
      </c>
      <c r="G483" s="12" t="str">
        <f t="shared" si="38"/>
        <v>20/05/2014</v>
      </c>
      <c r="H483" s="14">
        <f t="shared" si="39"/>
        <v>1.2790162037037038</v>
      </c>
    </row>
    <row r="484" spans="1:8">
      <c r="A484" s="11">
        <v>20140520</v>
      </c>
      <c r="B484" s="11">
        <v>184647</v>
      </c>
      <c r="C484" s="11">
        <v>1014</v>
      </c>
      <c r="D484" s="12" t="str">
        <f t="shared" si="35"/>
        <v>2014</v>
      </c>
      <c r="E484" s="12" t="str">
        <f t="shared" si="36"/>
        <v>05</v>
      </c>
      <c r="F484" s="12" t="str">
        <f t="shared" si="37"/>
        <v>20</v>
      </c>
      <c r="G484" s="12" t="str">
        <f t="shared" si="38"/>
        <v>20/05/2014</v>
      </c>
      <c r="H484" s="14">
        <f t="shared" si="39"/>
        <v>1.2824884259259259</v>
      </c>
    </row>
    <row r="485" spans="1:8">
      <c r="A485" s="11">
        <v>20140520</v>
      </c>
      <c r="B485" s="11">
        <v>185147</v>
      </c>
      <c r="C485" s="11">
        <v>1014</v>
      </c>
      <c r="D485" s="12" t="str">
        <f t="shared" si="35"/>
        <v>2014</v>
      </c>
      <c r="E485" s="12" t="str">
        <f t="shared" si="36"/>
        <v>05</v>
      </c>
      <c r="F485" s="12" t="str">
        <f t="shared" si="37"/>
        <v>20</v>
      </c>
      <c r="G485" s="12" t="str">
        <f t="shared" si="38"/>
        <v>20/05/2014</v>
      </c>
      <c r="H485" s="14">
        <f t="shared" si="39"/>
        <v>1.285960648148148</v>
      </c>
    </row>
    <row r="486" spans="1:8">
      <c r="A486" s="11">
        <v>20140520</v>
      </c>
      <c r="B486" s="11">
        <v>185647</v>
      </c>
      <c r="C486" s="11">
        <v>1014</v>
      </c>
      <c r="D486" s="12" t="str">
        <f t="shared" si="35"/>
        <v>2014</v>
      </c>
      <c r="E486" s="12" t="str">
        <f t="shared" si="36"/>
        <v>05</v>
      </c>
      <c r="F486" s="12" t="str">
        <f t="shared" si="37"/>
        <v>20</v>
      </c>
      <c r="G486" s="12" t="str">
        <f t="shared" si="38"/>
        <v>20/05/2014</v>
      </c>
      <c r="H486" s="14">
        <f t="shared" si="39"/>
        <v>1.2894328703703704</v>
      </c>
    </row>
    <row r="487" spans="1:8">
      <c r="A487" s="11">
        <v>20140520</v>
      </c>
      <c r="B487" s="11">
        <v>190147</v>
      </c>
      <c r="C487" s="11">
        <v>1014</v>
      </c>
      <c r="D487" s="12" t="str">
        <f t="shared" si="35"/>
        <v>2014</v>
      </c>
      <c r="E487" s="12" t="str">
        <f t="shared" si="36"/>
        <v>05</v>
      </c>
      <c r="F487" s="12" t="str">
        <f t="shared" si="37"/>
        <v>20</v>
      </c>
      <c r="G487" s="12" t="str">
        <f t="shared" si="38"/>
        <v>20/05/2014</v>
      </c>
      <c r="H487" s="13">
        <f t="shared" si="39"/>
        <v>1.3206828703703704</v>
      </c>
    </row>
    <row r="488" spans="1:8">
      <c r="A488" s="11">
        <v>20140520</v>
      </c>
      <c r="B488" s="11">
        <v>190647</v>
      </c>
      <c r="C488" s="11">
        <v>1015</v>
      </c>
      <c r="D488" s="12" t="str">
        <f t="shared" si="35"/>
        <v>2014</v>
      </c>
      <c r="E488" s="12" t="str">
        <f t="shared" si="36"/>
        <v>05</v>
      </c>
      <c r="F488" s="12" t="str">
        <f t="shared" si="37"/>
        <v>20</v>
      </c>
      <c r="G488" s="12" t="str">
        <f t="shared" si="38"/>
        <v>20/05/2014</v>
      </c>
      <c r="H488" s="14">
        <f t="shared" si="39"/>
        <v>1.3241550925925927</v>
      </c>
    </row>
    <row r="489" spans="1:8">
      <c r="A489" s="11">
        <v>20140520</v>
      </c>
      <c r="B489" s="11">
        <v>191147</v>
      </c>
      <c r="C489" s="11">
        <v>1015</v>
      </c>
      <c r="D489" s="12" t="str">
        <f t="shared" si="35"/>
        <v>2014</v>
      </c>
      <c r="E489" s="12" t="str">
        <f t="shared" si="36"/>
        <v>05</v>
      </c>
      <c r="F489" s="12" t="str">
        <f t="shared" si="37"/>
        <v>20</v>
      </c>
      <c r="G489" s="12" t="str">
        <f t="shared" si="38"/>
        <v>20/05/2014</v>
      </c>
      <c r="H489" s="14">
        <f t="shared" si="39"/>
        <v>1.3276273148148148</v>
      </c>
    </row>
    <row r="490" spans="1:8">
      <c r="A490" s="11">
        <v>20140520</v>
      </c>
      <c r="B490" s="11">
        <v>191647</v>
      </c>
      <c r="C490" s="11">
        <v>1015</v>
      </c>
      <c r="D490" s="12" t="str">
        <f t="shared" si="35"/>
        <v>2014</v>
      </c>
      <c r="E490" s="12" t="str">
        <f t="shared" si="36"/>
        <v>05</v>
      </c>
      <c r="F490" s="12" t="str">
        <f t="shared" si="37"/>
        <v>20</v>
      </c>
      <c r="G490" s="12" t="str">
        <f t="shared" si="38"/>
        <v>20/05/2014</v>
      </c>
      <c r="H490" s="14">
        <f t="shared" si="39"/>
        <v>1.3310995370370371</v>
      </c>
    </row>
    <row r="491" spans="1:8">
      <c r="A491" s="11">
        <v>20140520</v>
      </c>
      <c r="B491" s="11">
        <v>192147</v>
      </c>
      <c r="C491" s="11">
        <v>1015</v>
      </c>
      <c r="D491" s="12" t="str">
        <f t="shared" si="35"/>
        <v>2014</v>
      </c>
      <c r="E491" s="12" t="str">
        <f t="shared" si="36"/>
        <v>05</v>
      </c>
      <c r="F491" s="12" t="str">
        <f t="shared" si="37"/>
        <v>20</v>
      </c>
      <c r="G491" s="12" t="str">
        <f t="shared" si="38"/>
        <v>20/05/2014</v>
      </c>
      <c r="H491" s="14">
        <f t="shared" si="39"/>
        <v>1.3345717592592592</v>
      </c>
    </row>
    <row r="492" spans="1:8">
      <c r="A492" s="11">
        <v>20140520</v>
      </c>
      <c r="B492" s="11">
        <v>192647</v>
      </c>
      <c r="C492" s="11">
        <v>1015</v>
      </c>
      <c r="D492" s="12" t="str">
        <f t="shared" si="35"/>
        <v>2014</v>
      </c>
      <c r="E492" s="12" t="str">
        <f t="shared" si="36"/>
        <v>05</v>
      </c>
      <c r="F492" s="12" t="str">
        <f t="shared" si="37"/>
        <v>20</v>
      </c>
      <c r="G492" s="12" t="str">
        <f t="shared" si="38"/>
        <v>20/05/2014</v>
      </c>
      <c r="H492" s="14">
        <f t="shared" si="39"/>
        <v>1.3380439814814815</v>
      </c>
    </row>
    <row r="493" spans="1:8">
      <c r="A493" s="11">
        <v>20140520</v>
      </c>
      <c r="B493" s="11">
        <v>193147</v>
      </c>
      <c r="C493" s="11">
        <v>1016</v>
      </c>
      <c r="D493" s="12" t="str">
        <f t="shared" si="35"/>
        <v>2014</v>
      </c>
      <c r="E493" s="12" t="str">
        <f t="shared" si="36"/>
        <v>05</v>
      </c>
      <c r="F493" s="12" t="str">
        <f t="shared" si="37"/>
        <v>20</v>
      </c>
      <c r="G493" s="12" t="str">
        <f t="shared" si="38"/>
        <v>20/05/2014</v>
      </c>
      <c r="H493" s="14">
        <f t="shared" si="39"/>
        <v>1.3415162037037038</v>
      </c>
    </row>
    <row r="494" spans="1:8">
      <c r="A494" s="11">
        <v>20140520</v>
      </c>
      <c r="B494" s="11">
        <v>193647</v>
      </c>
      <c r="C494" s="11">
        <v>1016</v>
      </c>
      <c r="D494" s="12" t="str">
        <f t="shared" si="35"/>
        <v>2014</v>
      </c>
      <c r="E494" s="12" t="str">
        <f t="shared" si="36"/>
        <v>05</v>
      </c>
      <c r="F494" s="12" t="str">
        <f t="shared" si="37"/>
        <v>20</v>
      </c>
      <c r="G494" s="12" t="str">
        <f t="shared" si="38"/>
        <v>20/05/2014</v>
      </c>
      <c r="H494" s="14">
        <f t="shared" si="39"/>
        <v>1.3449884259259257</v>
      </c>
    </row>
    <row r="495" spans="1:8">
      <c r="A495" s="11">
        <v>20140520</v>
      </c>
      <c r="B495" s="11">
        <v>194147</v>
      </c>
      <c r="C495" s="11">
        <v>1016</v>
      </c>
      <c r="D495" s="12" t="str">
        <f t="shared" si="35"/>
        <v>2014</v>
      </c>
      <c r="E495" s="12" t="str">
        <f t="shared" si="36"/>
        <v>05</v>
      </c>
      <c r="F495" s="12" t="str">
        <f t="shared" si="37"/>
        <v>20</v>
      </c>
      <c r="G495" s="12" t="str">
        <f t="shared" si="38"/>
        <v>20/05/2014</v>
      </c>
      <c r="H495" s="14">
        <f t="shared" si="39"/>
        <v>1.348460648148148</v>
      </c>
    </row>
    <row r="496" spans="1:8">
      <c r="A496" s="11">
        <v>20140520</v>
      </c>
      <c r="B496" s="11">
        <v>194647</v>
      </c>
      <c r="C496" s="11">
        <v>1015</v>
      </c>
      <c r="D496" s="12" t="str">
        <f t="shared" si="35"/>
        <v>2014</v>
      </c>
      <c r="E496" s="12" t="str">
        <f t="shared" si="36"/>
        <v>05</v>
      </c>
      <c r="F496" s="12" t="str">
        <f t="shared" si="37"/>
        <v>20</v>
      </c>
      <c r="G496" s="12" t="str">
        <f t="shared" si="38"/>
        <v>20/05/2014</v>
      </c>
      <c r="H496" s="14">
        <f t="shared" si="39"/>
        <v>1.3519328703703704</v>
      </c>
    </row>
    <row r="497" spans="1:8">
      <c r="A497" s="11">
        <v>20140520</v>
      </c>
      <c r="B497" s="11">
        <v>195147</v>
      </c>
      <c r="C497" s="11">
        <v>1015</v>
      </c>
      <c r="D497" s="12" t="str">
        <f t="shared" si="35"/>
        <v>2014</v>
      </c>
      <c r="E497" s="12" t="str">
        <f t="shared" si="36"/>
        <v>05</v>
      </c>
      <c r="F497" s="12" t="str">
        <f t="shared" si="37"/>
        <v>20</v>
      </c>
      <c r="G497" s="12" t="str">
        <f t="shared" si="38"/>
        <v>20/05/2014</v>
      </c>
      <c r="H497" s="14">
        <f t="shared" si="39"/>
        <v>1.3554050925925925</v>
      </c>
    </row>
    <row r="498" spans="1:8">
      <c r="A498" s="11">
        <v>20140520</v>
      </c>
      <c r="B498" s="11">
        <v>195647</v>
      </c>
      <c r="C498" s="11">
        <v>1015</v>
      </c>
      <c r="D498" s="12" t="str">
        <f t="shared" si="35"/>
        <v>2014</v>
      </c>
      <c r="E498" s="12" t="str">
        <f t="shared" si="36"/>
        <v>05</v>
      </c>
      <c r="F498" s="12" t="str">
        <f t="shared" si="37"/>
        <v>20</v>
      </c>
      <c r="G498" s="12" t="str">
        <f t="shared" si="38"/>
        <v>20/05/2014</v>
      </c>
      <c r="H498" s="14">
        <f t="shared" si="39"/>
        <v>1.3588773148148148</v>
      </c>
    </row>
    <row r="499" spans="1:8">
      <c r="A499" s="11">
        <v>20140520</v>
      </c>
      <c r="B499" s="11">
        <v>200147</v>
      </c>
      <c r="C499" s="11">
        <v>1015</v>
      </c>
      <c r="D499" s="12" t="str">
        <f t="shared" si="35"/>
        <v>2014</v>
      </c>
      <c r="E499" s="12" t="str">
        <f t="shared" si="36"/>
        <v>05</v>
      </c>
      <c r="F499" s="12" t="str">
        <f t="shared" si="37"/>
        <v>20</v>
      </c>
      <c r="G499" s="12" t="str">
        <f t="shared" si="38"/>
        <v>20/05/2014</v>
      </c>
      <c r="H499" s="14">
        <f t="shared" si="39"/>
        <v>1.3901273148148148</v>
      </c>
    </row>
    <row r="500" spans="1:8">
      <c r="A500" s="11">
        <v>20140520</v>
      </c>
      <c r="B500" s="11">
        <v>200647</v>
      </c>
      <c r="C500" s="11">
        <v>1015</v>
      </c>
      <c r="D500" s="12" t="str">
        <f t="shared" si="35"/>
        <v>2014</v>
      </c>
      <c r="E500" s="12" t="str">
        <f t="shared" si="36"/>
        <v>05</v>
      </c>
      <c r="F500" s="12" t="str">
        <f t="shared" si="37"/>
        <v>20</v>
      </c>
      <c r="G500" s="12" t="str">
        <f t="shared" si="38"/>
        <v>20/05/2014</v>
      </c>
      <c r="H500" s="14">
        <f t="shared" si="39"/>
        <v>1.3935995370370371</v>
      </c>
    </row>
    <row r="501" spans="1:8">
      <c r="A501" s="11">
        <v>20140520</v>
      </c>
      <c r="B501" s="11">
        <v>201147</v>
      </c>
      <c r="C501" s="11">
        <v>1015</v>
      </c>
      <c r="D501" s="12" t="str">
        <f t="shared" si="35"/>
        <v>2014</v>
      </c>
      <c r="E501" s="12" t="str">
        <f t="shared" si="36"/>
        <v>05</v>
      </c>
      <c r="F501" s="12" t="str">
        <f t="shared" si="37"/>
        <v>20</v>
      </c>
      <c r="G501" s="12" t="str">
        <f t="shared" si="38"/>
        <v>20/05/2014</v>
      </c>
      <c r="H501" s="14">
        <f t="shared" si="39"/>
        <v>1.3970717592592592</v>
      </c>
    </row>
    <row r="502" spans="1:8">
      <c r="A502" s="11">
        <v>20140520</v>
      </c>
      <c r="B502" s="11">
        <v>201647</v>
      </c>
      <c r="C502" s="11">
        <v>1015</v>
      </c>
      <c r="D502" s="12" t="str">
        <f t="shared" si="35"/>
        <v>2014</v>
      </c>
      <c r="E502" s="12" t="str">
        <f t="shared" si="36"/>
        <v>05</v>
      </c>
      <c r="F502" s="12" t="str">
        <f t="shared" si="37"/>
        <v>20</v>
      </c>
      <c r="G502" s="12" t="str">
        <f t="shared" si="38"/>
        <v>20/05/2014</v>
      </c>
      <c r="H502" s="14">
        <f t="shared" si="39"/>
        <v>1.4005439814814815</v>
      </c>
    </row>
    <row r="503" spans="1:8">
      <c r="A503" s="11">
        <v>20140520</v>
      </c>
      <c r="B503" s="11">
        <v>202147</v>
      </c>
      <c r="C503" s="11">
        <v>1015</v>
      </c>
      <c r="D503" s="12" t="str">
        <f t="shared" si="35"/>
        <v>2014</v>
      </c>
      <c r="E503" s="12" t="str">
        <f t="shared" si="36"/>
        <v>05</v>
      </c>
      <c r="F503" s="12" t="str">
        <f t="shared" si="37"/>
        <v>20</v>
      </c>
      <c r="G503" s="12" t="str">
        <f t="shared" si="38"/>
        <v>20/05/2014</v>
      </c>
      <c r="H503" s="14">
        <f t="shared" si="39"/>
        <v>1.4040162037037038</v>
      </c>
    </row>
    <row r="504" spans="1:8">
      <c r="A504" s="11">
        <v>20140520</v>
      </c>
      <c r="B504" s="11">
        <v>202647</v>
      </c>
      <c r="C504" s="11">
        <v>1015</v>
      </c>
      <c r="D504" s="12" t="str">
        <f t="shared" si="35"/>
        <v>2014</v>
      </c>
      <c r="E504" s="12" t="str">
        <f t="shared" si="36"/>
        <v>05</v>
      </c>
      <c r="F504" s="12" t="str">
        <f t="shared" si="37"/>
        <v>20</v>
      </c>
      <c r="G504" s="12" t="str">
        <f t="shared" si="38"/>
        <v>20/05/2014</v>
      </c>
      <c r="H504" s="14">
        <f t="shared" si="39"/>
        <v>1.4074884259259257</v>
      </c>
    </row>
    <row r="505" spans="1:8">
      <c r="A505" s="11">
        <v>20140520</v>
      </c>
      <c r="B505" s="11">
        <v>203147</v>
      </c>
      <c r="C505" s="11">
        <v>1014</v>
      </c>
      <c r="D505" s="12" t="str">
        <f t="shared" si="35"/>
        <v>2014</v>
      </c>
      <c r="E505" s="12" t="str">
        <f t="shared" si="36"/>
        <v>05</v>
      </c>
      <c r="F505" s="12" t="str">
        <f t="shared" si="37"/>
        <v>20</v>
      </c>
      <c r="G505" s="12" t="str">
        <f t="shared" si="38"/>
        <v>20/05/2014</v>
      </c>
      <c r="H505" s="14">
        <f t="shared" si="39"/>
        <v>1.410960648148148</v>
      </c>
    </row>
    <row r="506" spans="1:8">
      <c r="A506" s="11">
        <v>20140520</v>
      </c>
      <c r="B506" s="11">
        <v>203647</v>
      </c>
      <c r="C506" s="11">
        <v>1014</v>
      </c>
      <c r="D506" s="12" t="str">
        <f t="shared" si="35"/>
        <v>2014</v>
      </c>
      <c r="E506" s="12" t="str">
        <f t="shared" si="36"/>
        <v>05</v>
      </c>
      <c r="F506" s="12" t="str">
        <f t="shared" si="37"/>
        <v>20</v>
      </c>
      <c r="G506" s="12" t="str">
        <f t="shared" si="38"/>
        <v>20/05/2014</v>
      </c>
      <c r="H506" s="14">
        <f t="shared" si="39"/>
        <v>1.4144328703703704</v>
      </c>
    </row>
    <row r="507" spans="1:8">
      <c r="A507" s="11">
        <v>20140520</v>
      </c>
      <c r="B507" s="11">
        <v>204147</v>
      </c>
      <c r="C507" s="11">
        <v>1014</v>
      </c>
      <c r="D507" s="12" t="str">
        <f t="shared" si="35"/>
        <v>2014</v>
      </c>
      <c r="E507" s="12" t="str">
        <f t="shared" si="36"/>
        <v>05</v>
      </c>
      <c r="F507" s="12" t="str">
        <f t="shared" si="37"/>
        <v>20</v>
      </c>
      <c r="G507" s="12" t="str">
        <f t="shared" si="38"/>
        <v>20/05/2014</v>
      </c>
      <c r="H507" s="13">
        <f t="shared" si="39"/>
        <v>1.4179050925925925</v>
      </c>
    </row>
    <row r="508" spans="1:8">
      <c r="A508" s="11">
        <v>20140520</v>
      </c>
      <c r="B508" s="11">
        <v>204647</v>
      </c>
      <c r="C508" s="11">
        <v>1014</v>
      </c>
      <c r="D508" s="12" t="str">
        <f t="shared" si="35"/>
        <v>2014</v>
      </c>
      <c r="E508" s="12" t="str">
        <f t="shared" si="36"/>
        <v>05</v>
      </c>
      <c r="F508" s="12" t="str">
        <f t="shared" si="37"/>
        <v>20</v>
      </c>
      <c r="G508" s="12" t="str">
        <f t="shared" si="38"/>
        <v>20/05/2014</v>
      </c>
      <c r="H508" s="14">
        <f t="shared" si="39"/>
        <v>1.4213773148148148</v>
      </c>
    </row>
    <row r="509" spans="1:8">
      <c r="A509" s="11">
        <v>20140520</v>
      </c>
      <c r="B509" s="11">
        <v>205147</v>
      </c>
      <c r="C509" s="11">
        <v>1014</v>
      </c>
      <c r="D509" s="12" t="str">
        <f t="shared" si="35"/>
        <v>2014</v>
      </c>
      <c r="E509" s="12" t="str">
        <f t="shared" si="36"/>
        <v>05</v>
      </c>
      <c r="F509" s="12" t="str">
        <f t="shared" si="37"/>
        <v>20</v>
      </c>
      <c r="G509" s="12" t="str">
        <f t="shared" si="38"/>
        <v>20/05/2014</v>
      </c>
      <c r="H509" s="14">
        <f t="shared" si="39"/>
        <v>1.4248495370370371</v>
      </c>
    </row>
    <row r="510" spans="1:8">
      <c r="A510" s="11">
        <v>20140520</v>
      </c>
      <c r="B510" s="11">
        <v>205647</v>
      </c>
      <c r="C510" s="11">
        <v>1014</v>
      </c>
      <c r="D510" s="12" t="str">
        <f t="shared" si="35"/>
        <v>2014</v>
      </c>
      <c r="E510" s="12" t="str">
        <f t="shared" si="36"/>
        <v>05</v>
      </c>
      <c r="F510" s="12" t="str">
        <f t="shared" si="37"/>
        <v>20</v>
      </c>
      <c r="G510" s="12" t="str">
        <f t="shared" si="38"/>
        <v>20/05/2014</v>
      </c>
      <c r="H510" s="14">
        <f t="shared" si="39"/>
        <v>1.4283217592592592</v>
      </c>
    </row>
    <row r="511" spans="1:8">
      <c r="A511" s="11">
        <v>20140520</v>
      </c>
      <c r="B511" s="11">
        <v>210147</v>
      </c>
      <c r="C511" s="11">
        <v>1015</v>
      </c>
      <c r="D511" s="12" t="str">
        <f t="shared" si="35"/>
        <v>2014</v>
      </c>
      <c r="E511" s="12" t="str">
        <f t="shared" si="36"/>
        <v>05</v>
      </c>
      <c r="F511" s="12" t="str">
        <f t="shared" si="37"/>
        <v>20</v>
      </c>
      <c r="G511" s="12" t="str">
        <f t="shared" si="38"/>
        <v>20/05/2014</v>
      </c>
      <c r="H511" s="14">
        <f t="shared" si="39"/>
        <v>1.4595717592592592</v>
      </c>
    </row>
    <row r="512" spans="1:8">
      <c r="A512" s="11">
        <v>20140520</v>
      </c>
      <c r="B512" s="11">
        <v>210647</v>
      </c>
      <c r="C512" s="11">
        <v>1015</v>
      </c>
      <c r="D512" s="12" t="str">
        <f t="shared" si="35"/>
        <v>2014</v>
      </c>
      <c r="E512" s="12" t="str">
        <f t="shared" si="36"/>
        <v>05</v>
      </c>
      <c r="F512" s="12" t="str">
        <f t="shared" si="37"/>
        <v>20</v>
      </c>
      <c r="G512" s="12" t="str">
        <f t="shared" si="38"/>
        <v>20/05/2014</v>
      </c>
      <c r="H512" s="14">
        <f t="shared" si="39"/>
        <v>1.4630439814814815</v>
      </c>
    </row>
    <row r="513" spans="1:8">
      <c r="A513" s="11">
        <v>20140520</v>
      </c>
      <c r="B513" s="11">
        <v>211147</v>
      </c>
      <c r="C513" s="11">
        <v>1015</v>
      </c>
      <c r="D513" s="12" t="str">
        <f t="shared" si="35"/>
        <v>2014</v>
      </c>
      <c r="E513" s="12" t="str">
        <f t="shared" si="36"/>
        <v>05</v>
      </c>
      <c r="F513" s="12" t="str">
        <f t="shared" si="37"/>
        <v>20</v>
      </c>
      <c r="G513" s="12" t="str">
        <f t="shared" si="38"/>
        <v>20/05/2014</v>
      </c>
      <c r="H513" s="14">
        <f t="shared" si="39"/>
        <v>1.4665162037037038</v>
      </c>
    </row>
    <row r="514" spans="1:8">
      <c r="A514" s="11">
        <v>20140520</v>
      </c>
      <c r="B514" s="11">
        <v>211647</v>
      </c>
      <c r="C514" s="11">
        <v>1015</v>
      </c>
      <c r="D514" s="12" t="str">
        <f t="shared" ref="D514:D546" si="40">MID(A514,1,4)</f>
        <v>2014</v>
      </c>
      <c r="E514" s="12" t="str">
        <f t="shared" ref="E514:E546" si="41">MID(A514,5,2)</f>
        <v>05</v>
      </c>
      <c r="F514" s="12" t="str">
        <f t="shared" ref="F514:F546" si="42">MID(A514,7,2)</f>
        <v>20</v>
      </c>
      <c r="G514" s="12" t="str">
        <f t="shared" ref="G514:G546" si="43">CONCATENATE(F514,"/",E514,"/",D514)</f>
        <v>20/05/2014</v>
      </c>
      <c r="H514" s="14">
        <f t="shared" si="39"/>
        <v>1.4699884259259257</v>
      </c>
    </row>
    <row r="515" spans="1:8">
      <c r="A515" s="11">
        <v>20140520</v>
      </c>
      <c r="B515" s="11">
        <v>212147</v>
      </c>
      <c r="C515" s="11">
        <v>1015</v>
      </c>
      <c r="D515" s="12" t="str">
        <f t="shared" si="40"/>
        <v>2014</v>
      </c>
      <c r="E515" s="12" t="str">
        <f t="shared" si="41"/>
        <v>05</v>
      </c>
      <c r="F515" s="12" t="str">
        <f t="shared" si="42"/>
        <v>20</v>
      </c>
      <c r="G515" s="12" t="str">
        <f t="shared" si="43"/>
        <v>20/05/2014</v>
      </c>
      <c r="H515" s="14">
        <f t="shared" ref="H515:H546" si="44">(60 * INT(B515/100) + (B515- 100*INT(B515/100) ))/3600/24</f>
        <v>1.473460648148148</v>
      </c>
    </row>
    <row r="516" spans="1:8">
      <c r="A516" s="11">
        <v>20140520</v>
      </c>
      <c r="B516" s="11">
        <v>212647</v>
      </c>
      <c r="C516" s="11">
        <v>1015</v>
      </c>
      <c r="D516" s="12" t="str">
        <f t="shared" si="40"/>
        <v>2014</v>
      </c>
      <c r="E516" s="12" t="str">
        <f t="shared" si="41"/>
        <v>05</v>
      </c>
      <c r="F516" s="12" t="str">
        <f t="shared" si="42"/>
        <v>20</v>
      </c>
      <c r="G516" s="12" t="str">
        <f t="shared" si="43"/>
        <v>20/05/2014</v>
      </c>
      <c r="H516" s="14">
        <f t="shared" si="44"/>
        <v>1.4769328703703704</v>
      </c>
    </row>
    <row r="517" spans="1:8">
      <c r="A517" s="11">
        <v>20140520</v>
      </c>
      <c r="B517" s="11">
        <v>213147</v>
      </c>
      <c r="C517" s="11">
        <v>1015</v>
      </c>
      <c r="D517" s="12" t="str">
        <f t="shared" si="40"/>
        <v>2014</v>
      </c>
      <c r="E517" s="12" t="str">
        <f t="shared" si="41"/>
        <v>05</v>
      </c>
      <c r="F517" s="12" t="str">
        <f t="shared" si="42"/>
        <v>20</v>
      </c>
      <c r="G517" s="12" t="str">
        <f t="shared" si="43"/>
        <v>20/05/2014</v>
      </c>
      <c r="H517" s="14">
        <f t="shared" si="44"/>
        <v>1.4804050925925925</v>
      </c>
    </row>
    <row r="518" spans="1:8">
      <c r="A518" s="11">
        <v>20140520</v>
      </c>
      <c r="B518" s="11">
        <v>213647</v>
      </c>
      <c r="C518" s="11">
        <v>1015</v>
      </c>
      <c r="D518" s="12" t="str">
        <f t="shared" si="40"/>
        <v>2014</v>
      </c>
      <c r="E518" s="12" t="str">
        <f t="shared" si="41"/>
        <v>05</v>
      </c>
      <c r="F518" s="12" t="str">
        <f t="shared" si="42"/>
        <v>20</v>
      </c>
      <c r="G518" s="12" t="str">
        <f t="shared" si="43"/>
        <v>20/05/2014</v>
      </c>
      <c r="H518" s="14">
        <f t="shared" si="44"/>
        <v>1.4838773148148148</v>
      </c>
    </row>
    <row r="519" spans="1:8">
      <c r="A519" s="11">
        <v>20140520</v>
      </c>
      <c r="B519" s="11">
        <v>214147</v>
      </c>
      <c r="C519" s="11">
        <v>1015</v>
      </c>
      <c r="D519" s="12" t="str">
        <f t="shared" si="40"/>
        <v>2014</v>
      </c>
      <c r="E519" s="12" t="str">
        <f t="shared" si="41"/>
        <v>05</v>
      </c>
      <c r="F519" s="12" t="str">
        <f t="shared" si="42"/>
        <v>20</v>
      </c>
      <c r="G519" s="12" t="str">
        <f t="shared" si="43"/>
        <v>20/05/2014</v>
      </c>
      <c r="H519" s="14">
        <f t="shared" si="44"/>
        <v>1.4873495370370371</v>
      </c>
    </row>
    <row r="520" spans="1:8">
      <c r="A520" s="11">
        <v>20140520</v>
      </c>
      <c r="B520" s="11">
        <v>214647</v>
      </c>
      <c r="C520" s="11">
        <v>1014</v>
      </c>
      <c r="D520" s="12" t="str">
        <f t="shared" si="40"/>
        <v>2014</v>
      </c>
      <c r="E520" s="12" t="str">
        <f t="shared" si="41"/>
        <v>05</v>
      </c>
      <c r="F520" s="12" t="str">
        <f t="shared" si="42"/>
        <v>20</v>
      </c>
      <c r="G520" s="12" t="str">
        <f t="shared" si="43"/>
        <v>20/05/2014</v>
      </c>
      <c r="H520" s="14">
        <f t="shared" si="44"/>
        <v>1.4908217592592592</v>
      </c>
    </row>
    <row r="521" spans="1:8">
      <c r="A521" s="11">
        <v>20140520</v>
      </c>
      <c r="B521" s="11">
        <v>215147</v>
      </c>
      <c r="C521" s="11">
        <v>1014</v>
      </c>
      <c r="D521" s="12" t="str">
        <f t="shared" si="40"/>
        <v>2014</v>
      </c>
      <c r="E521" s="12" t="str">
        <f t="shared" si="41"/>
        <v>05</v>
      </c>
      <c r="F521" s="12" t="str">
        <f t="shared" si="42"/>
        <v>20</v>
      </c>
      <c r="G521" s="12" t="str">
        <f t="shared" si="43"/>
        <v>20/05/2014</v>
      </c>
      <c r="H521" s="14">
        <f t="shared" si="44"/>
        <v>1.4942939814814815</v>
      </c>
    </row>
    <row r="522" spans="1:8">
      <c r="A522" s="11">
        <v>20140520</v>
      </c>
      <c r="B522" s="11">
        <v>215647</v>
      </c>
      <c r="C522" s="11">
        <v>1014</v>
      </c>
      <c r="D522" s="12" t="str">
        <f t="shared" si="40"/>
        <v>2014</v>
      </c>
      <c r="E522" s="12" t="str">
        <f t="shared" si="41"/>
        <v>05</v>
      </c>
      <c r="F522" s="12" t="str">
        <f t="shared" si="42"/>
        <v>20</v>
      </c>
      <c r="G522" s="12" t="str">
        <f t="shared" si="43"/>
        <v>20/05/2014</v>
      </c>
      <c r="H522" s="14">
        <f t="shared" si="44"/>
        <v>1.4977662037037038</v>
      </c>
    </row>
    <row r="523" spans="1:8">
      <c r="A523" s="11">
        <v>20140520</v>
      </c>
      <c r="B523" s="11">
        <v>220147</v>
      </c>
      <c r="C523" s="11">
        <v>1015</v>
      </c>
      <c r="D523" s="12" t="str">
        <f t="shared" si="40"/>
        <v>2014</v>
      </c>
      <c r="E523" s="12" t="str">
        <f t="shared" si="41"/>
        <v>05</v>
      </c>
      <c r="F523" s="12" t="str">
        <f t="shared" si="42"/>
        <v>20</v>
      </c>
      <c r="G523" s="12" t="str">
        <f t="shared" si="43"/>
        <v>20/05/2014</v>
      </c>
      <c r="H523" s="14">
        <f t="shared" si="44"/>
        <v>1.5290162037037038</v>
      </c>
    </row>
    <row r="524" spans="1:8">
      <c r="A524" s="11">
        <v>20140520</v>
      </c>
      <c r="B524" s="11">
        <v>220647</v>
      </c>
      <c r="C524" s="11">
        <v>1015</v>
      </c>
      <c r="D524" s="12" t="str">
        <f t="shared" si="40"/>
        <v>2014</v>
      </c>
      <c r="E524" s="12" t="str">
        <f t="shared" si="41"/>
        <v>05</v>
      </c>
      <c r="F524" s="12" t="str">
        <f t="shared" si="42"/>
        <v>20</v>
      </c>
      <c r="G524" s="12" t="str">
        <f t="shared" si="43"/>
        <v>20/05/2014</v>
      </c>
      <c r="H524" s="14">
        <f t="shared" si="44"/>
        <v>1.5324884259259257</v>
      </c>
    </row>
    <row r="525" spans="1:8">
      <c r="A525" s="11">
        <v>20140520</v>
      </c>
      <c r="B525" s="11">
        <v>221147</v>
      </c>
      <c r="C525" s="11">
        <v>1015</v>
      </c>
      <c r="D525" s="12" t="str">
        <f t="shared" si="40"/>
        <v>2014</v>
      </c>
      <c r="E525" s="12" t="str">
        <f t="shared" si="41"/>
        <v>05</v>
      </c>
      <c r="F525" s="12" t="str">
        <f t="shared" si="42"/>
        <v>20</v>
      </c>
      <c r="G525" s="12" t="str">
        <f t="shared" si="43"/>
        <v>20/05/2014</v>
      </c>
      <c r="H525" s="14">
        <f t="shared" si="44"/>
        <v>1.535960648148148</v>
      </c>
    </row>
    <row r="526" spans="1:8">
      <c r="A526" s="11">
        <v>20140520</v>
      </c>
      <c r="B526" s="11">
        <v>221647</v>
      </c>
      <c r="C526" s="11">
        <v>1015</v>
      </c>
      <c r="D526" s="12" t="str">
        <f t="shared" si="40"/>
        <v>2014</v>
      </c>
      <c r="E526" s="12" t="str">
        <f t="shared" si="41"/>
        <v>05</v>
      </c>
      <c r="F526" s="12" t="str">
        <f t="shared" si="42"/>
        <v>20</v>
      </c>
      <c r="G526" s="12" t="str">
        <f t="shared" si="43"/>
        <v>20/05/2014</v>
      </c>
      <c r="H526" s="14">
        <f t="shared" si="44"/>
        <v>1.5394328703703704</v>
      </c>
    </row>
    <row r="527" spans="1:8">
      <c r="A527" s="11">
        <v>20140520</v>
      </c>
      <c r="B527" s="11">
        <v>222147</v>
      </c>
      <c r="C527" s="11">
        <v>1015</v>
      </c>
      <c r="D527" s="12" t="str">
        <f t="shared" si="40"/>
        <v>2014</v>
      </c>
      <c r="E527" s="12" t="str">
        <f t="shared" si="41"/>
        <v>05</v>
      </c>
      <c r="F527" s="12" t="str">
        <f t="shared" si="42"/>
        <v>20</v>
      </c>
      <c r="G527" s="12" t="str">
        <f t="shared" si="43"/>
        <v>20/05/2014</v>
      </c>
      <c r="H527" s="13">
        <f t="shared" si="44"/>
        <v>1.5429050925925925</v>
      </c>
    </row>
    <row r="528" spans="1:8">
      <c r="A528" s="11">
        <v>20140520</v>
      </c>
      <c r="B528" s="11">
        <v>222647</v>
      </c>
      <c r="C528" s="11">
        <v>1015</v>
      </c>
      <c r="D528" s="12" t="str">
        <f t="shared" si="40"/>
        <v>2014</v>
      </c>
      <c r="E528" s="12" t="str">
        <f t="shared" si="41"/>
        <v>05</v>
      </c>
      <c r="F528" s="12" t="str">
        <f t="shared" si="42"/>
        <v>20</v>
      </c>
      <c r="G528" s="12" t="str">
        <f t="shared" si="43"/>
        <v>20/05/2014</v>
      </c>
      <c r="H528" s="14">
        <f t="shared" si="44"/>
        <v>1.5463773148148148</v>
      </c>
    </row>
    <row r="529" spans="1:8">
      <c r="A529" s="11">
        <v>20140520</v>
      </c>
      <c r="B529" s="11">
        <v>223147</v>
      </c>
      <c r="C529" s="11">
        <v>1016</v>
      </c>
      <c r="D529" s="12" t="str">
        <f t="shared" si="40"/>
        <v>2014</v>
      </c>
      <c r="E529" s="12" t="str">
        <f t="shared" si="41"/>
        <v>05</v>
      </c>
      <c r="F529" s="12" t="str">
        <f t="shared" si="42"/>
        <v>20</v>
      </c>
      <c r="G529" s="12" t="str">
        <f t="shared" si="43"/>
        <v>20/05/2014</v>
      </c>
      <c r="H529" s="14">
        <f t="shared" si="44"/>
        <v>1.5498495370370371</v>
      </c>
    </row>
    <row r="530" spans="1:8">
      <c r="A530" s="11">
        <v>20140520</v>
      </c>
      <c r="B530" s="11">
        <v>223647</v>
      </c>
      <c r="C530" s="11">
        <v>1016</v>
      </c>
      <c r="D530" s="12" t="str">
        <f t="shared" si="40"/>
        <v>2014</v>
      </c>
      <c r="E530" s="12" t="str">
        <f t="shared" si="41"/>
        <v>05</v>
      </c>
      <c r="F530" s="12" t="str">
        <f t="shared" si="42"/>
        <v>20</v>
      </c>
      <c r="G530" s="12" t="str">
        <f t="shared" si="43"/>
        <v>20/05/2014</v>
      </c>
      <c r="H530" s="14">
        <f t="shared" si="44"/>
        <v>1.5533217592592592</v>
      </c>
    </row>
    <row r="531" spans="1:8">
      <c r="A531" s="11">
        <v>20140520</v>
      </c>
      <c r="B531" s="11">
        <v>224147</v>
      </c>
      <c r="C531" s="11">
        <v>1016</v>
      </c>
      <c r="D531" s="12" t="str">
        <f t="shared" si="40"/>
        <v>2014</v>
      </c>
      <c r="E531" s="12" t="str">
        <f t="shared" si="41"/>
        <v>05</v>
      </c>
      <c r="F531" s="12" t="str">
        <f t="shared" si="42"/>
        <v>20</v>
      </c>
      <c r="G531" s="12" t="str">
        <f t="shared" si="43"/>
        <v>20/05/2014</v>
      </c>
      <c r="H531" s="14">
        <f t="shared" si="44"/>
        <v>1.5567939814814815</v>
      </c>
    </row>
    <row r="532" spans="1:8">
      <c r="A532" s="11">
        <v>20140520</v>
      </c>
      <c r="B532" s="11">
        <v>224647</v>
      </c>
      <c r="C532" s="11">
        <v>1015</v>
      </c>
      <c r="D532" s="12" t="str">
        <f t="shared" si="40"/>
        <v>2014</v>
      </c>
      <c r="E532" s="12" t="str">
        <f t="shared" si="41"/>
        <v>05</v>
      </c>
      <c r="F532" s="12" t="str">
        <f t="shared" si="42"/>
        <v>20</v>
      </c>
      <c r="G532" s="12" t="str">
        <f t="shared" si="43"/>
        <v>20/05/2014</v>
      </c>
      <c r="H532" s="14">
        <f t="shared" si="44"/>
        <v>1.5602662037037038</v>
      </c>
    </row>
    <row r="533" spans="1:8">
      <c r="A533" s="11">
        <v>20140520</v>
      </c>
      <c r="B533" s="11">
        <v>225147</v>
      </c>
      <c r="C533" s="11">
        <v>1015</v>
      </c>
      <c r="D533" s="12" t="str">
        <f t="shared" si="40"/>
        <v>2014</v>
      </c>
      <c r="E533" s="12" t="str">
        <f t="shared" si="41"/>
        <v>05</v>
      </c>
      <c r="F533" s="12" t="str">
        <f t="shared" si="42"/>
        <v>20</v>
      </c>
      <c r="G533" s="12" t="str">
        <f t="shared" si="43"/>
        <v>20/05/2014</v>
      </c>
      <c r="H533" s="14">
        <f t="shared" si="44"/>
        <v>1.5637384259259257</v>
      </c>
    </row>
    <row r="534" spans="1:8">
      <c r="A534" s="11">
        <v>20140520</v>
      </c>
      <c r="B534" s="11">
        <v>225647</v>
      </c>
      <c r="C534" s="11">
        <v>1015</v>
      </c>
      <c r="D534" s="12" t="str">
        <f t="shared" si="40"/>
        <v>2014</v>
      </c>
      <c r="E534" s="12" t="str">
        <f t="shared" si="41"/>
        <v>05</v>
      </c>
      <c r="F534" s="12" t="str">
        <f t="shared" si="42"/>
        <v>20</v>
      </c>
      <c r="G534" s="12" t="str">
        <f t="shared" si="43"/>
        <v>20/05/2014</v>
      </c>
      <c r="H534" s="14">
        <f t="shared" si="44"/>
        <v>1.567210648148148</v>
      </c>
    </row>
    <row r="535" spans="1:8">
      <c r="A535" s="11">
        <v>20140520</v>
      </c>
      <c r="B535" s="11">
        <v>230147</v>
      </c>
      <c r="C535" s="11">
        <v>1015</v>
      </c>
      <c r="D535" s="12" t="str">
        <f t="shared" si="40"/>
        <v>2014</v>
      </c>
      <c r="E535" s="12" t="str">
        <f t="shared" si="41"/>
        <v>05</v>
      </c>
      <c r="F535" s="12" t="str">
        <f t="shared" si="42"/>
        <v>20</v>
      </c>
      <c r="G535" s="12" t="str">
        <f t="shared" si="43"/>
        <v>20/05/2014</v>
      </c>
      <c r="H535" s="14">
        <f t="shared" si="44"/>
        <v>1.598460648148148</v>
      </c>
    </row>
    <row r="536" spans="1:8">
      <c r="A536" s="11">
        <v>20140520</v>
      </c>
      <c r="B536" s="11">
        <v>230647</v>
      </c>
      <c r="C536" s="11">
        <v>1015</v>
      </c>
      <c r="D536" s="12" t="str">
        <f t="shared" si="40"/>
        <v>2014</v>
      </c>
      <c r="E536" s="12" t="str">
        <f t="shared" si="41"/>
        <v>05</v>
      </c>
      <c r="F536" s="12" t="str">
        <f t="shared" si="42"/>
        <v>20</v>
      </c>
      <c r="G536" s="12" t="str">
        <f t="shared" si="43"/>
        <v>20/05/2014</v>
      </c>
      <c r="H536" s="14">
        <f t="shared" si="44"/>
        <v>1.6019328703703704</v>
      </c>
    </row>
    <row r="537" spans="1:8">
      <c r="A537" s="11">
        <v>20140520</v>
      </c>
      <c r="B537" s="11">
        <v>231147</v>
      </c>
      <c r="C537" s="11">
        <v>1015</v>
      </c>
      <c r="D537" s="12" t="str">
        <f t="shared" si="40"/>
        <v>2014</v>
      </c>
      <c r="E537" s="12" t="str">
        <f t="shared" si="41"/>
        <v>05</v>
      </c>
      <c r="F537" s="12" t="str">
        <f t="shared" si="42"/>
        <v>20</v>
      </c>
      <c r="G537" s="12" t="str">
        <f t="shared" si="43"/>
        <v>20/05/2014</v>
      </c>
      <c r="H537" s="14">
        <f t="shared" si="44"/>
        <v>1.6054050925925925</v>
      </c>
    </row>
    <row r="538" spans="1:8">
      <c r="A538" s="11">
        <v>20140520</v>
      </c>
      <c r="B538" s="11">
        <v>231647</v>
      </c>
      <c r="C538" s="11">
        <v>1015</v>
      </c>
      <c r="D538" s="12" t="str">
        <f t="shared" si="40"/>
        <v>2014</v>
      </c>
      <c r="E538" s="12" t="str">
        <f t="shared" si="41"/>
        <v>05</v>
      </c>
      <c r="F538" s="12" t="str">
        <f t="shared" si="42"/>
        <v>20</v>
      </c>
      <c r="G538" s="12" t="str">
        <f t="shared" si="43"/>
        <v>20/05/2014</v>
      </c>
      <c r="H538" s="14">
        <f t="shared" si="44"/>
        <v>1.6088773148148148</v>
      </c>
    </row>
    <row r="539" spans="1:8">
      <c r="A539" s="11">
        <v>20140520</v>
      </c>
      <c r="B539" s="11">
        <v>232147</v>
      </c>
      <c r="C539" s="11">
        <v>1015</v>
      </c>
      <c r="D539" s="12" t="str">
        <f t="shared" si="40"/>
        <v>2014</v>
      </c>
      <c r="E539" s="12" t="str">
        <f t="shared" si="41"/>
        <v>05</v>
      </c>
      <c r="F539" s="12" t="str">
        <f t="shared" si="42"/>
        <v>20</v>
      </c>
      <c r="G539" s="12" t="str">
        <f t="shared" si="43"/>
        <v>20/05/2014</v>
      </c>
      <c r="H539" s="14">
        <f t="shared" si="44"/>
        <v>1.6123495370370371</v>
      </c>
    </row>
    <row r="540" spans="1:8">
      <c r="A540" s="11">
        <v>20140520</v>
      </c>
      <c r="B540" s="11">
        <v>232647</v>
      </c>
      <c r="C540" s="11">
        <v>1015</v>
      </c>
      <c r="D540" s="12" t="str">
        <f t="shared" si="40"/>
        <v>2014</v>
      </c>
      <c r="E540" s="12" t="str">
        <f t="shared" si="41"/>
        <v>05</v>
      </c>
      <c r="F540" s="12" t="str">
        <f t="shared" si="42"/>
        <v>20</v>
      </c>
      <c r="G540" s="12" t="str">
        <f t="shared" si="43"/>
        <v>20/05/2014</v>
      </c>
      <c r="H540" s="14">
        <f t="shared" si="44"/>
        <v>1.6158217592592592</v>
      </c>
    </row>
    <row r="541" spans="1:8">
      <c r="A541" s="11">
        <v>20140520</v>
      </c>
      <c r="B541" s="11">
        <v>233147</v>
      </c>
      <c r="C541" s="11">
        <v>1015</v>
      </c>
      <c r="D541" s="12" t="str">
        <f t="shared" si="40"/>
        <v>2014</v>
      </c>
      <c r="E541" s="12" t="str">
        <f t="shared" si="41"/>
        <v>05</v>
      </c>
      <c r="F541" s="12" t="str">
        <f t="shared" si="42"/>
        <v>20</v>
      </c>
      <c r="G541" s="12" t="str">
        <f t="shared" si="43"/>
        <v>20/05/2014</v>
      </c>
      <c r="H541" s="14">
        <f t="shared" si="44"/>
        <v>1.6192939814814815</v>
      </c>
    </row>
    <row r="542" spans="1:8">
      <c r="A542" s="11">
        <v>20140520</v>
      </c>
      <c r="B542" s="11">
        <v>233647</v>
      </c>
      <c r="C542" s="11">
        <v>1015</v>
      </c>
      <c r="D542" s="12" t="str">
        <f t="shared" si="40"/>
        <v>2014</v>
      </c>
      <c r="E542" s="12" t="str">
        <f t="shared" si="41"/>
        <v>05</v>
      </c>
      <c r="F542" s="12" t="str">
        <f t="shared" si="42"/>
        <v>20</v>
      </c>
      <c r="G542" s="12" t="str">
        <f t="shared" si="43"/>
        <v>20/05/2014</v>
      </c>
      <c r="H542" s="14">
        <f t="shared" si="44"/>
        <v>1.6227662037037038</v>
      </c>
    </row>
    <row r="543" spans="1:8">
      <c r="A543" s="11">
        <v>20140520</v>
      </c>
      <c r="B543" s="11">
        <v>234147</v>
      </c>
      <c r="C543" s="11">
        <v>1015</v>
      </c>
      <c r="D543" s="12" t="str">
        <f t="shared" si="40"/>
        <v>2014</v>
      </c>
      <c r="E543" s="12" t="str">
        <f t="shared" si="41"/>
        <v>05</v>
      </c>
      <c r="F543" s="12" t="str">
        <f t="shared" si="42"/>
        <v>20</v>
      </c>
      <c r="G543" s="12" t="str">
        <f t="shared" si="43"/>
        <v>20/05/2014</v>
      </c>
      <c r="H543" s="14">
        <f t="shared" si="44"/>
        <v>1.6262384259259257</v>
      </c>
    </row>
    <row r="544" spans="1:8">
      <c r="A544" s="11">
        <v>20140520</v>
      </c>
      <c r="B544" s="11">
        <v>234647</v>
      </c>
      <c r="C544" s="11">
        <v>1015</v>
      </c>
      <c r="D544" s="12" t="str">
        <f t="shared" si="40"/>
        <v>2014</v>
      </c>
      <c r="E544" s="12" t="str">
        <f t="shared" si="41"/>
        <v>05</v>
      </c>
      <c r="F544" s="12" t="str">
        <f t="shared" si="42"/>
        <v>20</v>
      </c>
      <c r="G544" s="12" t="str">
        <f t="shared" si="43"/>
        <v>20/05/2014</v>
      </c>
      <c r="H544" s="14">
        <f t="shared" si="44"/>
        <v>1.629710648148148</v>
      </c>
    </row>
    <row r="545" spans="1:8">
      <c r="A545" s="11">
        <v>20140520</v>
      </c>
      <c r="B545" s="11">
        <v>235147</v>
      </c>
      <c r="C545" s="11">
        <v>1015</v>
      </c>
      <c r="D545" s="12" t="str">
        <f t="shared" si="40"/>
        <v>2014</v>
      </c>
      <c r="E545" s="12" t="str">
        <f t="shared" si="41"/>
        <v>05</v>
      </c>
      <c r="F545" s="12" t="str">
        <f t="shared" si="42"/>
        <v>20</v>
      </c>
      <c r="G545" s="12" t="str">
        <f t="shared" si="43"/>
        <v>20/05/2014</v>
      </c>
      <c r="H545" s="14">
        <f t="shared" si="44"/>
        <v>1.6331828703703704</v>
      </c>
    </row>
    <row r="546" spans="1:8">
      <c r="A546" s="11">
        <v>20140520</v>
      </c>
      <c r="B546" s="11">
        <v>235647</v>
      </c>
      <c r="C546" s="11">
        <v>1015</v>
      </c>
      <c r="D546" s="12" t="str">
        <f t="shared" si="40"/>
        <v>2014</v>
      </c>
      <c r="E546" s="12" t="str">
        <f t="shared" si="41"/>
        <v>05</v>
      </c>
      <c r="F546" s="12" t="str">
        <f t="shared" si="42"/>
        <v>20</v>
      </c>
      <c r="G546" s="12" t="str">
        <f t="shared" si="43"/>
        <v>20/05/2014</v>
      </c>
      <c r="H546" s="14">
        <f t="shared" si="44"/>
        <v>1.6366550925925925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BJ223"/>
  <sheetViews>
    <sheetView workbookViewId="0">
      <selection sqref="A1:BJ223"/>
    </sheetView>
  </sheetViews>
  <sheetFormatPr baseColWidth="10" defaultRowHeight="12.75"/>
  <sheetData>
    <row r="1" spans="1:6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</row>
    <row r="2" spans="1:62">
      <c r="A2">
        <v>20150123</v>
      </c>
      <c r="B2">
        <v>143315</v>
      </c>
      <c r="C2">
        <v>1024</v>
      </c>
      <c r="D2">
        <v>1028</v>
      </c>
      <c r="E2">
        <v>19.2</v>
      </c>
      <c r="F2">
        <v>42</v>
      </c>
      <c r="G2">
        <v>6</v>
      </c>
      <c r="H2">
        <v>2.7</v>
      </c>
      <c r="I2">
        <v>71</v>
      </c>
      <c r="J2">
        <v>-2</v>
      </c>
      <c r="K2" t="s">
        <v>62</v>
      </c>
      <c r="L2">
        <v>90</v>
      </c>
      <c r="M2">
        <v>0.7</v>
      </c>
      <c r="N2">
        <v>0</v>
      </c>
      <c r="O2">
        <v>513.08000000000004</v>
      </c>
      <c r="P2">
        <v>0</v>
      </c>
      <c r="Q2">
        <v>0</v>
      </c>
      <c r="R2">
        <v>0</v>
      </c>
      <c r="U2">
        <v>1000</v>
      </c>
      <c r="V2">
        <v>0</v>
      </c>
      <c r="W2">
        <v>20.6</v>
      </c>
      <c r="X2">
        <v>17</v>
      </c>
      <c r="Y2">
        <v>3.5</v>
      </c>
      <c r="Z2">
        <v>120</v>
      </c>
      <c r="AA2">
        <v>16.600000000000001</v>
      </c>
      <c r="AB2">
        <v>44</v>
      </c>
      <c r="AC2">
        <v>7.2</v>
      </c>
      <c r="AD2">
        <v>67</v>
      </c>
      <c r="AO2">
        <v>-5</v>
      </c>
      <c r="AP2">
        <v>0</v>
      </c>
      <c r="AQ2">
        <v>5</v>
      </c>
      <c r="AR2">
        <v>2</v>
      </c>
      <c r="AX2" t="s">
        <v>62</v>
      </c>
      <c r="AY2" t="s">
        <v>62</v>
      </c>
      <c r="AZ2" t="s">
        <v>62</v>
      </c>
      <c r="BA2">
        <v>104.4</v>
      </c>
      <c r="BB2" t="s">
        <v>62</v>
      </c>
      <c r="BC2" t="s">
        <v>62</v>
      </c>
      <c r="BJ2" t="s">
        <v>63</v>
      </c>
    </row>
    <row r="3" spans="1:62">
      <c r="A3">
        <v>20150123</v>
      </c>
      <c r="B3">
        <v>143815</v>
      </c>
      <c r="C3">
        <v>1024</v>
      </c>
      <c r="D3">
        <v>1028</v>
      </c>
      <c r="E3">
        <v>19.3</v>
      </c>
      <c r="F3">
        <v>42</v>
      </c>
      <c r="G3">
        <v>6</v>
      </c>
      <c r="H3">
        <v>2.7</v>
      </c>
      <c r="I3">
        <v>71</v>
      </c>
      <c r="J3">
        <v>-2</v>
      </c>
      <c r="K3" t="s">
        <v>62</v>
      </c>
      <c r="L3">
        <v>135</v>
      </c>
      <c r="M3">
        <v>0.4</v>
      </c>
      <c r="N3">
        <v>0</v>
      </c>
      <c r="O3">
        <v>513.08000000000004</v>
      </c>
      <c r="P3">
        <v>0</v>
      </c>
      <c r="Q3">
        <v>0</v>
      </c>
      <c r="R3">
        <v>0</v>
      </c>
      <c r="U3">
        <v>1000</v>
      </c>
      <c r="V3">
        <v>0</v>
      </c>
      <c r="W3">
        <v>20.7</v>
      </c>
      <c r="X3">
        <v>17</v>
      </c>
      <c r="Y3">
        <v>3.5</v>
      </c>
      <c r="Z3">
        <v>120</v>
      </c>
      <c r="AA3">
        <v>16.7</v>
      </c>
      <c r="AB3">
        <v>44</v>
      </c>
      <c r="AC3">
        <v>7.1</v>
      </c>
      <c r="AD3">
        <v>68</v>
      </c>
      <c r="AO3">
        <v>-5</v>
      </c>
      <c r="AP3">
        <v>0</v>
      </c>
      <c r="AQ3">
        <v>5</v>
      </c>
      <c r="AR3">
        <v>2</v>
      </c>
      <c r="AX3" t="s">
        <v>62</v>
      </c>
      <c r="AY3" t="s">
        <v>62</v>
      </c>
      <c r="AZ3" t="s">
        <v>62</v>
      </c>
      <c r="BA3">
        <v>104.4</v>
      </c>
      <c r="BB3" t="s">
        <v>62</v>
      </c>
      <c r="BC3" t="s">
        <v>62</v>
      </c>
      <c r="BJ3" t="s">
        <v>63</v>
      </c>
    </row>
    <row r="4" spans="1:62">
      <c r="A4">
        <v>20150123</v>
      </c>
      <c r="B4">
        <v>144315</v>
      </c>
      <c r="C4">
        <v>1025</v>
      </c>
      <c r="D4">
        <v>1029</v>
      </c>
      <c r="E4">
        <v>19.399999999999999</v>
      </c>
      <c r="F4">
        <v>42</v>
      </c>
      <c r="G4">
        <v>6</v>
      </c>
      <c r="H4">
        <v>2.7</v>
      </c>
      <c r="I4">
        <v>72</v>
      </c>
      <c r="J4">
        <v>-1</v>
      </c>
      <c r="K4" t="s">
        <v>62</v>
      </c>
      <c r="L4">
        <v>180</v>
      </c>
      <c r="M4">
        <v>0.9</v>
      </c>
      <c r="N4">
        <v>0.6</v>
      </c>
      <c r="O4">
        <v>513.08000000000004</v>
      </c>
      <c r="P4">
        <v>0</v>
      </c>
      <c r="Q4">
        <v>0</v>
      </c>
      <c r="R4">
        <v>0</v>
      </c>
      <c r="U4">
        <v>1000</v>
      </c>
      <c r="V4">
        <v>0</v>
      </c>
      <c r="W4">
        <v>20.9</v>
      </c>
      <c r="X4">
        <v>17</v>
      </c>
      <c r="Y4">
        <v>3.5</v>
      </c>
      <c r="Z4">
        <v>120</v>
      </c>
      <c r="AA4">
        <v>16.8</v>
      </c>
      <c r="AB4">
        <v>44</v>
      </c>
      <c r="AC4">
        <v>7.3</v>
      </c>
      <c r="AD4">
        <v>68</v>
      </c>
      <c r="AO4">
        <v>-5</v>
      </c>
      <c r="AP4">
        <v>0</v>
      </c>
      <c r="AQ4">
        <v>5</v>
      </c>
      <c r="AR4">
        <v>2</v>
      </c>
      <c r="AX4" t="s">
        <v>62</v>
      </c>
      <c r="AY4" t="s">
        <v>62</v>
      </c>
      <c r="AZ4" t="s">
        <v>62</v>
      </c>
      <c r="BA4">
        <v>104.4</v>
      </c>
      <c r="BB4" t="s">
        <v>62</v>
      </c>
      <c r="BC4" t="s">
        <v>62</v>
      </c>
      <c r="BJ4" t="s">
        <v>63</v>
      </c>
    </row>
    <row r="5" spans="1:62">
      <c r="A5">
        <v>20150123</v>
      </c>
      <c r="B5">
        <v>144815</v>
      </c>
      <c r="C5">
        <v>1025</v>
      </c>
      <c r="D5">
        <v>1029</v>
      </c>
      <c r="E5">
        <v>19.5</v>
      </c>
      <c r="F5">
        <v>42</v>
      </c>
      <c r="G5">
        <v>6</v>
      </c>
      <c r="H5">
        <v>2.6</v>
      </c>
      <c r="I5">
        <v>72</v>
      </c>
      <c r="J5">
        <v>-1</v>
      </c>
      <c r="K5" t="s">
        <v>62</v>
      </c>
      <c r="L5">
        <v>180</v>
      </c>
      <c r="M5">
        <v>0.7</v>
      </c>
      <c r="N5">
        <v>0</v>
      </c>
      <c r="O5">
        <v>513.08000000000004</v>
      </c>
      <c r="P5">
        <v>0</v>
      </c>
      <c r="Q5">
        <v>0</v>
      </c>
      <c r="R5">
        <v>0</v>
      </c>
      <c r="U5">
        <v>1000</v>
      </c>
      <c r="V5">
        <v>0</v>
      </c>
      <c r="W5">
        <v>21</v>
      </c>
      <c r="X5">
        <v>17</v>
      </c>
      <c r="Y5">
        <v>3.5</v>
      </c>
      <c r="Z5">
        <v>120</v>
      </c>
      <c r="AA5">
        <v>16.8</v>
      </c>
      <c r="AB5">
        <v>44</v>
      </c>
      <c r="AC5">
        <v>7.3</v>
      </c>
      <c r="AD5">
        <v>68</v>
      </c>
      <c r="AO5">
        <v>-5</v>
      </c>
      <c r="AP5">
        <v>0</v>
      </c>
      <c r="AQ5">
        <v>5</v>
      </c>
      <c r="AR5">
        <v>2</v>
      </c>
      <c r="AX5" t="s">
        <v>62</v>
      </c>
      <c r="AY5" t="s">
        <v>62</v>
      </c>
      <c r="AZ5" t="s">
        <v>62</v>
      </c>
      <c r="BA5">
        <v>104.4</v>
      </c>
      <c r="BB5" t="s">
        <v>62</v>
      </c>
      <c r="BC5" t="s">
        <v>62</v>
      </c>
      <c r="BJ5" t="s">
        <v>63</v>
      </c>
    </row>
    <row r="6" spans="1:62">
      <c r="A6">
        <v>20150123</v>
      </c>
      <c r="B6">
        <v>145315</v>
      </c>
      <c r="C6">
        <v>1025</v>
      </c>
      <c r="D6">
        <v>1029</v>
      </c>
      <c r="E6">
        <v>19.7</v>
      </c>
      <c r="F6">
        <v>41</v>
      </c>
      <c r="G6">
        <v>6</v>
      </c>
      <c r="H6">
        <v>2.6</v>
      </c>
      <c r="I6">
        <v>72</v>
      </c>
      <c r="J6">
        <v>-1</v>
      </c>
      <c r="K6" t="s">
        <v>62</v>
      </c>
      <c r="L6">
        <v>180</v>
      </c>
      <c r="M6">
        <v>1.3</v>
      </c>
      <c r="N6">
        <v>1</v>
      </c>
      <c r="O6">
        <v>513.08000000000004</v>
      </c>
      <c r="P6">
        <v>0</v>
      </c>
      <c r="Q6">
        <v>0</v>
      </c>
      <c r="R6">
        <v>0</v>
      </c>
      <c r="U6">
        <v>1000</v>
      </c>
      <c r="V6">
        <v>0</v>
      </c>
      <c r="W6">
        <v>21</v>
      </c>
      <c r="X6">
        <v>17</v>
      </c>
      <c r="Y6">
        <v>3.5</v>
      </c>
      <c r="Z6">
        <v>120</v>
      </c>
      <c r="AA6">
        <v>16.899999999999999</v>
      </c>
      <c r="AB6">
        <v>44</v>
      </c>
      <c r="AC6">
        <v>7.5</v>
      </c>
      <c r="AD6">
        <v>68</v>
      </c>
      <c r="AO6">
        <v>-5</v>
      </c>
      <c r="AP6">
        <v>0</v>
      </c>
      <c r="AQ6">
        <v>5</v>
      </c>
      <c r="AR6">
        <v>2</v>
      </c>
      <c r="AX6" t="s">
        <v>62</v>
      </c>
      <c r="AY6" t="s">
        <v>62</v>
      </c>
      <c r="AZ6" t="s">
        <v>62</v>
      </c>
      <c r="BA6">
        <v>104.4</v>
      </c>
      <c r="BB6" t="s">
        <v>62</v>
      </c>
      <c r="BC6" t="s">
        <v>62</v>
      </c>
      <c r="BJ6" t="s">
        <v>63</v>
      </c>
    </row>
    <row r="7" spans="1:62">
      <c r="A7">
        <v>20150123</v>
      </c>
      <c r="B7">
        <v>145815</v>
      </c>
      <c r="C7">
        <v>1025</v>
      </c>
      <c r="D7">
        <v>1029</v>
      </c>
      <c r="E7">
        <v>19.8</v>
      </c>
      <c r="F7">
        <v>41</v>
      </c>
      <c r="G7">
        <v>6</v>
      </c>
      <c r="H7">
        <v>2.5</v>
      </c>
      <c r="I7">
        <v>71</v>
      </c>
      <c r="J7">
        <v>-2</v>
      </c>
      <c r="K7" t="s">
        <v>62</v>
      </c>
      <c r="L7">
        <v>157</v>
      </c>
      <c r="M7">
        <v>1.2</v>
      </c>
      <c r="N7">
        <v>1</v>
      </c>
      <c r="O7">
        <v>513.08000000000004</v>
      </c>
      <c r="P7">
        <v>0</v>
      </c>
      <c r="Q7">
        <v>0</v>
      </c>
      <c r="R7">
        <v>0</v>
      </c>
      <c r="U7">
        <v>1000</v>
      </c>
      <c r="V7">
        <v>0</v>
      </c>
      <c r="W7">
        <v>21.1</v>
      </c>
      <c r="X7">
        <v>17</v>
      </c>
      <c r="Y7">
        <v>3.5</v>
      </c>
      <c r="Z7">
        <v>120</v>
      </c>
      <c r="AA7">
        <v>17</v>
      </c>
      <c r="AB7">
        <v>44</v>
      </c>
      <c r="AC7">
        <v>7.5</v>
      </c>
      <c r="AD7">
        <v>68</v>
      </c>
      <c r="AO7">
        <v>-5</v>
      </c>
      <c r="AP7">
        <v>0</v>
      </c>
      <c r="AQ7">
        <v>5</v>
      </c>
      <c r="AR7">
        <v>2</v>
      </c>
      <c r="AX7" t="s">
        <v>62</v>
      </c>
      <c r="AY7" t="s">
        <v>62</v>
      </c>
      <c r="AZ7" t="s">
        <v>62</v>
      </c>
      <c r="BA7">
        <v>104.4</v>
      </c>
      <c r="BB7" t="s">
        <v>62</v>
      </c>
      <c r="BC7" t="s">
        <v>62</v>
      </c>
      <c r="BJ7" t="s">
        <v>63</v>
      </c>
    </row>
    <row r="8" spans="1:62">
      <c r="A8">
        <v>20150123</v>
      </c>
      <c r="B8">
        <v>150315</v>
      </c>
      <c r="C8">
        <v>1025</v>
      </c>
      <c r="D8">
        <v>1029</v>
      </c>
      <c r="E8">
        <v>19.8</v>
      </c>
      <c r="F8">
        <v>41</v>
      </c>
      <c r="G8">
        <v>6</v>
      </c>
      <c r="H8">
        <v>2.4</v>
      </c>
      <c r="I8">
        <v>72</v>
      </c>
      <c r="J8">
        <v>-2</v>
      </c>
      <c r="K8" t="s">
        <v>62</v>
      </c>
      <c r="L8">
        <v>157</v>
      </c>
      <c r="M8">
        <v>0.9</v>
      </c>
      <c r="N8">
        <v>0</v>
      </c>
      <c r="O8">
        <v>513.08000000000004</v>
      </c>
      <c r="P8">
        <v>0</v>
      </c>
      <c r="Q8">
        <v>0</v>
      </c>
      <c r="R8">
        <v>0</v>
      </c>
      <c r="U8">
        <v>1000</v>
      </c>
      <c r="V8">
        <v>0</v>
      </c>
      <c r="W8">
        <v>21.1</v>
      </c>
      <c r="X8">
        <v>17</v>
      </c>
      <c r="Y8">
        <v>3.5</v>
      </c>
      <c r="Z8">
        <v>120</v>
      </c>
      <c r="AA8">
        <v>17</v>
      </c>
      <c r="AB8">
        <v>44</v>
      </c>
      <c r="AC8">
        <v>7.4</v>
      </c>
      <c r="AD8">
        <v>67</v>
      </c>
      <c r="AO8">
        <v>-5</v>
      </c>
      <c r="AP8">
        <v>0</v>
      </c>
      <c r="AQ8">
        <v>5</v>
      </c>
      <c r="AR8">
        <v>2</v>
      </c>
      <c r="AX8" t="s">
        <v>62</v>
      </c>
      <c r="AY8" t="s">
        <v>62</v>
      </c>
      <c r="AZ8" t="s">
        <v>62</v>
      </c>
      <c r="BA8">
        <v>104.4</v>
      </c>
      <c r="BB8" t="s">
        <v>62</v>
      </c>
      <c r="BC8" t="s">
        <v>62</v>
      </c>
      <c r="BJ8" t="s">
        <v>63</v>
      </c>
    </row>
    <row r="9" spans="1:62">
      <c r="A9">
        <v>20150123</v>
      </c>
      <c r="B9">
        <v>150815</v>
      </c>
      <c r="C9">
        <v>1025</v>
      </c>
      <c r="D9">
        <v>1029</v>
      </c>
      <c r="E9">
        <v>19.899999999999999</v>
      </c>
      <c r="F9">
        <v>41</v>
      </c>
      <c r="G9">
        <v>6</v>
      </c>
      <c r="H9">
        <v>2.4</v>
      </c>
      <c r="I9">
        <v>72</v>
      </c>
      <c r="J9">
        <v>-2</v>
      </c>
      <c r="K9" t="s">
        <v>62</v>
      </c>
      <c r="L9">
        <v>180</v>
      </c>
      <c r="M9">
        <v>1.1000000000000001</v>
      </c>
      <c r="N9">
        <v>0.6</v>
      </c>
      <c r="O9">
        <v>513.08000000000004</v>
      </c>
      <c r="P9">
        <v>0</v>
      </c>
      <c r="Q9">
        <v>0</v>
      </c>
      <c r="R9">
        <v>0</v>
      </c>
      <c r="U9">
        <v>1000</v>
      </c>
      <c r="V9">
        <v>0</v>
      </c>
      <c r="W9">
        <v>21.1</v>
      </c>
      <c r="X9">
        <v>17</v>
      </c>
      <c r="Y9">
        <v>3.5</v>
      </c>
      <c r="Z9">
        <v>120</v>
      </c>
      <c r="AA9">
        <v>17</v>
      </c>
      <c r="AB9">
        <v>44</v>
      </c>
      <c r="AC9">
        <v>7.4</v>
      </c>
      <c r="AD9">
        <v>67</v>
      </c>
      <c r="AO9">
        <v>-5</v>
      </c>
      <c r="AP9">
        <v>0</v>
      </c>
      <c r="AQ9">
        <v>5</v>
      </c>
      <c r="AR9">
        <v>2</v>
      </c>
      <c r="AX9" t="s">
        <v>62</v>
      </c>
      <c r="AY9" t="s">
        <v>62</v>
      </c>
      <c r="AZ9" t="s">
        <v>62</v>
      </c>
      <c r="BA9">
        <v>104.4</v>
      </c>
      <c r="BB9" t="s">
        <v>62</v>
      </c>
      <c r="BC9" t="s">
        <v>62</v>
      </c>
      <c r="BJ9" t="s">
        <v>63</v>
      </c>
    </row>
    <row r="10" spans="1:62">
      <c r="A10">
        <v>20150123</v>
      </c>
      <c r="B10">
        <v>151315</v>
      </c>
      <c r="C10">
        <v>1026</v>
      </c>
      <c r="D10">
        <v>1030</v>
      </c>
      <c r="E10">
        <v>19.899999999999999</v>
      </c>
      <c r="F10">
        <v>41</v>
      </c>
      <c r="G10">
        <v>6</v>
      </c>
      <c r="H10">
        <v>2.2999999999999998</v>
      </c>
      <c r="I10">
        <v>72</v>
      </c>
      <c r="J10">
        <v>-2</v>
      </c>
      <c r="K10" t="s">
        <v>62</v>
      </c>
      <c r="L10">
        <v>180</v>
      </c>
      <c r="M10">
        <v>0.7</v>
      </c>
      <c r="N10">
        <v>0</v>
      </c>
      <c r="O10">
        <v>513.08000000000004</v>
      </c>
      <c r="P10">
        <v>0</v>
      </c>
      <c r="Q10">
        <v>0</v>
      </c>
      <c r="R10">
        <v>0</v>
      </c>
      <c r="U10">
        <v>1000</v>
      </c>
      <c r="V10">
        <v>0</v>
      </c>
      <c r="W10">
        <v>21</v>
      </c>
      <c r="X10">
        <v>17</v>
      </c>
      <c r="Y10">
        <v>3.5</v>
      </c>
      <c r="Z10">
        <v>120</v>
      </c>
      <c r="AA10">
        <v>17</v>
      </c>
      <c r="AB10">
        <v>44</v>
      </c>
      <c r="AC10">
        <v>7.3</v>
      </c>
      <c r="AD10">
        <v>67</v>
      </c>
      <c r="AO10">
        <v>-5</v>
      </c>
      <c r="AP10">
        <v>0</v>
      </c>
      <c r="AQ10">
        <v>5</v>
      </c>
      <c r="AR10">
        <v>2</v>
      </c>
      <c r="AX10" t="s">
        <v>62</v>
      </c>
      <c r="AY10" t="s">
        <v>62</v>
      </c>
      <c r="AZ10" t="s">
        <v>62</v>
      </c>
      <c r="BA10">
        <v>104.4</v>
      </c>
      <c r="BB10" t="s">
        <v>62</v>
      </c>
      <c r="BC10" t="s">
        <v>62</v>
      </c>
      <c r="BJ10" t="s">
        <v>64</v>
      </c>
    </row>
    <row r="11" spans="1:62">
      <c r="A11">
        <v>20150123</v>
      </c>
      <c r="B11">
        <v>151815</v>
      </c>
      <c r="C11">
        <v>1026</v>
      </c>
      <c r="D11">
        <v>1030</v>
      </c>
      <c r="E11">
        <v>19.8</v>
      </c>
      <c r="F11">
        <v>41</v>
      </c>
      <c r="G11">
        <v>6</v>
      </c>
      <c r="H11">
        <v>2.2000000000000002</v>
      </c>
      <c r="I11">
        <v>72</v>
      </c>
      <c r="J11">
        <v>-2</v>
      </c>
      <c r="K11" t="s">
        <v>62</v>
      </c>
      <c r="L11">
        <v>180</v>
      </c>
      <c r="M11">
        <v>0.5</v>
      </c>
      <c r="N11">
        <v>0</v>
      </c>
      <c r="O11">
        <v>513.08000000000004</v>
      </c>
      <c r="P11">
        <v>0</v>
      </c>
      <c r="Q11">
        <v>0</v>
      </c>
      <c r="R11">
        <v>0</v>
      </c>
      <c r="U11">
        <v>1000</v>
      </c>
      <c r="V11">
        <v>0</v>
      </c>
      <c r="W11">
        <v>21.1</v>
      </c>
      <c r="X11">
        <v>17</v>
      </c>
      <c r="Y11">
        <v>3.5</v>
      </c>
      <c r="Z11">
        <v>120</v>
      </c>
      <c r="AA11">
        <v>17.100000000000001</v>
      </c>
      <c r="AB11">
        <v>44</v>
      </c>
      <c r="AC11">
        <v>7.2</v>
      </c>
      <c r="AD11">
        <v>68</v>
      </c>
      <c r="AO11">
        <v>-5</v>
      </c>
      <c r="AP11">
        <v>0</v>
      </c>
      <c r="AQ11">
        <v>5</v>
      </c>
      <c r="AR11">
        <v>2</v>
      </c>
      <c r="AX11" t="s">
        <v>62</v>
      </c>
      <c r="AY11" t="s">
        <v>62</v>
      </c>
      <c r="AZ11" t="s">
        <v>62</v>
      </c>
      <c r="BA11">
        <v>104.4</v>
      </c>
      <c r="BB11" t="s">
        <v>62</v>
      </c>
      <c r="BC11" t="s">
        <v>62</v>
      </c>
      <c r="BJ11" t="s">
        <v>64</v>
      </c>
    </row>
    <row r="12" spans="1:62">
      <c r="A12">
        <v>20150123</v>
      </c>
      <c r="B12">
        <v>152315</v>
      </c>
      <c r="C12">
        <v>1026</v>
      </c>
      <c r="D12">
        <v>1030</v>
      </c>
      <c r="E12">
        <v>19.899999999999999</v>
      </c>
      <c r="F12">
        <v>41</v>
      </c>
      <c r="G12">
        <v>6</v>
      </c>
      <c r="H12">
        <v>2.1</v>
      </c>
      <c r="I12">
        <v>72</v>
      </c>
      <c r="J12">
        <v>-2</v>
      </c>
      <c r="K12" t="s">
        <v>62</v>
      </c>
      <c r="L12">
        <v>180</v>
      </c>
      <c r="M12">
        <v>0</v>
      </c>
      <c r="N12">
        <v>0</v>
      </c>
      <c r="O12">
        <v>513.08000000000004</v>
      </c>
      <c r="P12">
        <v>0</v>
      </c>
      <c r="Q12">
        <v>0</v>
      </c>
      <c r="R12">
        <v>0</v>
      </c>
      <c r="U12">
        <v>1000</v>
      </c>
      <c r="V12">
        <v>0</v>
      </c>
      <c r="W12">
        <v>21.1</v>
      </c>
      <c r="X12">
        <v>17</v>
      </c>
      <c r="Y12">
        <v>3.4</v>
      </c>
      <c r="Z12">
        <v>120</v>
      </c>
      <c r="AA12">
        <v>17.100000000000001</v>
      </c>
      <c r="AB12">
        <v>44</v>
      </c>
      <c r="AC12">
        <v>7.1</v>
      </c>
      <c r="AD12">
        <v>68</v>
      </c>
      <c r="AO12">
        <v>-5</v>
      </c>
      <c r="AP12">
        <v>0</v>
      </c>
      <c r="AQ12">
        <v>5</v>
      </c>
      <c r="AR12">
        <v>2</v>
      </c>
      <c r="AX12" t="s">
        <v>62</v>
      </c>
      <c r="AY12" t="s">
        <v>62</v>
      </c>
      <c r="AZ12" t="s">
        <v>62</v>
      </c>
      <c r="BA12">
        <v>104.4</v>
      </c>
      <c r="BB12" t="s">
        <v>62</v>
      </c>
      <c r="BC12" t="s">
        <v>62</v>
      </c>
      <c r="BJ12" t="s">
        <v>64</v>
      </c>
    </row>
    <row r="13" spans="1:62">
      <c r="A13">
        <v>20150123</v>
      </c>
      <c r="B13">
        <v>152815</v>
      </c>
      <c r="C13">
        <v>1025</v>
      </c>
      <c r="D13">
        <v>1029</v>
      </c>
      <c r="E13">
        <v>19.899999999999999</v>
      </c>
      <c r="F13">
        <v>41</v>
      </c>
      <c r="G13">
        <v>6</v>
      </c>
      <c r="H13">
        <v>2</v>
      </c>
      <c r="I13">
        <v>72</v>
      </c>
      <c r="J13">
        <v>-2</v>
      </c>
      <c r="K13" t="s">
        <v>62</v>
      </c>
      <c r="L13">
        <v>180</v>
      </c>
      <c r="M13">
        <v>0</v>
      </c>
      <c r="N13">
        <v>0</v>
      </c>
      <c r="O13">
        <v>513.08000000000004</v>
      </c>
      <c r="P13">
        <v>0</v>
      </c>
      <c r="Q13">
        <v>0</v>
      </c>
      <c r="R13">
        <v>0</v>
      </c>
      <c r="U13">
        <v>1000</v>
      </c>
      <c r="V13">
        <v>0</v>
      </c>
      <c r="W13">
        <v>21.1</v>
      </c>
      <c r="X13">
        <v>17</v>
      </c>
      <c r="Y13">
        <v>3.4</v>
      </c>
      <c r="Z13">
        <v>120</v>
      </c>
      <c r="AA13">
        <v>17.100000000000001</v>
      </c>
      <c r="AB13">
        <v>44</v>
      </c>
      <c r="AC13">
        <v>7.1</v>
      </c>
      <c r="AD13">
        <v>68</v>
      </c>
      <c r="AO13">
        <v>-5</v>
      </c>
      <c r="AP13">
        <v>0</v>
      </c>
      <c r="AQ13">
        <v>5</v>
      </c>
      <c r="AR13">
        <v>2</v>
      </c>
      <c r="AX13" t="s">
        <v>62</v>
      </c>
      <c r="AY13" t="s">
        <v>62</v>
      </c>
      <c r="AZ13" t="s">
        <v>62</v>
      </c>
      <c r="BA13">
        <v>104.4</v>
      </c>
      <c r="BB13" t="s">
        <v>62</v>
      </c>
      <c r="BC13" t="s">
        <v>62</v>
      </c>
      <c r="BJ13" t="s">
        <v>64</v>
      </c>
    </row>
    <row r="14" spans="1:62">
      <c r="A14">
        <v>20150123</v>
      </c>
      <c r="B14">
        <v>153315</v>
      </c>
      <c r="C14">
        <v>1025</v>
      </c>
      <c r="D14">
        <v>1029</v>
      </c>
      <c r="E14">
        <v>19.899999999999999</v>
      </c>
      <c r="F14">
        <v>41</v>
      </c>
      <c r="G14">
        <v>6</v>
      </c>
      <c r="H14">
        <v>1.9</v>
      </c>
      <c r="I14">
        <v>73</v>
      </c>
      <c r="J14">
        <v>-2</v>
      </c>
      <c r="K14" t="s">
        <v>62</v>
      </c>
      <c r="L14">
        <v>180</v>
      </c>
      <c r="M14">
        <v>0</v>
      </c>
      <c r="N14">
        <v>0</v>
      </c>
      <c r="O14">
        <v>513.08000000000004</v>
      </c>
      <c r="P14">
        <v>0</v>
      </c>
      <c r="Q14">
        <v>0</v>
      </c>
      <c r="R14">
        <v>0</v>
      </c>
      <c r="U14">
        <v>1000</v>
      </c>
      <c r="V14">
        <v>0</v>
      </c>
      <c r="W14">
        <v>21.1</v>
      </c>
      <c r="X14">
        <v>17</v>
      </c>
      <c r="Y14">
        <v>3.4</v>
      </c>
      <c r="Z14">
        <v>120</v>
      </c>
      <c r="AA14">
        <v>17.2</v>
      </c>
      <c r="AB14">
        <v>44</v>
      </c>
      <c r="AC14">
        <v>7</v>
      </c>
      <c r="AD14">
        <v>68</v>
      </c>
      <c r="AO14">
        <v>-5</v>
      </c>
      <c r="AP14">
        <v>0</v>
      </c>
      <c r="AQ14">
        <v>5</v>
      </c>
      <c r="AR14">
        <v>2</v>
      </c>
      <c r="AX14" t="s">
        <v>62</v>
      </c>
      <c r="AY14" t="s">
        <v>62</v>
      </c>
      <c r="AZ14" t="s">
        <v>62</v>
      </c>
      <c r="BA14">
        <v>104.4</v>
      </c>
      <c r="BB14" t="s">
        <v>62</v>
      </c>
      <c r="BC14" t="s">
        <v>62</v>
      </c>
      <c r="BJ14" t="s">
        <v>64</v>
      </c>
    </row>
    <row r="15" spans="1:62">
      <c r="A15">
        <v>20150123</v>
      </c>
      <c r="B15">
        <v>153815</v>
      </c>
      <c r="C15">
        <v>1025</v>
      </c>
      <c r="D15">
        <v>1029</v>
      </c>
      <c r="E15">
        <v>19.899999999999999</v>
      </c>
      <c r="F15">
        <v>41</v>
      </c>
      <c r="G15">
        <v>6</v>
      </c>
      <c r="H15">
        <v>1.8</v>
      </c>
      <c r="I15">
        <v>73</v>
      </c>
      <c r="J15">
        <v>-3</v>
      </c>
      <c r="K15" t="s">
        <v>62</v>
      </c>
      <c r="L15">
        <v>22</v>
      </c>
      <c r="M15">
        <v>0.9</v>
      </c>
      <c r="N15">
        <v>0</v>
      </c>
      <c r="O15">
        <v>513.08000000000004</v>
      </c>
      <c r="P15">
        <v>0</v>
      </c>
      <c r="Q15">
        <v>0</v>
      </c>
      <c r="R15">
        <v>0</v>
      </c>
      <c r="U15">
        <v>1000</v>
      </c>
      <c r="V15">
        <v>0</v>
      </c>
      <c r="W15">
        <v>21.1</v>
      </c>
      <c r="X15">
        <v>17</v>
      </c>
      <c r="Y15">
        <v>3.4</v>
      </c>
      <c r="Z15">
        <v>120</v>
      </c>
      <c r="AA15">
        <v>17.2</v>
      </c>
      <c r="AB15">
        <v>44</v>
      </c>
      <c r="AC15">
        <v>7</v>
      </c>
      <c r="AD15">
        <v>68</v>
      </c>
      <c r="AO15">
        <v>-5</v>
      </c>
      <c r="AP15">
        <v>0</v>
      </c>
      <c r="AQ15">
        <v>5</v>
      </c>
      <c r="AR15">
        <v>2</v>
      </c>
      <c r="AX15" t="s">
        <v>62</v>
      </c>
      <c r="AY15" t="s">
        <v>62</v>
      </c>
      <c r="AZ15" t="s">
        <v>62</v>
      </c>
      <c r="BA15">
        <v>104.4</v>
      </c>
      <c r="BB15" t="s">
        <v>62</v>
      </c>
      <c r="BC15" t="s">
        <v>62</v>
      </c>
      <c r="BJ15" t="s">
        <v>64</v>
      </c>
    </row>
    <row r="16" spans="1:62">
      <c r="A16">
        <v>20150123</v>
      </c>
      <c r="B16">
        <v>154315</v>
      </c>
      <c r="C16">
        <v>1025</v>
      </c>
      <c r="D16">
        <v>1029</v>
      </c>
      <c r="E16">
        <v>19.8</v>
      </c>
      <c r="F16">
        <v>41</v>
      </c>
      <c r="G16">
        <v>6</v>
      </c>
      <c r="H16">
        <v>1.7</v>
      </c>
      <c r="I16">
        <v>74</v>
      </c>
      <c r="J16">
        <v>-2</v>
      </c>
      <c r="K16" t="s">
        <v>62</v>
      </c>
      <c r="L16">
        <v>22</v>
      </c>
      <c r="M16">
        <v>1.1000000000000001</v>
      </c>
      <c r="N16">
        <v>0.5</v>
      </c>
      <c r="O16">
        <v>513.08000000000004</v>
      </c>
      <c r="P16">
        <v>0</v>
      </c>
      <c r="Q16">
        <v>0</v>
      </c>
      <c r="R16">
        <v>0</v>
      </c>
      <c r="U16">
        <v>1000</v>
      </c>
      <c r="V16">
        <v>0</v>
      </c>
      <c r="W16">
        <v>21</v>
      </c>
      <c r="X16">
        <v>17</v>
      </c>
      <c r="Y16">
        <v>3.4</v>
      </c>
      <c r="Z16">
        <v>120</v>
      </c>
      <c r="AA16">
        <v>17.2</v>
      </c>
      <c r="AB16">
        <v>44</v>
      </c>
      <c r="AC16">
        <v>6.9</v>
      </c>
      <c r="AD16">
        <v>69</v>
      </c>
      <c r="AO16">
        <v>-5</v>
      </c>
      <c r="AP16">
        <v>0</v>
      </c>
      <c r="AQ16">
        <v>5</v>
      </c>
      <c r="AR16">
        <v>2</v>
      </c>
      <c r="AX16" t="s">
        <v>62</v>
      </c>
      <c r="AY16" t="s">
        <v>62</v>
      </c>
      <c r="AZ16" t="s">
        <v>62</v>
      </c>
      <c r="BA16">
        <v>104.4</v>
      </c>
      <c r="BB16" t="s">
        <v>62</v>
      </c>
      <c r="BC16" t="s">
        <v>62</v>
      </c>
      <c r="BJ16" t="s">
        <v>64</v>
      </c>
    </row>
    <row r="17" spans="1:62">
      <c r="A17">
        <v>20150123</v>
      </c>
      <c r="B17">
        <v>154815</v>
      </c>
      <c r="C17">
        <v>1025</v>
      </c>
      <c r="D17">
        <v>1029</v>
      </c>
      <c r="E17">
        <v>19.7</v>
      </c>
      <c r="F17">
        <v>42</v>
      </c>
      <c r="G17">
        <v>6</v>
      </c>
      <c r="H17">
        <v>1.6</v>
      </c>
      <c r="I17">
        <v>74</v>
      </c>
      <c r="J17">
        <v>-2</v>
      </c>
      <c r="K17" t="s">
        <v>62</v>
      </c>
      <c r="L17">
        <v>112</v>
      </c>
      <c r="M17">
        <v>1</v>
      </c>
      <c r="N17">
        <v>0</v>
      </c>
      <c r="O17">
        <v>513.08000000000004</v>
      </c>
      <c r="P17">
        <v>0</v>
      </c>
      <c r="Q17">
        <v>0</v>
      </c>
      <c r="R17">
        <v>0</v>
      </c>
      <c r="U17">
        <v>1000</v>
      </c>
      <c r="V17">
        <v>0</v>
      </c>
      <c r="W17">
        <v>21</v>
      </c>
      <c r="X17">
        <v>17</v>
      </c>
      <c r="Y17">
        <v>3.4</v>
      </c>
      <c r="Z17">
        <v>120</v>
      </c>
      <c r="AA17">
        <v>17.2</v>
      </c>
      <c r="AB17">
        <v>44</v>
      </c>
      <c r="AC17">
        <v>6.9</v>
      </c>
      <c r="AD17">
        <v>69</v>
      </c>
      <c r="AO17">
        <v>-5</v>
      </c>
      <c r="AP17">
        <v>0</v>
      </c>
      <c r="AQ17">
        <v>5</v>
      </c>
      <c r="AR17">
        <v>2</v>
      </c>
      <c r="AX17" t="s">
        <v>62</v>
      </c>
      <c r="AY17" t="s">
        <v>62</v>
      </c>
      <c r="AZ17" t="s">
        <v>62</v>
      </c>
      <c r="BA17">
        <v>104.4</v>
      </c>
      <c r="BB17" t="s">
        <v>62</v>
      </c>
      <c r="BC17" t="s">
        <v>62</v>
      </c>
      <c r="BJ17" t="s">
        <v>64</v>
      </c>
    </row>
    <row r="18" spans="1:62">
      <c r="A18">
        <v>20150123</v>
      </c>
      <c r="B18">
        <v>155315</v>
      </c>
      <c r="C18">
        <v>1025</v>
      </c>
      <c r="D18">
        <v>1029</v>
      </c>
      <c r="E18">
        <v>19.7</v>
      </c>
      <c r="F18">
        <v>41</v>
      </c>
      <c r="G18">
        <v>6</v>
      </c>
      <c r="H18">
        <v>1.5</v>
      </c>
      <c r="I18">
        <v>74</v>
      </c>
      <c r="J18">
        <v>-2</v>
      </c>
      <c r="K18" t="s">
        <v>62</v>
      </c>
      <c r="L18">
        <v>112</v>
      </c>
      <c r="M18">
        <v>0</v>
      </c>
      <c r="N18">
        <v>0</v>
      </c>
      <c r="O18">
        <v>513.08000000000004</v>
      </c>
      <c r="P18">
        <v>0</v>
      </c>
      <c r="Q18">
        <v>0</v>
      </c>
      <c r="R18">
        <v>0</v>
      </c>
      <c r="U18">
        <v>1000</v>
      </c>
      <c r="V18">
        <v>0</v>
      </c>
      <c r="W18">
        <v>21</v>
      </c>
      <c r="X18">
        <v>17</v>
      </c>
      <c r="Y18">
        <v>3.4</v>
      </c>
      <c r="Z18">
        <v>120</v>
      </c>
      <c r="AA18">
        <v>17.100000000000001</v>
      </c>
      <c r="AB18">
        <v>44</v>
      </c>
      <c r="AC18">
        <v>6.8</v>
      </c>
      <c r="AD18">
        <v>69</v>
      </c>
      <c r="AO18">
        <v>-5</v>
      </c>
      <c r="AP18">
        <v>0</v>
      </c>
      <c r="AQ18">
        <v>5</v>
      </c>
      <c r="AR18">
        <v>1</v>
      </c>
      <c r="AX18" t="s">
        <v>62</v>
      </c>
      <c r="AY18" t="s">
        <v>62</v>
      </c>
      <c r="AZ18" t="s">
        <v>62</v>
      </c>
      <c r="BA18">
        <v>104.4</v>
      </c>
      <c r="BB18" t="s">
        <v>62</v>
      </c>
      <c r="BC18" t="s">
        <v>62</v>
      </c>
      <c r="BJ18" t="s">
        <v>64</v>
      </c>
    </row>
    <row r="19" spans="1:62">
      <c r="A19">
        <v>20150123</v>
      </c>
      <c r="B19">
        <v>155815</v>
      </c>
      <c r="C19">
        <v>1025</v>
      </c>
      <c r="D19">
        <v>1029</v>
      </c>
      <c r="E19">
        <v>19.600000000000001</v>
      </c>
      <c r="F19">
        <v>41</v>
      </c>
      <c r="G19">
        <v>6</v>
      </c>
      <c r="H19">
        <v>1.3</v>
      </c>
      <c r="I19">
        <v>74</v>
      </c>
      <c r="J19">
        <v>-3</v>
      </c>
      <c r="K19" t="s">
        <v>62</v>
      </c>
      <c r="L19">
        <v>112</v>
      </c>
      <c r="M19">
        <v>0</v>
      </c>
      <c r="N19">
        <v>0</v>
      </c>
      <c r="O19">
        <v>513.08000000000004</v>
      </c>
      <c r="P19">
        <v>0</v>
      </c>
      <c r="Q19">
        <v>0</v>
      </c>
      <c r="R19">
        <v>0</v>
      </c>
      <c r="U19">
        <v>1000</v>
      </c>
      <c r="V19">
        <v>0</v>
      </c>
      <c r="W19">
        <v>20.8</v>
      </c>
      <c r="X19">
        <v>17</v>
      </c>
      <c r="Y19">
        <v>3.4</v>
      </c>
      <c r="Z19">
        <v>120</v>
      </c>
      <c r="AA19">
        <v>17.100000000000001</v>
      </c>
      <c r="AB19">
        <v>44</v>
      </c>
      <c r="AC19">
        <v>6.8</v>
      </c>
      <c r="AD19">
        <v>70</v>
      </c>
      <c r="AO19">
        <v>-5</v>
      </c>
      <c r="AP19">
        <v>0</v>
      </c>
      <c r="AQ19">
        <v>5</v>
      </c>
      <c r="AR19">
        <v>2</v>
      </c>
      <c r="AX19" t="s">
        <v>62</v>
      </c>
      <c r="AY19" t="s">
        <v>62</v>
      </c>
      <c r="AZ19" t="s">
        <v>62</v>
      </c>
      <c r="BA19">
        <v>104.4</v>
      </c>
      <c r="BB19" t="s">
        <v>62</v>
      </c>
      <c r="BC19" t="s">
        <v>62</v>
      </c>
      <c r="BJ19" t="s">
        <v>64</v>
      </c>
    </row>
    <row r="20" spans="1:62">
      <c r="A20">
        <v>20150123</v>
      </c>
      <c r="B20">
        <v>160315</v>
      </c>
      <c r="C20">
        <v>1025</v>
      </c>
      <c r="D20">
        <v>1029</v>
      </c>
      <c r="E20">
        <v>19.5</v>
      </c>
      <c r="F20">
        <v>41</v>
      </c>
      <c r="G20">
        <v>6</v>
      </c>
      <c r="H20">
        <v>1.1000000000000001</v>
      </c>
      <c r="I20">
        <v>75</v>
      </c>
      <c r="J20">
        <v>-3</v>
      </c>
      <c r="K20" t="s">
        <v>62</v>
      </c>
      <c r="L20">
        <v>22</v>
      </c>
      <c r="M20">
        <v>0</v>
      </c>
      <c r="N20">
        <v>0</v>
      </c>
      <c r="O20">
        <v>513.08000000000004</v>
      </c>
      <c r="P20">
        <v>0</v>
      </c>
      <c r="Q20">
        <v>0</v>
      </c>
      <c r="R20">
        <v>0</v>
      </c>
      <c r="U20">
        <v>1000</v>
      </c>
      <c r="V20">
        <v>0</v>
      </c>
      <c r="W20">
        <v>20.7</v>
      </c>
      <c r="X20">
        <v>17</v>
      </c>
      <c r="Y20">
        <v>3.4</v>
      </c>
      <c r="Z20">
        <v>120</v>
      </c>
      <c r="AA20">
        <v>17.100000000000001</v>
      </c>
      <c r="AB20">
        <v>44</v>
      </c>
      <c r="AC20">
        <v>6.8</v>
      </c>
      <c r="AD20">
        <v>70</v>
      </c>
      <c r="AO20">
        <v>-5</v>
      </c>
      <c r="AP20">
        <v>0</v>
      </c>
      <c r="AQ20">
        <v>5</v>
      </c>
      <c r="AR20">
        <v>2</v>
      </c>
      <c r="AX20" t="s">
        <v>62</v>
      </c>
      <c r="AY20" t="s">
        <v>62</v>
      </c>
      <c r="AZ20" t="s">
        <v>62</v>
      </c>
      <c r="BA20">
        <v>104.4</v>
      </c>
      <c r="BB20" t="s">
        <v>62</v>
      </c>
      <c r="BC20" t="s">
        <v>62</v>
      </c>
      <c r="BJ20" t="s">
        <v>64</v>
      </c>
    </row>
    <row r="21" spans="1:62">
      <c r="A21">
        <v>20150123</v>
      </c>
      <c r="B21">
        <v>160815</v>
      </c>
      <c r="C21">
        <v>1025</v>
      </c>
      <c r="D21">
        <v>1029</v>
      </c>
      <c r="E21">
        <v>19.399999999999999</v>
      </c>
      <c r="F21">
        <v>42</v>
      </c>
      <c r="G21">
        <v>6</v>
      </c>
      <c r="H21">
        <v>0.9</v>
      </c>
      <c r="I21">
        <v>75</v>
      </c>
      <c r="J21">
        <v>-3</v>
      </c>
      <c r="K21" t="s">
        <v>62</v>
      </c>
      <c r="L21">
        <v>135</v>
      </c>
      <c r="M21">
        <v>0</v>
      </c>
      <c r="N21">
        <v>0</v>
      </c>
      <c r="O21">
        <v>513.08000000000004</v>
      </c>
      <c r="P21">
        <v>0</v>
      </c>
      <c r="Q21">
        <v>0</v>
      </c>
      <c r="R21">
        <v>0</v>
      </c>
      <c r="U21">
        <v>1000</v>
      </c>
      <c r="V21">
        <v>0</v>
      </c>
      <c r="W21">
        <v>20.6</v>
      </c>
      <c r="X21">
        <v>17</v>
      </c>
      <c r="Y21">
        <v>3.3</v>
      </c>
      <c r="Z21">
        <v>120</v>
      </c>
      <c r="AA21">
        <v>17</v>
      </c>
      <c r="AB21">
        <v>44</v>
      </c>
      <c r="AC21">
        <v>6.7</v>
      </c>
      <c r="AD21">
        <v>70</v>
      </c>
      <c r="AO21">
        <v>-5</v>
      </c>
      <c r="AP21">
        <v>0</v>
      </c>
      <c r="AQ21">
        <v>5</v>
      </c>
      <c r="AR21">
        <v>2</v>
      </c>
      <c r="AX21" t="s">
        <v>62</v>
      </c>
      <c r="AY21" t="s">
        <v>62</v>
      </c>
      <c r="AZ21" t="s">
        <v>62</v>
      </c>
      <c r="BA21">
        <v>104.4</v>
      </c>
      <c r="BB21" t="s">
        <v>62</v>
      </c>
      <c r="BC21" t="s">
        <v>62</v>
      </c>
      <c r="BJ21" t="s">
        <v>64</v>
      </c>
    </row>
    <row r="22" spans="1:62">
      <c r="A22">
        <v>20150123</v>
      </c>
      <c r="B22">
        <v>161315</v>
      </c>
      <c r="C22">
        <v>1025</v>
      </c>
      <c r="D22">
        <v>1029</v>
      </c>
      <c r="E22">
        <v>19.3</v>
      </c>
      <c r="F22">
        <v>42</v>
      </c>
      <c r="G22">
        <v>6</v>
      </c>
      <c r="H22">
        <v>0.7</v>
      </c>
      <c r="I22">
        <v>76</v>
      </c>
      <c r="J22">
        <v>-3</v>
      </c>
      <c r="K22" t="s">
        <v>62</v>
      </c>
      <c r="L22">
        <v>135</v>
      </c>
      <c r="M22">
        <v>0</v>
      </c>
      <c r="N22">
        <v>0</v>
      </c>
      <c r="O22">
        <v>513.08000000000004</v>
      </c>
      <c r="P22">
        <v>0</v>
      </c>
      <c r="Q22">
        <v>0</v>
      </c>
      <c r="R22">
        <v>0</v>
      </c>
      <c r="U22">
        <v>1000</v>
      </c>
      <c r="V22">
        <v>0</v>
      </c>
      <c r="W22">
        <v>20.6</v>
      </c>
      <c r="X22">
        <v>17</v>
      </c>
      <c r="Y22">
        <v>3.3</v>
      </c>
      <c r="Z22">
        <v>120</v>
      </c>
      <c r="AA22">
        <v>17</v>
      </c>
      <c r="AB22">
        <v>44</v>
      </c>
      <c r="AC22">
        <v>6.6</v>
      </c>
      <c r="AD22">
        <v>70</v>
      </c>
      <c r="AO22">
        <v>-5</v>
      </c>
      <c r="AP22">
        <v>0</v>
      </c>
      <c r="AQ22">
        <v>5</v>
      </c>
      <c r="AR22">
        <v>2</v>
      </c>
      <c r="AX22" t="s">
        <v>62</v>
      </c>
      <c r="AY22" t="s">
        <v>62</v>
      </c>
      <c r="AZ22" t="s">
        <v>62</v>
      </c>
      <c r="BA22">
        <v>104.4</v>
      </c>
      <c r="BB22" t="s">
        <v>62</v>
      </c>
      <c r="BC22" t="s">
        <v>62</v>
      </c>
      <c r="BJ22" t="s">
        <v>64</v>
      </c>
    </row>
    <row r="23" spans="1:62">
      <c r="A23">
        <v>20150123</v>
      </c>
      <c r="B23">
        <v>161815</v>
      </c>
      <c r="C23">
        <v>1025</v>
      </c>
      <c r="D23">
        <v>1029</v>
      </c>
      <c r="E23">
        <v>19.2</v>
      </c>
      <c r="F23">
        <v>42</v>
      </c>
      <c r="G23">
        <v>6</v>
      </c>
      <c r="H23">
        <v>0.6</v>
      </c>
      <c r="I23">
        <v>76</v>
      </c>
      <c r="J23">
        <v>-3</v>
      </c>
      <c r="K23" t="s">
        <v>62</v>
      </c>
      <c r="L23">
        <v>135</v>
      </c>
      <c r="M23">
        <v>0</v>
      </c>
      <c r="N23">
        <v>0</v>
      </c>
      <c r="O23">
        <v>513.08000000000004</v>
      </c>
      <c r="P23">
        <v>0</v>
      </c>
      <c r="Q23">
        <v>0</v>
      </c>
      <c r="R23">
        <v>0</v>
      </c>
      <c r="U23">
        <v>1000</v>
      </c>
      <c r="V23">
        <v>0</v>
      </c>
      <c r="W23">
        <v>20.6</v>
      </c>
      <c r="X23">
        <v>17</v>
      </c>
      <c r="Y23">
        <v>3.3</v>
      </c>
      <c r="Z23">
        <v>120</v>
      </c>
      <c r="AA23">
        <v>17</v>
      </c>
      <c r="AB23">
        <v>44</v>
      </c>
      <c r="AC23">
        <v>6.6</v>
      </c>
      <c r="AD23">
        <v>70</v>
      </c>
      <c r="AO23">
        <v>-5</v>
      </c>
      <c r="AP23">
        <v>0</v>
      </c>
      <c r="AQ23">
        <v>5</v>
      </c>
      <c r="AR23">
        <v>2</v>
      </c>
      <c r="AX23" t="s">
        <v>62</v>
      </c>
      <c r="AY23" t="s">
        <v>62</v>
      </c>
      <c r="AZ23" t="s">
        <v>62</v>
      </c>
      <c r="BA23">
        <v>104.4</v>
      </c>
      <c r="BB23" t="s">
        <v>62</v>
      </c>
      <c r="BC23" t="s">
        <v>62</v>
      </c>
      <c r="BJ23" t="s">
        <v>64</v>
      </c>
    </row>
    <row r="24" spans="1:62">
      <c r="A24">
        <v>20150123</v>
      </c>
      <c r="B24">
        <v>162315</v>
      </c>
      <c r="C24">
        <v>1025</v>
      </c>
      <c r="D24">
        <v>1029</v>
      </c>
      <c r="E24">
        <v>19.100000000000001</v>
      </c>
      <c r="F24">
        <v>42</v>
      </c>
      <c r="G24">
        <v>6</v>
      </c>
      <c r="H24">
        <v>0.4</v>
      </c>
      <c r="I24">
        <v>76</v>
      </c>
      <c r="J24">
        <v>-3</v>
      </c>
      <c r="K24" t="s">
        <v>62</v>
      </c>
      <c r="L24">
        <v>135</v>
      </c>
      <c r="M24">
        <v>0</v>
      </c>
      <c r="N24">
        <v>0</v>
      </c>
      <c r="O24">
        <v>513.08000000000004</v>
      </c>
      <c r="P24">
        <v>0</v>
      </c>
      <c r="Q24">
        <v>0</v>
      </c>
      <c r="R24">
        <v>0</v>
      </c>
      <c r="U24">
        <v>1000</v>
      </c>
      <c r="V24">
        <v>0</v>
      </c>
      <c r="W24">
        <v>20.6</v>
      </c>
      <c r="X24">
        <v>17</v>
      </c>
      <c r="Y24">
        <v>3.3</v>
      </c>
      <c r="Z24">
        <v>120</v>
      </c>
      <c r="AA24">
        <v>17</v>
      </c>
      <c r="AB24">
        <v>44</v>
      </c>
      <c r="AC24">
        <v>6.5</v>
      </c>
      <c r="AD24">
        <v>71</v>
      </c>
      <c r="AO24">
        <v>-5</v>
      </c>
      <c r="AP24">
        <v>0</v>
      </c>
      <c r="AQ24">
        <v>5</v>
      </c>
      <c r="AR24">
        <v>2</v>
      </c>
      <c r="AX24" t="s">
        <v>62</v>
      </c>
      <c r="AY24" t="s">
        <v>62</v>
      </c>
      <c r="AZ24" t="s">
        <v>62</v>
      </c>
      <c r="BA24">
        <v>104.4</v>
      </c>
      <c r="BB24" t="s">
        <v>62</v>
      </c>
      <c r="BC24" t="s">
        <v>62</v>
      </c>
      <c r="BJ24" t="s">
        <v>64</v>
      </c>
    </row>
    <row r="25" spans="1:62">
      <c r="A25">
        <v>20150123</v>
      </c>
      <c r="B25">
        <v>162815</v>
      </c>
      <c r="C25">
        <v>1025</v>
      </c>
      <c r="D25">
        <v>1029</v>
      </c>
      <c r="E25">
        <v>19.100000000000001</v>
      </c>
      <c r="F25">
        <v>41</v>
      </c>
      <c r="G25">
        <v>6</v>
      </c>
      <c r="H25">
        <v>0.3</v>
      </c>
      <c r="I25">
        <v>77</v>
      </c>
      <c r="J25">
        <v>-3</v>
      </c>
      <c r="K25" t="s">
        <v>62</v>
      </c>
      <c r="L25">
        <v>135</v>
      </c>
      <c r="M25">
        <v>0</v>
      </c>
      <c r="N25">
        <v>0</v>
      </c>
      <c r="O25">
        <v>513.08000000000004</v>
      </c>
      <c r="P25">
        <v>0</v>
      </c>
      <c r="Q25">
        <v>0</v>
      </c>
      <c r="R25">
        <v>0</v>
      </c>
      <c r="U25">
        <v>1000</v>
      </c>
      <c r="V25">
        <v>0</v>
      </c>
      <c r="W25">
        <v>20.399999999999999</v>
      </c>
      <c r="X25">
        <v>17</v>
      </c>
      <c r="Y25">
        <v>3.3</v>
      </c>
      <c r="Z25">
        <v>120</v>
      </c>
      <c r="AA25">
        <v>16.899999999999999</v>
      </c>
      <c r="AB25">
        <v>44</v>
      </c>
      <c r="AC25">
        <v>6.5</v>
      </c>
      <c r="AD25">
        <v>71</v>
      </c>
      <c r="AO25">
        <v>-6</v>
      </c>
      <c r="AP25">
        <v>0</v>
      </c>
      <c r="AQ25">
        <v>5</v>
      </c>
      <c r="AR25">
        <v>2</v>
      </c>
      <c r="AX25" t="s">
        <v>62</v>
      </c>
      <c r="AY25" t="s">
        <v>62</v>
      </c>
      <c r="AZ25" t="s">
        <v>62</v>
      </c>
      <c r="BA25">
        <v>104.4</v>
      </c>
      <c r="BB25" t="s">
        <v>62</v>
      </c>
      <c r="BC25" t="s">
        <v>62</v>
      </c>
      <c r="BJ25" t="s">
        <v>64</v>
      </c>
    </row>
    <row r="26" spans="1:62">
      <c r="A26">
        <v>20150123</v>
      </c>
      <c r="B26">
        <v>163315</v>
      </c>
      <c r="C26">
        <v>1025</v>
      </c>
      <c r="D26">
        <v>1029</v>
      </c>
      <c r="E26">
        <v>19.100000000000001</v>
      </c>
      <c r="F26">
        <v>42</v>
      </c>
      <c r="G26">
        <v>6</v>
      </c>
      <c r="H26">
        <v>0.1</v>
      </c>
      <c r="I26">
        <v>77</v>
      </c>
      <c r="J26">
        <v>-3</v>
      </c>
      <c r="K26" t="s">
        <v>62</v>
      </c>
      <c r="L26">
        <v>135</v>
      </c>
      <c r="M26">
        <v>0</v>
      </c>
      <c r="N26">
        <v>0</v>
      </c>
      <c r="O26">
        <v>513.08000000000004</v>
      </c>
      <c r="P26">
        <v>0</v>
      </c>
      <c r="Q26">
        <v>0</v>
      </c>
      <c r="R26">
        <v>0</v>
      </c>
      <c r="U26">
        <v>1000</v>
      </c>
      <c r="V26">
        <v>0</v>
      </c>
      <c r="W26">
        <v>20.6</v>
      </c>
      <c r="X26">
        <v>17</v>
      </c>
      <c r="Y26">
        <v>3.3</v>
      </c>
      <c r="Z26">
        <v>120</v>
      </c>
      <c r="AA26">
        <v>16.899999999999999</v>
      </c>
      <c r="AB26">
        <v>44</v>
      </c>
      <c r="AC26">
        <v>6.5</v>
      </c>
      <c r="AD26">
        <v>71</v>
      </c>
      <c r="AO26">
        <v>-5</v>
      </c>
      <c r="AP26">
        <v>0</v>
      </c>
      <c r="AQ26">
        <v>5</v>
      </c>
      <c r="AR26">
        <v>2</v>
      </c>
      <c r="AX26" t="s">
        <v>62</v>
      </c>
      <c r="AY26" t="s">
        <v>62</v>
      </c>
      <c r="AZ26" t="s">
        <v>62</v>
      </c>
      <c r="BA26">
        <v>104.4</v>
      </c>
      <c r="BB26" t="s">
        <v>62</v>
      </c>
      <c r="BC26" t="s">
        <v>62</v>
      </c>
      <c r="BJ26" t="s">
        <v>64</v>
      </c>
    </row>
    <row r="27" spans="1:62">
      <c r="A27">
        <v>20150123</v>
      </c>
      <c r="B27">
        <v>163815</v>
      </c>
      <c r="C27">
        <v>1025</v>
      </c>
      <c r="D27">
        <v>1029</v>
      </c>
      <c r="E27">
        <v>19.100000000000001</v>
      </c>
      <c r="F27">
        <v>42</v>
      </c>
      <c r="G27">
        <v>6</v>
      </c>
      <c r="H27">
        <v>-0.1</v>
      </c>
      <c r="I27">
        <v>78</v>
      </c>
      <c r="J27">
        <v>-4</v>
      </c>
      <c r="K27" t="s">
        <v>62</v>
      </c>
      <c r="L27">
        <v>135</v>
      </c>
      <c r="M27">
        <v>0</v>
      </c>
      <c r="N27">
        <v>0</v>
      </c>
      <c r="O27">
        <v>513.08000000000004</v>
      </c>
      <c r="P27">
        <v>0</v>
      </c>
      <c r="Q27">
        <v>0</v>
      </c>
      <c r="R27">
        <v>0</v>
      </c>
      <c r="U27">
        <v>1000</v>
      </c>
      <c r="V27">
        <v>0</v>
      </c>
      <c r="W27">
        <v>20.7</v>
      </c>
      <c r="X27">
        <v>17</v>
      </c>
      <c r="Y27">
        <v>3.3</v>
      </c>
      <c r="Z27">
        <v>120</v>
      </c>
      <c r="AA27">
        <v>17</v>
      </c>
      <c r="AB27">
        <v>44</v>
      </c>
      <c r="AC27">
        <v>6.5</v>
      </c>
      <c r="AD27">
        <v>71</v>
      </c>
      <c r="AO27">
        <v>-5</v>
      </c>
      <c r="AP27">
        <v>0</v>
      </c>
      <c r="AQ27">
        <v>5</v>
      </c>
      <c r="AR27">
        <v>2</v>
      </c>
      <c r="AX27" t="s">
        <v>62</v>
      </c>
      <c r="AY27" t="s">
        <v>62</v>
      </c>
      <c r="AZ27" t="s">
        <v>62</v>
      </c>
      <c r="BA27">
        <v>104.4</v>
      </c>
      <c r="BB27" t="s">
        <v>62</v>
      </c>
      <c r="BC27" t="s">
        <v>62</v>
      </c>
      <c r="BJ27" t="s">
        <v>64</v>
      </c>
    </row>
    <row r="28" spans="1:62">
      <c r="A28">
        <v>20150123</v>
      </c>
      <c r="B28">
        <v>164315</v>
      </c>
      <c r="C28">
        <v>1025</v>
      </c>
      <c r="D28">
        <v>1029</v>
      </c>
      <c r="E28">
        <v>19.2</v>
      </c>
      <c r="F28">
        <v>42</v>
      </c>
      <c r="G28">
        <v>6</v>
      </c>
      <c r="H28">
        <v>-0.2</v>
      </c>
      <c r="I28">
        <v>78</v>
      </c>
      <c r="J28">
        <v>-4</v>
      </c>
      <c r="K28" t="s">
        <v>62</v>
      </c>
      <c r="L28">
        <v>135</v>
      </c>
      <c r="M28">
        <v>0</v>
      </c>
      <c r="N28">
        <v>0</v>
      </c>
      <c r="O28">
        <v>513.08000000000004</v>
      </c>
      <c r="P28">
        <v>0</v>
      </c>
      <c r="Q28">
        <v>0</v>
      </c>
      <c r="R28">
        <v>0</v>
      </c>
      <c r="U28">
        <v>1000</v>
      </c>
      <c r="V28">
        <v>0</v>
      </c>
      <c r="W28">
        <v>20.8</v>
      </c>
      <c r="X28">
        <v>17</v>
      </c>
      <c r="Y28">
        <v>3.3</v>
      </c>
      <c r="Z28">
        <v>120</v>
      </c>
      <c r="AA28">
        <v>17</v>
      </c>
      <c r="AB28">
        <v>44</v>
      </c>
      <c r="AC28">
        <v>6.5</v>
      </c>
      <c r="AD28">
        <v>71</v>
      </c>
      <c r="AO28">
        <v>-5</v>
      </c>
      <c r="AP28">
        <v>0</v>
      </c>
      <c r="AQ28">
        <v>5</v>
      </c>
      <c r="AR28">
        <v>2</v>
      </c>
      <c r="AX28" t="s">
        <v>62</v>
      </c>
      <c r="AY28" t="s">
        <v>62</v>
      </c>
      <c r="AZ28" t="s">
        <v>62</v>
      </c>
      <c r="BA28">
        <v>104.4</v>
      </c>
      <c r="BB28" t="s">
        <v>62</v>
      </c>
      <c r="BC28" t="s">
        <v>62</v>
      </c>
      <c r="BJ28" t="s">
        <v>64</v>
      </c>
    </row>
    <row r="29" spans="1:62">
      <c r="A29">
        <v>20150123</v>
      </c>
      <c r="B29">
        <v>164815</v>
      </c>
      <c r="C29">
        <v>1025</v>
      </c>
      <c r="D29">
        <v>1029</v>
      </c>
      <c r="E29">
        <v>19.3</v>
      </c>
      <c r="F29">
        <v>42</v>
      </c>
      <c r="G29">
        <v>6</v>
      </c>
      <c r="H29">
        <v>-0.4</v>
      </c>
      <c r="I29">
        <v>78</v>
      </c>
      <c r="J29">
        <v>-5</v>
      </c>
      <c r="K29" t="s">
        <v>62</v>
      </c>
      <c r="L29">
        <v>135</v>
      </c>
      <c r="M29">
        <v>0</v>
      </c>
      <c r="N29">
        <v>0</v>
      </c>
      <c r="O29">
        <v>513.08000000000004</v>
      </c>
      <c r="P29">
        <v>0</v>
      </c>
      <c r="Q29">
        <v>0</v>
      </c>
      <c r="R29">
        <v>0</v>
      </c>
      <c r="U29">
        <v>1000</v>
      </c>
      <c r="V29">
        <v>0</v>
      </c>
      <c r="W29">
        <v>21</v>
      </c>
      <c r="X29">
        <v>17</v>
      </c>
      <c r="Y29">
        <v>3.3</v>
      </c>
      <c r="Z29">
        <v>120</v>
      </c>
      <c r="AA29">
        <v>17.100000000000001</v>
      </c>
      <c r="AB29">
        <v>44</v>
      </c>
      <c r="AC29">
        <v>6.4</v>
      </c>
      <c r="AD29">
        <v>72</v>
      </c>
      <c r="AO29">
        <v>-5</v>
      </c>
      <c r="AP29">
        <v>0</v>
      </c>
      <c r="AQ29">
        <v>5</v>
      </c>
      <c r="AR29">
        <v>2</v>
      </c>
      <c r="AX29" t="s">
        <v>62</v>
      </c>
      <c r="AY29" t="s">
        <v>62</v>
      </c>
      <c r="AZ29" t="s">
        <v>62</v>
      </c>
      <c r="BA29">
        <v>104.4</v>
      </c>
      <c r="BB29" t="s">
        <v>62</v>
      </c>
      <c r="BC29" t="s">
        <v>62</v>
      </c>
      <c r="BJ29" t="s">
        <v>64</v>
      </c>
    </row>
    <row r="30" spans="1:62">
      <c r="A30">
        <v>20150123</v>
      </c>
      <c r="B30">
        <v>165315</v>
      </c>
      <c r="C30">
        <v>1025</v>
      </c>
      <c r="D30">
        <v>1029</v>
      </c>
      <c r="E30">
        <v>19.3</v>
      </c>
      <c r="F30">
        <v>42</v>
      </c>
      <c r="G30">
        <v>6</v>
      </c>
      <c r="H30">
        <v>-0.6</v>
      </c>
      <c r="I30">
        <v>79</v>
      </c>
      <c r="J30">
        <v>-5</v>
      </c>
      <c r="K30" t="s">
        <v>62</v>
      </c>
      <c r="L30">
        <v>135</v>
      </c>
      <c r="M30">
        <v>0</v>
      </c>
      <c r="N30">
        <v>0</v>
      </c>
      <c r="O30">
        <v>513.08000000000004</v>
      </c>
      <c r="P30">
        <v>0</v>
      </c>
      <c r="Q30">
        <v>0</v>
      </c>
      <c r="R30">
        <v>0</v>
      </c>
      <c r="U30">
        <v>1000</v>
      </c>
      <c r="V30">
        <v>0</v>
      </c>
      <c r="W30">
        <v>21</v>
      </c>
      <c r="X30">
        <v>17</v>
      </c>
      <c r="Y30">
        <v>3.3</v>
      </c>
      <c r="Z30">
        <v>120</v>
      </c>
      <c r="AA30">
        <v>17.2</v>
      </c>
      <c r="AB30">
        <v>44</v>
      </c>
      <c r="AC30">
        <v>6.5</v>
      </c>
      <c r="AD30">
        <v>72</v>
      </c>
      <c r="AO30">
        <v>-5</v>
      </c>
      <c r="AP30">
        <v>0</v>
      </c>
      <c r="AQ30">
        <v>5</v>
      </c>
      <c r="AR30">
        <v>2</v>
      </c>
      <c r="AX30" t="s">
        <v>62</v>
      </c>
      <c r="AY30" t="s">
        <v>62</v>
      </c>
      <c r="AZ30" t="s">
        <v>62</v>
      </c>
      <c r="BA30">
        <v>104.4</v>
      </c>
      <c r="BB30" t="s">
        <v>62</v>
      </c>
      <c r="BC30" t="s">
        <v>62</v>
      </c>
      <c r="BJ30" t="s">
        <v>64</v>
      </c>
    </row>
    <row r="31" spans="1:62">
      <c r="A31">
        <v>20150123</v>
      </c>
      <c r="B31">
        <v>165815</v>
      </c>
      <c r="C31">
        <v>1025</v>
      </c>
      <c r="D31">
        <v>1029</v>
      </c>
      <c r="E31">
        <v>19.399999999999999</v>
      </c>
      <c r="F31">
        <v>42</v>
      </c>
      <c r="G31">
        <v>6</v>
      </c>
      <c r="H31">
        <v>-0.5</v>
      </c>
      <c r="I31">
        <v>79</v>
      </c>
      <c r="J31">
        <v>-5</v>
      </c>
      <c r="K31" t="s">
        <v>62</v>
      </c>
      <c r="L31">
        <v>180</v>
      </c>
      <c r="M31">
        <v>0</v>
      </c>
      <c r="N31">
        <v>0</v>
      </c>
      <c r="O31">
        <v>513.08000000000004</v>
      </c>
      <c r="P31">
        <v>0</v>
      </c>
      <c r="Q31">
        <v>0</v>
      </c>
      <c r="R31">
        <v>0</v>
      </c>
      <c r="U31">
        <v>1000</v>
      </c>
      <c r="V31">
        <v>0</v>
      </c>
      <c r="W31">
        <v>21.2</v>
      </c>
      <c r="X31">
        <v>17</v>
      </c>
      <c r="Y31">
        <v>3.3</v>
      </c>
      <c r="Z31">
        <v>120</v>
      </c>
      <c r="AA31">
        <v>17.2</v>
      </c>
      <c r="AB31">
        <v>44</v>
      </c>
      <c r="AC31">
        <v>6.4</v>
      </c>
      <c r="AD31">
        <v>72</v>
      </c>
      <c r="AO31">
        <v>-5</v>
      </c>
      <c r="AP31">
        <v>0</v>
      </c>
      <c r="AQ31">
        <v>5</v>
      </c>
      <c r="AR31">
        <v>2</v>
      </c>
      <c r="AX31" t="s">
        <v>62</v>
      </c>
      <c r="AY31" t="s">
        <v>62</v>
      </c>
      <c r="AZ31" t="s">
        <v>62</v>
      </c>
      <c r="BA31">
        <v>104.4</v>
      </c>
      <c r="BB31" t="s">
        <v>62</v>
      </c>
      <c r="BC31" t="s">
        <v>62</v>
      </c>
      <c r="BJ31" t="s">
        <v>64</v>
      </c>
    </row>
    <row r="32" spans="1:62">
      <c r="A32">
        <v>20150123</v>
      </c>
      <c r="B32">
        <v>170315</v>
      </c>
      <c r="C32">
        <v>1025</v>
      </c>
      <c r="D32">
        <v>1029</v>
      </c>
      <c r="E32">
        <v>19.5</v>
      </c>
      <c r="F32">
        <v>42</v>
      </c>
      <c r="G32">
        <v>6</v>
      </c>
      <c r="H32">
        <v>-0.4</v>
      </c>
      <c r="I32">
        <v>80</v>
      </c>
      <c r="J32">
        <v>-4</v>
      </c>
      <c r="K32" t="s">
        <v>62</v>
      </c>
      <c r="L32">
        <v>180</v>
      </c>
      <c r="M32">
        <v>0</v>
      </c>
      <c r="N32">
        <v>0</v>
      </c>
      <c r="O32">
        <v>513.08000000000004</v>
      </c>
      <c r="P32">
        <v>0</v>
      </c>
      <c r="Q32">
        <v>0</v>
      </c>
      <c r="R32">
        <v>0</v>
      </c>
      <c r="U32">
        <v>1000</v>
      </c>
      <c r="V32">
        <v>0</v>
      </c>
      <c r="W32">
        <v>21.3</v>
      </c>
      <c r="X32">
        <v>17</v>
      </c>
      <c r="Y32">
        <v>3.3</v>
      </c>
      <c r="Z32">
        <v>120</v>
      </c>
      <c r="AA32">
        <v>17.3</v>
      </c>
      <c r="AB32">
        <v>44</v>
      </c>
      <c r="AC32">
        <v>6.4</v>
      </c>
      <c r="AD32">
        <v>72</v>
      </c>
      <c r="AO32">
        <v>-5</v>
      </c>
      <c r="AP32">
        <v>0</v>
      </c>
      <c r="AQ32">
        <v>5</v>
      </c>
      <c r="AR32">
        <v>2</v>
      </c>
      <c r="AX32" t="s">
        <v>62</v>
      </c>
      <c r="AY32" t="s">
        <v>62</v>
      </c>
      <c r="AZ32" t="s">
        <v>62</v>
      </c>
      <c r="BA32">
        <v>104.4</v>
      </c>
      <c r="BB32" t="s">
        <v>62</v>
      </c>
      <c r="BC32" t="s">
        <v>62</v>
      </c>
      <c r="BJ32" t="s">
        <v>65</v>
      </c>
    </row>
    <row r="33" spans="1:62">
      <c r="A33">
        <v>20150123</v>
      </c>
      <c r="B33">
        <v>170815</v>
      </c>
      <c r="C33">
        <v>1025</v>
      </c>
      <c r="D33">
        <v>1029</v>
      </c>
      <c r="E33">
        <v>19.600000000000001</v>
      </c>
      <c r="F33">
        <v>42</v>
      </c>
      <c r="G33">
        <v>6</v>
      </c>
      <c r="H33">
        <v>-0.4</v>
      </c>
      <c r="I33">
        <v>81</v>
      </c>
      <c r="J33">
        <v>-4</v>
      </c>
      <c r="K33" t="s">
        <v>62</v>
      </c>
      <c r="L33">
        <v>180</v>
      </c>
      <c r="M33">
        <v>0</v>
      </c>
      <c r="N33">
        <v>0</v>
      </c>
      <c r="O33">
        <v>513.08000000000004</v>
      </c>
      <c r="P33">
        <v>0</v>
      </c>
      <c r="Q33">
        <v>0</v>
      </c>
      <c r="R33">
        <v>0</v>
      </c>
      <c r="U33">
        <v>1000</v>
      </c>
      <c r="V33">
        <v>0</v>
      </c>
      <c r="W33">
        <v>21.3</v>
      </c>
      <c r="X33">
        <v>17</v>
      </c>
      <c r="Y33">
        <v>3.3</v>
      </c>
      <c r="Z33">
        <v>120</v>
      </c>
      <c r="AA33">
        <v>17.3</v>
      </c>
      <c r="AB33">
        <v>44</v>
      </c>
      <c r="AC33">
        <v>6.3</v>
      </c>
      <c r="AD33">
        <v>72</v>
      </c>
      <c r="AO33">
        <v>-5</v>
      </c>
      <c r="AP33">
        <v>0</v>
      </c>
      <c r="AQ33">
        <v>5</v>
      </c>
      <c r="AR33">
        <v>2</v>
      </c>
      <c r="AX33" t="s">
        <v>62</v>
      </c>
      <c r="AY33" t="s">
        <v>62</v>
      </c>
      <c r="AZ33" t="s">
        <v>62</v>
      </c>
      <c r="BA33">
        <v>104.4</v>
      </c>
      <c r="BB33" t="s">
        <v>62</v>
      </c>
      <c r="BC33" t="s">
        <v>62</v>
      </c>
      <c r="BJ33" t="s">
        <v>65</v>
      </c>
    </row>
    <row r="34" spans="1:62">
      <c r="A34">
        <v>20150123</v>
      </c>
      <c r="B34">
        <v>171315</v>
      </c>
      <c r="C34">
        <v>1025</v>
      </c>
      <c r="D34">
        <v>1029</v>
      </c>
      <c r="E34">
        <v>19.7</v>
      </c>
      <c r="F34">
        <v>41</v>
      </c>
      <c r="G34">
        <v>6</v>
      </c>
      <c r="H34">
        <v>-0.6</v>
      </c>
      <c r="I34">
        <v>81</v>
      </c>
      <c r="J34">
        <v>-4</v>
      </c>
      <c r="K34" t="s">
        <v>62</v>
      </c>
      <c r="L34">
        <v>180</v>
      </c>
      <c r="M34">
        <v>0</v>
      </c>
      <c r="N34">
        <v>0</v>
      </c>
      <c r="O34">
        <v>513.08000000000004</v>
      </c>
      <c r="P34">
        <v>0</v>
      </c>
      <c r="Q34">
        <v>0</v>
      </c>
      <c r="R34">
        <v>0</v>
      </c>
      <c r="U34">
        <v>1000</v>
      </c>
      <c r="V34">
        <v>0</v>
      </c>
      <c r="W34">
        <v>21.3</v>
      </c>
      <c r="X34">
        <v>17</v>
      </c>
      <c r="Y34">
        <v>3.3</v>
      </c>
      <c r="Z34">
        <v>120</v>
      </c>
      <c r="AA34">
        <v>17.3</v>
      </c>
      <c r="AB34">
        <v>44</v>
      </c>
      <c r="AC34">
        <v>6.3</v>
      </c>
      <c r="AD34">
        <v>72</v>
      </c>
      <c r="AO34">
        <v>-5</v>
      </c>
      <c r="AP34">
        <v>0</v>
      </c>
      <c r="AQ34">
        <v>5</v>
      </c>
      <c r="AR34">
        <v>2</v>
      </c>
      <c r="AX34" t="s">
        <v>62</v>
      </c>
      <c r="AY34" t="s">
        <v>62</v>
      </c>
      <c r="AZ34" t="s">
        <v>62</v>
      </c>
      <c r="BA34">
        <v>104.4</v>
      </c>
      <c r="BB34" t="s">
        <v>62</v>
      </c>
      <c r="BC34" t="s">
        <v>62</v>
      </c>
      <c r="BJ34" t="s">
        <v>65</v>
      </c>
    </row>
    <row r="35" spans="1:62">
      <c r="A35">
        <v>20150123</v>
      </c>
      <c r="B35">
        <v>171815</v>
      </c>
      <c r="C35">
        <v>1025</v>
      </c>
      <c r="D35">
        <v>1029</v>
      </c>
      <c r="E35">
        <v>19.7</v>
      </c>
      <c r="F35">
        <v>42</v>
      </c>
      <c r="G35">
        <v>6</v>
      </c>
      <c r="H35">
        <v>-0.8</v>
      </c>
      <c r="I35">
        <v>81</v>
      </c>
      <c r="J35">
        <v>-5</v>
      </c>
      <c r="K35" t="s">
        <v>62</v>
      </c>
      <c r="L35">
        <v>180</v>
      </c>
      <c r="M35">
        <v>0</v>
      </c>
      <c r="N35">
        <v>0</v>
      </c>
      <c r="O35">
        <v>513.08000000000004</v>
      </c>
      <c r="P35">
        <v>0</v>
      </c>
      <c r="Q35">
        <v>0</v>
      </c>
      <c r="R35">
        <v>0</v>
      </c>
      <c r="U35">
        <v>1000</v>
      </c>
      <c r="V35">
        <v>0</v>
      </c>
      <c r="W35">
        <v>21.4</v>
      </c>
      <c r="X35">
        <v>17</v>
      </c>
      <c r="Y35">
        <v>3.2</v>
      </c>
      <c r="Z35">
        <v>120</v>
      </c>
      <c r="AA35">
        <v>17.399999999999999</v>
      </c>
      <c r="AB35">
        <v>44</v>
      </c>
      <c r="AC35">
        <v>6.3</v>
      </c>
      <c r="AD35">
        <v>72</v>
      </c>
      <c r="AO35">
        <v>-5</v>
      </c>
      <c r="AP35">
        <v>0</v>
      </c>
      <c r="AQ35">
        <v>5</v>
      </c>
      <c r="AR35">
        <v>2</v>
      </c>
      <c r="AX35" t="s">
        <v>62</v>
      </c>
      <c r="AY35" t="s">
        <v>62</v>
      </c>
      <c r="AZ35" t="s">
        <v>62</v>
      </c>
      <c r="BA35">
        <v>104.4</v>
      </c>
      <c r="BB35" t="s">
        <v>62</v>
      </c>
      <c r="BC35" t="s">
        <v>62</v>
      </c>
      <c r="BJ35" t="s">
        <v>65</v>
      </c>
    </row>
    <row r="36" spans="1:62">
      <c r="A36">
        <v>20150123</v>
      </c>
      <c r="B36">
        <v>172315</v>
      </c>
      <c r="C36">
        <v>1025</v>
      </c>
      <c r="D36">
        <v>1029</v>
      </c>
      <c r="E36">
        <v>19.8</v>
      </c>
      <c r="F36">
        <v>42</v>
      </c>
      <c r="G36">
        <v>6</v>
      </c>
      <c r="H36">
        <v>-1</v>
      </c>
      <c r="I36">
        <v>81</v>
      </c>
      <c r="J36">
        <v>-5</v>
      </c>
      <c r="K36" t="s">
        <v>62</v>
      </c>
      <c r="L36">
        <v>180</v>
      </c>
      <c r="M36">
        <v>0</v>
      </c>
      <c r="N36">
        <v>0</v>
      </c>
      <c r="O36">
        <v>513.08000000000004</v>
      </c>
      <c r="P36">
        <v>0</v>
      </c>
      <c r="Q36">
        <v>0</v>
      </c>
      <c r="R36">
        <v>0</v>
      </c>
      <c r="U36">
        <v>1000</v>
      </c>
      <c r="V36">
        <v>0</v>
      </c>
      <c r="W36">
        <v>21.5</v>
      </c>
      <c r="X36">
        <v>17</v>
      </c>
      <c r="Y36">
        <v>3.2</v>
      </c>
      <c r="Z36">
        <v>120</v>
      </c>
      <c r="AA36">
        <v>17.399999999999999</v>
      </c>
      <c r="AB36">
        <v>44</v>
      </c>
      <c r="AC36">
        <v>6.3</v>
      </c>
      <c r="AD36">
        <v>72</v>
      </c>
      <c r="AO36">
        <v>-5</v>
      </c>
      <c r="AP36">
        <v>0</v>
      </c>
      <c r="AQ36">
        <v>5</v>
      </c>
      <c r="AR36">
        <v>2</v>
      </c>
      <c r="AX36" t="s">
        <v>62</v>
      </c>
      <c r="AY36" t="s">
        <v>62</v>
      </c>
      <c r="AZ36" t="s">
        <v>62</v>
      </c>
      <c r="BA36">
        <v>104.4</v>
      </c>
      <c r="BB36" t="s">
        <v>62</v>
      </c>
      <c r="BC36" t="s">
        <v>62</v>
      </c>
      <c r="BJ36" t="s">
        <v>65</v>
      </c>
    </row>
    <row r="37" spans="1:62">
      <c r="A37">
        <v>20150123</v>
      </c>
      <c r="B37">
        <v>172815</v>
      </c>
      <c r="C37">
        <v>1026</v>
      </c>
      <c r="D37">
        <v>1030</v>
      </c>
      <c r="E37">
        <v>19.8</v>
      </c>
      <c r="F37">
        <v>42</v>
      </c>
      <c r="G37">
        <v>6</v>
      </c>
      <c r="H37">
        <v>-1.2</v>
      </c>
      <c r="I37">
        <v>81</v>
      </c>
      <c r="J37">
        <v>-5</v>
      </c>
      <c r="K37" t="s">
        <v>62</v>
      </c>
      <c r="L37">
        <v>180</v>
      </c>
      <c r="M37">
        <v>0</v>
      </c>
      <c r="N37">
        <v>0</v>
      </c>
      <c r="O37">
        <v>513.08000000000004</v>
      </c>
      <c r="P37">
        <v>0</v>
      </c>
      <c r="Q37">
        <v>0</v>
      </c>
      <c r="R37">
        <v>0</v>
      </c>
      <c r="U37">
        <v>1000</v>
      </c>
      <c r="V37">
        <v>0</v>
      </c>
      <c r="W37">
        <v>21.5</v>
      </c>
      <c r="X37">
        <v>17</v>
      </c>
      <c r="Y37">
        <v>3.2</v>
      </c>
      <c r="Z37">
        <v>120</v>
      </c>
      <c r="AA37">
        <v>17.5</v>
      </c>
      <c r="AB37">
        <v>44</v>
      </c>
      <c r="AC37">
        <v>6.3</v>
      </c>
      <c r="AD37">
        <v>73</v>
      </c>
      <c r="AO37">
        <v>-5</v>
      </c>
      <c r="AP37">
        <v>0</v>
      </c>
      <c r="AQ37">
        <v>6</v>
      </c>
      <c r="AR37">
        <v>2</v>
      </c>
      <c r="AX37" t="s">
        <v>62</v>
      </c>
      <c r="AY37" t="s">
        <v>62</v>
      </c>
      <c r="AZ37" t="s">
        <v>62</v>
      </c>
      <c r="BA37">
        <v>104.4</v>
      </c>
      <c r="BB37" t="s">
        <v>62</v>
      </c>
      <c r="BC37" t="s">
        <v>62</v>
      </c>
      <c r="BJ37" t="s">
        <v>65</v>
      </c>
    </row>
    <row r="38" spans="1:62">
      <c r="A38">
        <v>20150123</v>
      </c>
      <c r="B38">
        <v>173315</v>
      </c>
      <c r="C38">
        <v>1026</v>
      </c>
      <c r="D38">
        <v>1030</v>
      </c>
      <c r="E38">
        <v>19.899999999999999</v>
      </c>
      <c r="F38">
        <v>42</v>
      </c>
      <c r="G38">
        <v>7</v>
      </c>
      <c r="H38">
        <v>-1.4</v>
      </c>
      <c r="I38">
        <v>81</v>
      </c>
      <c r="J38">
        <v>-5</v>
      </c>
      <c r="K38" t="s">
        <v>62</v>
      </c>
      <c r="L38">
        <v>180</v>
      </c>
      <c r="M38">
        <v>0</v>
      </c>
      <c r="N38">
        <v>0</v>
      </c>
      <c r="O38">
        <v>513.08000000000004</v>
      </c>
      <c r="P38">
        <v>0</v>
      </c>
      <c r="Q38">
        <v>0</v>
      </c>
      <c r="R38">
        <v>0</v>
      </c>
      <c r="U38">
        <v>1000</v>
      </c>
      <c r="V38">
        <v>0</v>
      </c>
      <c r="W38">
        <v>21.5</v>
      </c>
      <c r="X38">
        <v>17</v>
      </c>
      <c r="Y38">
        <v>3.2</v>
      </c>
      <c r="Z38">
        <v>120</v>
      </c>
      <c r="AA38">
        <v>17.5</v>
      </c>
      <c r="AB38">
        <v>44</v>
      </c>
      <c r="AC38">
        <v>6.3</v>
      </c>
      <c r="AD38">
        <v>73</v>
      </c>
      <c r="AO38">
        <v>-5</v>
      </c>
      <c r="AP38">
        <v>0</v>
      </c>
      <c r="AQ38">
        <v>6</v>
      </c>
      <c r="AR38">
        <v>2</v>
      </c>
      <c r="AX38" t="s">
        <v>62</v>
      </c>
      <c r="AY38" t="s">
        <v>62</v>
      </c>
      <c r="AZ38" t="s">
        <v>62</v>
      </c>
      <c r="BA38">
        <v>104.4</v>
      </c>
      <c r="BB38" t="s">
        <v>62</v>
      </c>
      <c r="BC38" t="s">
        <v>62</v>
      </c>
      <c r="BJ38" t="s">
        <v>65</v>
      </c>
    </row>
    <row r="39" spans="1:62">
      <c r="A39">
        <v>20150123</v>
      </c>
      <c r="B39">
        <v>173815</v>
      </c>
      <c r="C39">
        <v>1026</v>
      </c>
      <c r="D39">
        <v>1030</v>
      </c>
      <c r="E39">
        <v>19.899999999999999</v>
      </c>
      <c r="F39">
        <v>42</v>
      </c>
      <c r="G39">
        <v>7</v>
      </c>
      <c r="H39">
        <v>-1.4</v>
      </c>
      <c r="I39">
        <v>82</v>
      </c>
      <c r="J39">
        <v>-5</v>
      </c>
      <c r="K39" t="s">
        <v>62</v>
      </c>
      <c r="L39">
        <v>180</v>
      </c>
      <c r="M39">
        <v>0</v>
      </c>
      <c r="N39">
        <v>0</v>
      </c>
      <c r="O39">
        <v>513.08000000000004</v>
      </c>
      <c r="P39">
        <v>0</v>
      </c>
      <c r="Q39">
        <v>0</v>
      </c>
      <c r="R39">
        <v>0</v>
      </c>
      <c r="U39">
        <v>1000</v>
      </c>
      <c r="V39">
        <v>0</v>
      </c>
      <c r="W39">
        <v>21.5</v>
      </c>
      <c r="X39">
        <v>17</v>
      </c>
      <c r="Y39">
        <v>3.2</v>
      </c>
      <c r="Z39">
        <v>120</v>
      </c>
      <c r="AA39">
        <v>17.5</v>
      </c>
      <c r="AB39">
        <v>44</v>
      </c>
      <c r="AC39">
        <v>6.3</v>
      </c>
      <c r="AD39">
        <v>73</v>
      </c>
      <c r="AO39">
        <v>-5</v>
      </c>
      <c r="AP39">
        <v>0</v>
      </c>
      <c r="AQ39">
        <v>6</v>
      </c>
      <c r="AR39">
        <v>2</v>
      </c>
      <c r="AX39" t="s">
        <v>62</v>
      </c>
      <c r="AY39" t="s">
        <v>62</v>
      </c>
      <c r="AZ39" t="s">
        <v>62</v>
      </c>
      <c r="BA39">
        <v>104.4</v>
      </c>
      <c r="BB39" t="s">
        <v>62</v>
      </c>
      <c r="BC39" t="s">
        <v>62</v>
      </c>
      <c r="BJ39" t="s">
        <v>65</v>
      </c>
    </row>
    <row r="40" spans="1:62">
      <c r="A40">
        <v>20150123</v>
      </c>
      <c r="B40">
        <v>174315</v>
      </c>
      <c r="C40">
        <v>1026</v>
      </c>
      <c r="D40">
        <v>1030</v>
      </c>
      <c r="E40">
        <v>19.899999999999999</v>
      </c>
      <c r="F40">
        <v>42</v>
      </c>
      <c r="G40">
        <v>7</v>
      </c>
      <c r="H40">
        <v>-1.3</v>
      </c>
      <c r="I40">
        <v>84</v>
      </c>
      <c r="J40">
        <v>-4</v>
      </c>
      <c r="K40" t="s">
        <v>62</v>
      </c>
      <c r="L40">
        <v>180</v>
      </c>
      <c r="M40">
        <v>0</v>
      </c>
      <c r="N40">
        <v>0</v>
      </c>
      <c r="O40">
        <v>513.08000000000004</v>
      </c>
      <c r="P40">
        <v>0</v>
      </c>
      <c r="Q40">
        <v>0</v>
      </c>
      <c r="R40">
        <v>0</v>
      </c>
      <c r="U40">
        <v>1000</v>
      </c>
      <c r="V40">
        <v>0</v>
      </c>
      <c r="W40">
        <v>21.5</v>
      </c>
      <c r="X40">
        <v>17</v>
      </c>
      <c r="Y40">
        <v>3.2</v>
      </c>
      <c r="Z40">
        <v>120</v>
      </c>
      <c r="AA40">
        <v>17.5</v>
      </c>
      <c r="AB40">
        <v>44</v>
      </c>
      <c r="AC40">
        <v>6.3</v>
      </c>
      <c r="AD40">
        <v>73</v>
      </c>
      <c r="AO40">
        <v>-5</v>
      </c>
      <c r="AP40">
        <v>0</v>
      </c>
      <c r="AQ40">
        <v>6</v>
      </c>
      <c r="AR40">
        <v>2</v>
      </c>
      <c r="AX40" t="s">
        <v>62</v>
      </c>
      <c r="AY40" t="s">
        <v>62</v>
      </c>
      <c r="AZ40" t="s">
        <v>62</v>
      </c>
      <c r="BA40">
        <v>104.4</v>
      </c>
      <c r="BB40" t="s">
        <v>62</v>
      </c>
      <c r="BC40" t="s">
        <v>62</v>
      </c>
      <c r="BJ40" t="s">
        <v>65</v>
      </c>
    </row>
    <row r="41" spans="1:62">
      <c r="A41">
        <v>20150123</v>
      </c>
      <c r="B41">
        <v>174815</v>
      </c>
      <c r="C41">
        <v>1026</v>
      </c>
      <c r="D41">
        <v>1030</v>
      </c>
      <c r="E41">
        <v>19.899999999999999</v>
      </c>
      <c r="F41">
        <v>42</v>
      </c>
      <c r="G41">
        <v>7</v>
      </c>
      <c r="H41">
        <v>-1.2</v>
      </c>
      <c r="I41">
        <v>85</v>
      </c>
      <c r="J41">
        <v>-4</v>
      </c>
      <c r="K41" t="s">
        <v>62</v>
      </c>
      <c r="L41">
        <v>180</v>
      </c>
      <c r="M41">
        <v>0</v>
      </c>
      <c r="N41">
        <v>0</v>
      </c>
      <c r="O41">
        <v>513.08000000000004</v>
      </c>
      <c r="P41">
        <v>0</v>
      </c>
      <c r="Q41">
        <v>0</v>
      </c>
      <c r="R41">
        <v>0</v>
      </c>
      <c r="U41">
        <v>1000</v>
      </c>
      <c r="V41">
        <v>0</v>
      </c>
      <c r="W41">
        <v>21.5</v>
      </c>
      <c r="X41">
        <v>17</v>
      </c>
      <c r="Y41">
        <v>3.1</v>
      </c>
      <c r="Z41">
        <v>120</v>
      </c>
      <c r="AA41">
        <v>17.5</v>
      </c>
      <c r="AB41">
        <v>44</v>
      </c>
      <c r="AC41">
        <v>6.3</v>
      </c>
      <c r="AD41">
        <v>73</v>
      </c>
      <c r="AO41">
        <v>-5</v>
      </c>
      <c r="AP41">
        <v>0</v>
      </c>
      <c r="AQ41">
        <v>6</v>
      </c>
      <c r="AR41">
        <v>2</v>
      </c>
      <c r="AX41" t="s">
        <v>62</v>
      </c>
      <c r="AY41" t="s">
        <v>62</v>
      </c>
      <c r="AZ41" t="s">
        <v>62</v>
      </c>
      <c r="BA41">
        <v>104.4</v>
      </c>
      <c r="BB41" t="s">
        <v>62</v>
      </c>
      <c r="BC41" t="s">
        <v>62</v>
      </c>
      <c r="BJ41" t="s">
        <v>65</v>
      </c>
    </row>
    <row r="42" spans="1:62">
      <c r="A42">
        <v>20150123</v>
      </c>
      <c r="B42">
        <v>175315</v>
      </c>
      <c r="C42">
        <v>1026</v>
      </c>
      <c r="D42">
        <v>1030</v>
      </c>
      <c r="E42">
        <v>19.899999999999999</v>
      </c>
      <c r="F42">
        <v>42</v>
      </c>
      <c r="G42">
        <v>7</v>
      </c>
      <c r="H42">
        <v>-1.2</v>
      </c>
      <c r="I42">
        <v>85</v>
      </c>
      <c r="J42">
        <v>-4</v>
      </c>
      <c r="K42" t="s">
        <v>62</v>
      </c>
      <c r="L42">
        <v>180</v>
      </c>
      <c r="M42">
        <v>0</v>
      </c>
      <c r="N42">
        <v>0</v>
      </c>
      <c r="O42">
        <v>513.08000000000004</v>
      </c>
      <c r="P42">
        <v>0</v>
      </c>
      <c r="Q42">
        <v>0</v>
      </c>
      <c r="R42">
        <v>0</v>
      </c>
      <c r="U42">
        <v>1000</v>
      </c>
      <c r="V42">
        <v>0</v>
      </c>
      <c r="W42">
        <v>21.4</v>
      </c>
      <c r="X42">
        <v>17</v>
      </c>
      <c r="Y42">
        <v>3.1</v>
      </c>
      <c r="Z42">
        <v>120</v>
      </c>
      <c r="AA42">
        <v>17.5</v>
      </c>
      <c r="AB42">
        <v>44</v>
      </c>
      <c r="AC42">
        <v>6.2</v>
      </c>
      <c r="AD42">
        <v>73</v>
      </c>
      <c r="AO42">
        <v>-5</v>
      </c>
      <c r="AP42">
        <v>0</v>
      </c>
      <c r="AQ42">
        <v>6</v>
      </c>
      <c r="AR42">
        <v>2</v>
      </c>
      <c r="AX42" t="s">
        <v>62</v>
      </c>
      <c r="AY42" t="s">
        <v>62</v>
      </c>
      <c r="AZ42" t="s">
        <v>62</v>
      </c>
      <c r="BA42">
        <v>104.4</v>
      </c>
      <c r="BB42" t="s">
        <v>62</v>
      </c>
      <c r="BC42" t="s">
        <v>62</v>
      </c>
      <c r="BJ42" t="s">
        <v>65</v>
      </c>
    </row>
    <row r="43" spans="1:62">
      <c r="A43">
        <v>20150123</v>
      </c>
      <c r="B43">
        <v>175815</v>
      </c>
      <c r="C43">
        <v>1025</v>
      </c>
      <c r="D43">
        <v>1029</v>
      </c>
      <c r="E43">
        <v>19.8</v>
      </c>
      <c r="F43">
        <v>42</v>
      </c>
      <c r="G43">
        <v>6</v>
      </c>
      <c r="H43">
        <v>-1.2</v>
      </c>
      <c r="I43">
        <v>86</v>
      </c>
      <c r="J43">
        <v>-4</v>
      </c>
      <c r="K43" t="s">
        <v>62</v>
      </c>
      <c r="L43">
        <v>180</v>
      </c>
      <c r="M43">
        <v>0</v>
      </c>
      <c r="N43">
        <v>0</v>
      </c>
      <c r="O43">
        <v>513.08000000000004</v>
      </c>
      <c r="P43">
        <v>0</v>
      </c>
      <c r="Q43">
        <v>0</v>
      </c>
      <c r="R43">
        <v>0</v>
      </c>
      <c r="U43">
        <v>1000</v>
      </c>
      <c r="V43">
        <v>0</v>
      </c>
      <c r="W43">
        <v>21.4</v>
      </c>
      <c r="X43">
        <v>17</v>
      </c>
      <c r="Y43">
        <v>3.1</v>
      </c>
      <c r="Z43">
        <v>120</v>
      </c>
      <c r="AA43">
        <v>17.5</v>
      </c>
      <c r="AB43">
        <v>44</v>
      </c>
      <c r="AC43">
        <v>6.2</v>
      </c>
      <c r="AD43">
        <v>73</v>
      </c>
      <c r="AO43">
        <v>-5</v>
      </c>
      <c r="AP43">
        <v>0</v>
      </c>
      <c r="AQ43">
        <v>6</v>
      </c>
      <c r="AR43">
        <v>2</v>
      </c>
      <c r="AX43" t="s">
        <v>62</v>
      </c>
      <c r="AY43" t="s">
        <v>62</v>
      </c>
      <c r="AZ43" t="s">
        <v>62</v>
      </c>
      <c r="BA43">
        <v>104.4</v>
      </c>
      <c r="BB43" t="s">
        <v>62</v>
      </c>
      <c r="BC43" t="s">
        <v>62</v>
      </c>
      <c r="BJ43" t="s">
        <v>65</v>
      </c>
    </row>
    <row r="44" spans="1:62">
      <c r="A44">
        <v>20150123</v>
      </c>
      <c r="B44">
        <v>180315</v>
      </c>
      <c r="C44">
        <v>1025</v>
      </c>
      <c r="D44">
        <v>1029</v>
      </c>
      <c r="E44">
        <v>19.8</v>
      </c>
      <c r="F44">
        <v>42</v>
      </c>
      <c r="G44">
        <v>6</v>
      </c>
      <c r="H44">
        <v>-1.2</v>
      </c>
      <c r="I44">
        <v>86</v>
      </c>
      <c r="J44">
        <v>-4</v>
      </c>
      <c r="K44" t="s">
        <v>62</v>
      </c>
      <c r="L44">
        <v>180</v>
      </c>
      <c r="M44">
        <v>0</v>
      </c>
      <c r="N44">
        <v>0</v>
      </c>
      <c r="O44">
        <v>513.08000000000004</v>
      </c>
      <c r="P44">
        <v>0</v>
      </c>
      <c r="Q44">
        <v>0</v>
      </c>
      <c r="R44">
        <v>0</v>
      </c>
      <c r="U44">
        <v>1000</v>
      </c>
      <c r="V44">
        <v>0</v>
      </c>
      <c r="W44">
        <v>21.4</v>
      </c>
      <c r="X44">
        <v>17</v>
      </c>
      <c r="Y44">
        <v>3.1</v>
      </c>
      <c r="Z44">
        <v>120</v>
      </c>
      <c r="AA44">
        <v>17.5</v>
      </c>
      <c r="AB44">
        <v>44</v>
      </c>
      <c r="AC44">
        <v>6.2</v>
      </c>
      <c r="AD44">
        <v>73</v>
      </c>
      <c r="AO44">
        <v>-5</v>
      </c>
      <c r="AP44">
        <v>0</v>
      </c>
      <c r="AQ44">
        <v>6</v>
      </c>
      <c r="AR44">
        <v>2</v>
      </c>
      <c r="AX44" t="s">
        <v>62</v>
      </c>
      <c r="AY44" t="s">
        <v>62</v>
      </c>
      <c r="AZ44" t="s">
        <v>62</v>
      </c>
      <c r="BA44">
        <v>104.4</v>
      </c>
      <c r="BB44" t="s">
        <v>62</v>
      </c>
      <c r="BC44" t="s">
        <v>62</v>
      </c>
      <c r="BJ44" t="s">
        <v>65</v>
      </c>
    </row>
    <row r="45" spans="1:62">
      <c r="A45">
        <v>20150123</v>
      </c>
      <c r="B45">
        <v>180815</v>
      </c>
      <c r="C45">
        <v>1025</v>
      </c>
      <c r="D45">
        <v>1029</v>
      </c>
      <c r="E45">
        <v>19.8</v>
      </c>
      <c r="F45">
        <v>42</v>
      </c>
      <c r="G45">
        <v>6</v>
      </c>
      <c r="H45">
        <v>-1.1000000000000001</v>
      </c>
      <c r="I45">
        <v>87</v>
      </c>
      <c r="J45">
        <v>-3</v>
      </c>
      <c r="K45" t="s">
        <v>62</v>
      </c>
      <c r="L45">
        <v>202</v>
      </c>
      <c r="M45">
        <v>0</v>
      </c>
      <c r="N45">
        <v>0</v>
      </c>
      <c r="O45">
        <v>513.08000000000004</v>
      </c>
      <c r="P45">
        <v>0</v>
      </c>
      <c r="Q45">
        <v>0</v>
      </c>
      <c r="R45">
        <v>0</v>
      </c>
      <c r="U45">
        <v>1000</v>
      </c>
      <c r="V45">
        <v>0</v>
      </c>
      <c r="W45">
        <v>21.4</v>
      </c>
      <c r="X45">
        <v>17</v>
      </c>
      <c r="Y45">
        <v>3.1</v>
      </c>
      <c r="Z45">
        <v>120</v>
      </c>
      <c r="AA45">
        <v>17.5</v>
      </c>
      <c r="AB45">
        <v>44</v>
      </c>
      <c r="AC45">
        <v>6.2</v>
      </c>
      <c r="AD45">
        <v>73</v>
      </c>
      <c r="AO45">
        <v>-5</v>
      </c>
      <c r="AP45">
        <v>0</v>
      </c>
      <c r="AQ45">
        <v>6</v>
      </c>
      <c r="AR45">
        <v>2</v>
      </c>
      <c r="AX45" t="s">
        <v>62</v>
      </c>
      <c r="AY45" t="s">
        <v>62</v>
      </c>
      <c r="AZ45" t="s">
        <v>62</v>
      </c>
      <c r="BA45">
        <v>104.4</v>
      </c>
      <c r="BB45" t="s">
        <v>62</v>
      </c>
      <c r="BC45" t="s">
        <v>62</v>
      </c>
      <c r="BJ45" t="s">
        <v>65</v>
      </c>
    </row>
    <row r="46" spans="1:62">
      <c r="A46">
        <v>20150123</v>
      </c>
      <c r="B46">
        <v>181315</v>
      </c>
      <c r="C46">
        <v>1025</v>
      </c>
      <c r="D46">
        <v>1029</v>
      </c>
      <c r="E46">
        <v>19.8</v>
      </c>
      <c r="F46">
        <v>42</v>
      </c>
      <c r="G46">
        <v>6</v>
      </c>
      <c r="H46">
        <v>-1.1000000000000001</v>
      </c>
      <c r="I46">
        <v>87</v>
      </c>
      <c r="J46">
        <v>-3</v>
      </c>
      <c r="K46" t="s">
        <v>62</v>
      </c>
      <c r="L46">
        <v>202</v>
      </c>
      <c r="M46">
        <v>0.4</v>
      </c>
      <c r="N46">
        <v>0</v>
      </c>
      <c r="O46">
        <v>513.08000000000004</v>
      </c>
      <c r="P46">
        <v>0</v>
      </c>
      <c r="Q46">
        <v>0</v>
      </c>
      <c r="R46">
        <v>0</v>
      </c>
      <c r="U46">
        <v>1000</v>
      </c>
      <c r="V46">
        <v>0</v>
      </c>
      <c r="W46">
        <v>21.4</v>
      </c>
      <c r="X46">
        <v>17</v>
      </c>
      <c r="Y46">
        <v>3.1</v>
      </c>
      <c r="Z46">
        <v>120</v>
      </c>
      <c r="AA46">
        <v>17.600000000000001</v>
      </c>
      <c r="AB46">
        <v>44</v>
      </c>
      <c r="AC46">
        <v>6.2</v>
      </c>
      <c r="AD46">
        <v>73</v>
      </c>
      <c r="AO46">
        <v>-5</v>
      </c>
      <c r="AP46">
        <v>0</v>
      </c>
      <c r="AQ46">
        <v>6</v>
      </c>
      <c r="AR46">
        <v>2</v>
      </c>
      <c r="AX46" t="s">
        <v>62</v>
      </c>
      <c r="AY46" t="s">
        <v>62</v>
      </c>
      <c r="AZ46" t="s">
        <v>62</v>
      </c>
      <c r="BA46">
        <v>104.4</v>
      </c>
      <c r="BB46" t="s">
        <v>62</v>
      </c>
      <c r="BC46" t="s">
        <v>62</v>
      </c>
      <c r="BJ46" t="s">
        <v>65</v>
      </c>
    </row>
    <row r="47" spans="1:62">
      <c r="A47">
        <v>20150123</v>
      </c>
      <c r="B47">
        <v>181815</v>
      </c>
      <c r="C47">
        <v>1025</v>
      </c>
      <c r="D47">
        <v>1029</v>
      </c>
      <c r="E47">
        <v>19.8</v>
      </c>
      <c r="F47">
        <v>41</v>
      </c>
      <c r="G47">
        <v>6</v>
      </c>
      <c r="H47">
        <v>-1</v>
      </c>
      <c r="I47">
        <v>87</v>
      </c>
      <c r="J47">
        <v>-3</v>
      </c>
      <c r="K47" t="s">
        <v>62</v>
      </c>
      <c r="L47">
        <v>202</v>
      </c>
      <c r="M47">
        <v>0.5</v>
      </c>
      <c r="N47">
        <v>0</v>
      </c>
      <c r="O47">
        <v>513.08000000000004</v>
      </c>
      <c r="P47">
        <v>0</v>
      </c>
      <c r="Q47">
        <v>0</v>
      </c>
      <c r="R47">
        <v>0</v>
      </c>
      <c r="U47">
        <v>1000</v>
      </c>
      <c r="V47">
        <v>0</v>
      </c>
      <c r="W47">
        <v>21.4</v>
      </c>
      <c r="X47">
        <v>17</v>
      </c>
      <c r="Y47">
        <v>3.1</v>
      </c>
      <c r="Z47">
        <v>120</v>
      </c>
      <c r="AA47">
        <v>17.600000000000001</v>
      </c>
      <c r="AB47">
        <v>44</v>
      </c>
      <c r="AC47">
        <v>6.2</v>
      </c>
      <c r="AD47">
        <v>73</v>
      </c>
      <c r="AO47">
        <v>-5</v>
      </c>
      <c r="AP47">
        <v>0</v>
      </c>
      <c r="AQ47">
        <v>6</v>
      </c>
      <c r="AR47">
        <v>2</v>
      </c>
      <c r="AX47" t="s">
        <v>62</v>
      </c>
      <c r="AY47" t="s">
        <v>62</v>
      </c>
      <c r="AZ47" t="s">
        <v>62</v>
      </c>
      <c r="BA47">
        <v>104.4</v>
      </c>
      <c r="BB47" t="s">
        <v>62</v>
      </c>
      <c r="BC47" t="s">
        <v>62</v>
      </c>
      <c r="BJ47" t="s">
        <v>65</v>
      </c>
    </row>
    <row r="48" spans="1:62">
      <c r="A48">
        <v>20150123</v>
      </c>
      <c r="B48">
        <v>182315</v>
      </c>
      <c r="C48">
        <v>1025</v>
      </c>
      <c r="D48">
        <v>1029</v>
      </c>
      <c r="E48">
        <v>19.8</v>
      </c>
      <c r="F48">
        <v>42</v>
      </c>
      <c r="G48">
        <v>6</v>
      </c>
      <c r="H48">
        <v>-1</v>
      </c>
      <c r="I48">
        <v>87</v>
      </c>
      <c r="J48">
        <v>-3</v>
      </c>
      <c r="K48" t="s">
        <v>62</v>
      </c>
      <c r="L48">
        <v>225</v>
      </c>
      <c r="M48">
        <v>0.7</v>
      </c>
      <c r="N48">
        <v>0</v>
      </c>
      <c r="O48">
        <v>513.08000000000004</v>
      </c>
      <c r="P48">
        <v>0</v>
      </c>
      <c r="Q48">
        <v>0</v>
      </c>
      <c r="R48">
        <v>0</v>
      </c>
      <c r="U48">
        <v>1000</v>
      </c>
      <c r="V48">
        <v>0</v>
      </c>
      <c r="W48">
        <v>21.5</v>
      </c>
      <c r="X48">
        <v>17</v>
      </c>
      <c r="Y48">
        <v>3.1</v>
      </c>
      <c r="Z48">
        <v>120</v>
      </c>
      <c r="AA48">
        <v>17.600000000000001</v>
      </c>
      <c r="AB48">
        <v>44</v>
      </c>
      <c r="AC48">
        <v>6.2</v>
      </c>
      <c r="AD48">
        <v>73</v>
      </c>
      <c r="AO48">
        <v>-5</v>
      </c>
      <c r="AP48">
        <v>0</v>
      </c>
      <c r="AQ48">
        <v>6</v>
      </c>
      <c r="AR48">
        <v>2</v>
      </c>
      <c r="AX48" t="s">
        <v>62</v>
      </c>
      <c r="AY48" t="s">
        <v>62</v>
      </c>
      <c r="AZ48" t="s">
        <v>62</v>
      </c>
      <c r="BA48">
        <v>104.4</v>
      </c>
      <c r="BB48" t="s">
        <v>62</v>
      </c>
      <c r="BC48" t="s">
        <v>62</v>
      </c>
      <c r="BJ48" t="s">
        <v>65</v>
      </c>
    </row>
    <row r="49" spans="1:62">
      <c r="A49">
        <v>20150123</v>
      </c>
      <c r="B49">
        <v>182815</v>
      </c>
      <c r="C49">
        <v>1024</v>
      </c>
      <c r="D49">
        <v>1028</v>
      </c>
      <c r="E49">
        <v>19.8</v>
      </c>
      <c r="F49">
        <v>42</v>
      </c>
      <c r="G49">
        <v>6</v>
      </c>
      <c r="H49">
        <v>-0.9</v>
      </c>
      <c r="I49">
        <v>87</v>
      </c>
      <c r="J49">
        <v>-3</v>
      </c>
      <c r="K49" t="s">
        <v>62</v>
      </c>
      <c r="L49">
        <v>225</v>
      </c>
      <c r="M49">
        <v>0.7</v>
      </c>
      <c r="N49">
        <v>0</v>
      </c>
      <c r="O49">
        <v>513.08000000000004</v>
      </c>
      <c r="P49">
        <v>0</v>
      </c>
      <c r="Q49">
        <v>0</v>
      </c>
      <c r="R49">
        <v>0</v>
      </c>
      <c r="U49">
        <v>1000</v>
      </c>
      <c r="V49">
        <v>0</v>
      </c>
      <c r="W49">
        <v>21.6</v>
      </c>
      <c r="X49">
        <v>17</v>
      </c>
      <c r="Y49">
        <v>3.1</v>
      </c>
      <c r="Z49">
        <v>120</v>
      </c>
      <c r="AA49">
        <v>17.600000000000001</v>
      </c>
      <c r="AB49">
        <v>44</v>
      </c>
      <c r="AC49">
        <v>6.1</v>
      </c>
      <c r="AD49">
        <v>73</v>
      </c>
      <c r="AO49">
        <v>-5</v>
      </c>
      <c r="AP49">
        <v>0</v>
      </c>
      <c r="AQ49">
        <v>6</v>
      </c>
      <c r="AR49">
        <v>2</v>
      </c>
      <c r="AX49" t="s">
        <v>62</v>
      </c>
      <c r="AY49" t="s">
        <v>62</v>
      </c>
      <c r="AZ49" t="s">
        <v>62</v>
      </c>
      <c r="BA49">
        <v>104.4</v>
      </c>
      <c r="BB49" t="s">
        <v>62</v>
      </c>
      <c r="BC49" t="s">
        <v>62</v>
      </c>
      <c r="BJ49" t="s">
        <v>63</v>
      </c>
    </row>
    <row r="50" spans="1:62">
      <c r="A50">
        <v>20150123</v>
      </c>
      <c r="B50">
        <v>183315</v>
      </c>
      <c r="C50">
        <v>1024</v>
      </c>
      <c r="D50">
        <v>1028</v>
      </c>
      <c r="E50">
        <v>19.899999999999999</v>
      </c>
      <c r="F50">
        <v>42</v>
      </c>
      <c r="G50">
        <v>7</v>
      </c>
      <c r="H50">
        <v>-0.9</v>
      </c>
      <c r="I50">
        <v>87</v>
      </c>
      <c r="J50">
        <v>-3</v>
      </c>
      <c r="K50" t="s">
        <v>62</v>
      </c>
      <c r="L50">
        <v>225</v>
      </c>
      <c r="M50">
        <v>0</v>
      </c>
      <c r="N50">
        <v>0</v>
      </c>
      <c r="O50">
        <v>513.08000000000004</v>
      </c>
      <c r="P50">
        <v>0</v>
      </c>
      <c r="Q50">
        <v>0</v>
      </c>
      <c r="R50">
        <v>0</v>
      </c>
      <c r="U50">
        <v>1000</v>
      </c>
      <c r="V50">
        <v>0</v>
      </c>
      <c r="W50">
        <v>21.7</v>
      </c>
      <c r="X50">
        <v>17</v>
      </c>
      <c r="Y50">
        <v>3.1</v>
      </c>
      <c r="Z50">
        <v>120</v>
      </c>
      <c r="AA50">
        <v>17.7</v>
      </c>
      <c r="AB50">
        <v>44</v>
      </c>
      <c r="AC50">
        <v>6.1</v>
      </c>
      <c r="AD50">
        <v>73</v>
      </c>
      <c r="AO50">
        <v>-5</v>
      </c>
      <c r="AP50">
        <v>0</v>
      </c>
      <c r="AQ50">
        <v>6</v>
      </c>
      <c r="AR50">
        <v>2</v>
      </c>
      <c r="AX50" t="s">
        <v>62</v>
      </c>
      <c r="AY50" t="s">
        <v>62</v>
      </c>
      <c r="AZ50" t="s">
        <v>62</v>
      </c>
      <c r="BA50">
        <v>104.4</v>
      </c>
      <c r="BB50" t="s">
        <v>62</v>
      </c>
      <c r="BC50" t="s">
        <v>62</v>
      </c>
      <c r="BJ50" t="s">
        <v>63</v>
      </c>
    </row>
    <row r="51" spans="1:62">
      <c r="A51">
        <v>20150123</v>
      </c>
      <c r="B51">
        <v>183815</v>
      </c>
      <c r="C51">
        <v>1024</v>
      </c>
      <c r="D51">
        <v>1028</v>
      </c>
      <c r="E51">
        <v>20.100000000000001</v>
      </c>
      <c r="F51">
        <v>41</v>
      </c>
      <c r="G51">
        <v>6</v>
      </c>
      <c r="H51">
        <v>-0.9</v>
      </c>
      <c r="I51">
        <v>88</v>
      </c>
      <c r="J51">
        <v>-3</v>
      </c>
      <c r="K51" t="s">
        <v>62</v>
      </c>
      <c r="L51">
        <v>225</v>
      </c>
      <c r="M51">
        <v>0</v>
      </c>
      <c r="N51">
        <v>0</v>
      </c>
      <c r="O51">
        <v>513.08000000000004</v>
      </c>
      <c r="P51">
        <v>0</v>
      </c>
      <c r="Q51">
        <v>0</v>
      </c>
      <c r="R51">
        <v>0</v>
      </c>
      <c r="U51">
        <v>1000</v>
      </c>
      <c r="V51">
        <v>0</v>
      </c>
      <c r="W51">
        <v>21.9</v>
      </c>
      <c r="X51">
        <v>17</v>
      </c>
      <c r="Y51">
        <v>3</v>
      </c>
      <c r="Z51">
        <v>120</v>
      </c>
      <c r="AA51">
        <v>17.8</v>
      </c>
      <c r="AB51">
        <v>44</v>
      </c>
      <c r="AC51">
        <v>6.1</v>
      </c>
      <c r="AD51">
        <v>73</v>
      </c>
      <c r="AO51">
        <v>-4</v>
      </c>
      <c r="AP51">
        <v>0</v>
      </c>
      <c r="AQ51">
        <v>6</v>
      </c>
      <c r="AR51">
        <v>2</v>
      </c>
      <c r="AX51" t="s">
        <v>62</v>
      </c>
      <c r="AY51" t="s">
        <v>62</v>
      </c>
      <c r="AZ51" t="s">
        <v>62</v>
      </c>
      <c r="BA51">
        <v>104.4</v>
      </c>
      <c r="BB51" t="s">
        <v>62</v>
      </c>
      <c r="BC51" t="s">
        <v>62</v>
      </c>
      <c r="BJ51" t="s">
        <v>63</v>
      </c>
    </row>
    <row r="52" spans="1:62">
      <c r="A52">
        <v>20150123</v>
      </c>
      <c r="B52">
        <v>184315</v>
      </c>
      <c r="C52">
        <v>1025</v>
      </c>
      <c r="D52">
        <v>1029</v>
      </c>
      <c r="E52">
        <v>20.2</v>
      </c>
      <c r="F52">
        <v>41</v>
      </c>
      <c r="G52">
        <v>7</v>
      </c>
      <c r="H52">
        <v>-1</v>
      </c>
      <c r="I52">
        <v>88</v>
      </c>
      <c r="J52">
        <v>-3</v>
      </c>
      <c r="K52" t="s">
        <v>62</v>
      </c>
      <c r="L52">
        <v>225</v>
      </c>
      <c r="M52">
        <v>0</v>
      </c>
      <c r="N52">
        <v>0</v>
      </c>
      <c r="O52">
        <v>513.08000000000004</v>
      </c>
      <c r="P52">
        <v>0</v>
      </c>
      <c r="Q52">
        <v>0</v>
      </c>
      <c r="R52">
        <v>0</v>
      </c>
      <c r="U52">
        <v>1000</v>
      </c>
      <c r="V52">
        <v>0</v>
      </c>
      <c r="W52">
        <v>22.1</v>
      </c>
      <c r="X52">
        <v>16</v>
      </c>
      <c r="Y52">
        <v>3</v>
      </c>
      <c r="Z52">
        <v>120</v>
      </c>
      <c r="AA52">
        <v>17.899999999999999</v>
      </c>
      <c r="AB52">
        <v>44</v>
      </c>
      <c r="AC52">
        <v>6.1</v>
      </c>
      <c r="AD52">
        <v>74</v>
      </c>
      <c r="AO52">
        <v>-5</v>
      </c>
      <c r="AP52">
        <v>0</v>
      </c>
      <c r="AQ52">
        <v>6</v>
      </c>
      <c r="AR52">
        <v>2</v>
      </c>
      <c r="AX52" t="s">
        <v>62</v>
      </c>
      <c r="AY52" t="s">
        <v>62</v>
      </c>
      <c r="AZ52" t="s">
        <v>62</v>
      </c>
      <c r="BA52">
        <v>104.4</v>
      </c>
      <c r="BB52" t="s">
        <v>62</v>
      </c>
      <c r="BC52" t="s">
        <v>62</v>
      </c>
      <c r="BJ52" t="s">
        <v>63</v>
      </c>
    </row>
    <row r="53" spans="1:62">
      <c r="A53">
        <v>20150123</v>
      </c>
      <c r="B53">
        <v>184815</v>
      </c>
      <c r="C53">
        <v>1025</v>
      </c>
      <c r="D53">
        <v>1029</v>
      </c>
      <c r="E53">
        <v>20.3</v>
      </c>
      <c r="F53">
        <v>41</v>
      </c>
      <c r="G53">
        <v>7</v>
      </c>
      <c r="H53">
        <v>-1</v>
      </c>
      <c r="I53">
        <v>88</v>
      </c>
      <c r="J53">
        <v>-3</v>
      </c>
      <c r="K53" t="s">
        <v>62</v>
      </c>
      <c r="L53">
        <v>225</v>
      </c>
      <c r="M53">
        <v>0</v>
      </c>
      <c r="N53">
        <v>0</v>
      </c>
      <c r="O53">
        <v>513.08000000000004</v>
      </c>
      <c r="P53">
        <v>0</v>
      </c>
      <c r="Q53">
        <v>0</v>
      </c>
      <c r="R53">
        <v>0</v>
      </c>
      <c r="U53">
        <v>1000</v>
      </c>
      <c r="V53">
        <v>0</v>
      </c>
      <c r="W53">
        <v>22.3</v>
      </c>
      <c r="X53">
        <v>16</v>
      </c>
      <c r="Y53">
        <v>3</v>
      </c>
      <c r="Z53">
        <v>120</v>
      </c>
      <c r="AA53">
        <v>17.899999999999999</v>
      </c>
      <c r="AB53">
        <v>44</v>
      </c>
      <c r="AC53">
        <v>6.1</v>
      </c>
      <c r="AD53">
        <v>74</v>
      </c>
      <c r="AO53">
        <v>-5</v>
      </c>
      <c r="AP53">
        <v>0</v>
      </c>
      <c r="AQ53">
        <v>6</v>
      </c>
      <c r="AR53">
        <v>2</v>
      </c>
      <c r="AX53" t="s">
        <v>62</v>
      </c>
      <c r="AY53" t="s">
        <v>62</v>
      </c>
      <c r="AZ53" t="s">
        <v>62</v>
      </c>
      <c r="BA53">
        <v>104.4</v>
      </c>
      <c r="BB53" t="s">
        <v>62</v>
      </c>
      <c r="BC53" t="s">
        <v>62</v>
      </c>
      <c r="BJ53" t="s">
        <v>63</v>
      </c>
    </row>
    <row r="54" spans="1:62">
      <c r="A54">
        <v>20150123</v>
      </c>
      <c r="B54">
        <v>185315</v>
      </c>
      <c r="C54">
        <v>1025</v>
      </c>
      <c r="D54">
        <v>1029</v>
      </c>
      <c r="E54">
        <v>20.5</v>
      </c>
      <c r="F54">
        <v>41</v>
      </c>
      <c r="G54">
        <v>7</v>
      </c>
      <c r="H54">
        <v>-1</v>
      </c>
      <c r="I54">
        <v>88</v>
      </c>
      <c r="J54">
        <v>-3</v>
      </c>
      <c r="K54" t="s">
        <v>62</v>
      </c>
      <c r="L54">
        <v>225</v>
      </c>
      <c r="M54">
        <v>0.5</v>
      </c>
      <c r="N54">
        <v>0</v>
      </c>
      <c r="O54">
        <v>513.08000000000004</v>
      </c>
      <c r="P54">
        <v>0</v>
      </c>
      <c r="Q54">
        <v>0</v>
      </c>
      <c r="R54">
        <v>0</v>
      </c>
      <c r="U54">
        <v>1000</v>
      </c>
      <c r="V54">
        <v>0</v>
      </c>
      <c r="W54">
        <v>22.4</v>
      </c>
      <c r="X54">
        <v>16</v>
      </c>
      <c r="Y54">
        <v>3</v>
      </c>
      <c r="Z54">
        <v>120</v>
      </c>
      <c r="AA54">
        <v>18</v>
      </c>
      <c r="AB54">
        <v>43</v>
      </c>
      <c r="AC54">
        <v>6.1</v>
      </c>
      <c r="AD54">
        <v>74</v>
      </c>
      <c r="AO54">
        <v>-5</v>
      </c>
      <c r="AP54">
        <v>0</v>
      </c>
      <c r="AQ54">
        <v>5</v>
      </c>
      <c r="AR54">
        <v>2</v>
      </c>
      <c r="AX54" t="s">
        <v>62</v>
      </c>
      <c r="AY54" t="s">
        <v>62</v>
      </c>
      <c r="AZ54" t="s">
        <v>62</v>
      </c>
      <c r="BA54">
        <v>104.4</v>
      </c>
      <c r="BB54" t="s">
        <v>62</v>
      </c>
      <c r="BC54" t="s">
        <v>62</v>
      </c>
      <c r="BJ54" t="s">
        <v>63</v>
      </c>
    </row>
    <row r="55" spans="1:62">
      <c r="A55">
        <v>20150123</v>
      </c>
      <c r="B55">
        <v>185815</v>
      </c>
      <c r="C55">
        <v>1025</v>
      </c>
      <c r="D55">
        <v>1029</v>
      </c>
      <c r="E55">
        <v>20.6</v>
      </c>
      <c r="F55">
        <v>40</v>
      </c>
      <c r="G55">
        <v>7</v>
      </c>
      <c r="H55">
        <v>-1</v>
      </c>
      <c r="I55">
        <v>89</v>
      </c>
      <c r="J55">
        <v>-3</v>
      </c>
      <c r="K55" t="s">
        <v>62</v>
      </c>
      <c r="L55">
        <v>225</v>
      </c>
      <c r="M55">
        <v>0</v>
      </c>
      <c r="N55">
        <v>0</v>
      </c>
      <c r="O55">
        <v>513.08000000000004</v>
      </c>
      <c r="P55">
        <v>0</v>
      </c>
      <c r="Q55">
        <v>0</v>
      </c>
      <c r="R55">
        <v>0</v>
      </c>
      <c r="U55">
        <v>1000</v>
      </c>
      <c r="V55">
        <v>0</v>
      </c>
      <c r="W55">
        <v>22.5</v>
      </c>
      <c r="X55">
        <v>16</v>
      </c>
      <c r="Y55">
        <v>3</v>
      </c>
      <c r="Z55">
        <v>120</v>
      </c>
      <c r="AA55">
        <v>18.100000000000001</v>
      </c>
      <c r="AB55">
        <v>43</v>
      </c>
      <c r="AC55">
        <v>6.1</v>
      </c>
      <c r="AD55">
        <v>74</v>
      </c>
      <c r="AO55">
        <v>-5</v>
      </c>
      <c r="AP55">
        <v>0</v>
      </c>
      <c r="AQ55">
        <v>5</v>
      </c>
      <c r="AR55">
        <v>2</v>
      </c>
      <c r="AX55" t="s">
        <v>62</v>
      </c>
      <c r="AY55" t="s">
        <v>62</v>
      </c>
      <c r="AZ55" t="s">
        <v>62</v>
      </c>
      <c r="BA55">
        <v>104.4</v>
      </c>
      <c r="BB55" t="s">
        <v>62</v>
      </c>
      <c r="BC55" t="s">
        <v>62</v>
      </c>
      <c r="BJ55" t="s">
        <v>63</v>
      </c>
    </row>
    <row r="56" spans="1:62">
      <c r="A56">
        <v>20150123</v>
      </c>
      <c r="B56">
        <v>190315</v>
      </c>
      <c r="C56">
        <v>1025</v>
      </c>
      <c r="D56">
        <v>1029</v>
      </c>
      <c r="E56">
        <v>20.7</v>
      </c>
      <c r="F56">
        <v>40</v>
      </c>
      <c r="G56">
        <v>7</v>
      </c>
      <c r="H56">
        <v>-1</v>
      </c>
      <c r="I56">
        <v>89</v>
      </c>
      <c r="J56">
        <v>-3</v>
      </c>
      <c r="K56" t="s">
        <v>62</v>
      </c>
      <c r="L56">
        <v>225</v>
      </c>
      <c r="M56">
        <v>0</v>
      </c>
      <c r="N56">
        <v>0</v>
      </c>
      <c r="O56">
        <v>513.08000000000004</v>
      </c>
      <c r="P56">
        <v>0</v>
      </c>
      <c r="Q56">
        <v>0</v>
      </c>
      <c r="R56">
        <v>0</v>
      </c>
      <c r="U56">
        <v>1000</v>
      </c>
      <c r="V56">
        <v>0</v>
      </c>
      <c r="W56">
        <v>22.5</v>
      </c>
      <c r="X56">
        <v>16</v>
      </c>
      <c r="Y56">
        <v>3</v>
      </c>
      <c r="Z56">
        <v>120</v>
      </c>
      <c r="AA56">
        <v>18.100000000000001</v>
      </c>
      <c r="AB56">
        <v>43</v>
      </c>
      <c r="AC56">
        <v>6.1</v>
      </c>
      <c r="AD56">
        <v>74</v>
      </c>
      <c r="AO56">
        <v>-5</v>
      </c>
      <c r="AP56">
        <v>0</v>
      </c>
      <c r="AQ56">
        <v>5</v>
      </c>
      <c r="AR56">
        <v>2</v>
      </c>
      <c r="AX56" t="s">
        <v>62</v>
      </c>
      <c r="AY56" t="s">
        <v>62</v>
      </c>
      <c r="AZ56" t="s">
        <v>62</v>
      </c>
      <c r="BA56">
        <v>104.4</v>
      </c>
      <c r="BB56" t="s">
        <v>62</v>
      </c>
      <c r="BC56" t="s">
        <v>62</v>
      </c>
      <c r="BJ56" t="s">
        <v>63</v>
      </c>
    </row>
    <row r="57" spans="1:62">
      <c r="A57">
        <v>20150123</v>
      </c>
      <c r="B57">
        <v>190815</v>
      </c>
      <c r="C57">
        <v>1025</v>
      </c>
      <c r="D57">
        <v>1029</v>
      </c>
      <c r="E57">
        <v>20.8</v>
      </c>
      <c r="F57">
        <v>40</v>
      </c>
      <c r="G57">
        <v>7</v>
      </c>
      <c r="H57">
        <v>-1.2</v>
      </c>
      <c r="I57">
        <v>88</v>
      </c>
      <c r="J57">
        <v>-4</v>
      </c>
      <c r="K57" t="s">
        <v>62</v>
      </c>
      <c r="L57">
        <v>0</v>
      </c>
      <c r="M57">
        <v>1</v>
      </c>
      <c r="N57">
        <v>0</v>
      </c>
      <c r="O57">
        <v>513.08000000000004</v>
      </c>
      <c r="P57">
        <v>0</v>
      </c>
      <c r="Q57">
        <v>0</v>
      </c>
      <c r="R57">
        <v>0</v>
      </c>
      <c r="U57">
        <v>1000</v>
      </c>
      <c r="V57">
        <v>0</v>
      </c>
      <c r="W57">
        <v>22.5</v>
      </c>
      <c r="X57">
        <v>16</v>
      </c>
      <c r="Y57">
        <v>3</v>
      </c>
      <c r="Z57">
        <v>120</v>
      </c>
      <c r="AA57">
        <v>18.2</v>
      </c>
      <c r="AB57">
        <v>43</v>
      </c>
      <c r="AC57">
        <v>6.1</v>
      </c>
      <c r="AD57">
        <v>74</v>
      </c>
      <c r="AO57">
        <v>-5</v>
      </c>
      <c r="AP57">
        <v>0</v>
      </c>
      <c r="AQ57">
        <v>6</v>
      </c>
      <c r="AR57">
        <v>2</v>
      </c>
      <c r="AX57" t="s">
        <v>62</v>
      </c>
      <c r="AY57" t="s">
        <v>62</v>
      </c>
      <c r="AZ57" t="s">
        <v>62</v>
      </c>
      <c r="BA57">
        <v>104.4</v>
      </c>
      <c r="BB57" t="s">
        <v>62</v>
      </c>
      <c r="BC57" t="s">
        <v>62</v>
      </c>
      <c r="BJ57" t="s">
        <v>63</v>
      </c>
    </row>
    <row r="58" spans="1:62">
      <c r="A58">
        <v>20150123</v>
      </c>
      <c r="B58">
        <v>191315</v>
      </c>
      <c r="C58">
        <v>1025</v>
      </c>
      <c r="D58">
        <v>1029</v>
      </c>
      <c r="E58">
        <v>20.8</v>
      </c>
      <c r="F58">
        <v>40</v>
      </c>
      <c r="G58">
        <v>7</v>
      </c>
      <c r="H58">
        <v>-1.2</v>
      </c>
      <c r="I58">
        <v>89</v>
      </c>
      <c r="J58">
        <v>-3</v>
      </c>
      <c r="K58" t="s">
        <v>62</v>
      </c>
      <c r="L58">
        <v>135</v>
      </c>
      <c r="M58">
        <v>0</v>
      </c>
      <c r="N58">
        <v>0</v>
      </c>
      <c r="O58">
        <v>513.08000000000004</v>
      </c>
      <c r="P58">
        <v>0</v>
      </c>
      <c r="Q58">
        <v>0</v>
      </c>
      <c r="R58">
        <v>0</v>
      </c>
      <c r="U58">
        <v>1000</v>
      </c>
      <c r="V58">
        <v>0</v>
      </c>
      <c r="W58">
        <v>22.5</v>
      </c>
      <c r="X58">
        <v>16</v>
      </c>
      <c r="Y58">
        <v>3</v>
      </c>
      <c r="Z58">
        <v>120</v>
      </c>
      <c r="AA58">
        <v>18.2</v>
      </c>
      <c r="AB58">
        <v>43</v>
      </c>
      <c r="AC58">
        <v>6.1</v>
      </c>
      <c r="AD58">
        <v>74</v>
      </c>
      <c r="AO58">
        <v>-5</v>
      </c>
      <c r="AP58">
        <v>0</v>
      </c>
      <c r="AQ58">
        <v>6</v>
      </c>
      <c r="AR58">
        <v>2</v>
      </c>
      <c r="AX58" t="s">
        <v>62</v>
      </c>
      <c r="AY58" t="s">
        <v>62</v>
      </c>
      <c r="AZ58" t="s">
        <v>62</v>
      </c>
      <c r="BA58">
        <v>104.4</v>
      </c>
      <c r="BB58" t="s">
        <v>62</v>
      </c>
      <c r="BC58" t="s">
        <v>62</v>
      </c>
      <c r="BJ58" t="s">
        <v>63</v>
      </c>
    </row>
    <row r="59" spans="1:62">
      <c r="A59">
        <v>20150123</v>
      </c>
      <c r="B59">
        <v>191815</v>
      </c>
      <c r="C59">
        <v>1025</v>
      </c>
      <c r="D59">
        <v>1029</v>
      </c>
      <c r="E59">
        <v>20.8</v>
      </c>
      <c r="F59">
        <v>40</v>
      </c>
      <c r="G59">
        <v>7</v>
      </c>
      <c r="H59">
        <v>-1.3</v>
      </c>
      <c r="I59">
        <v>89</v>
      </c>
      <c r="J59">
        <v>-3</v>
      </c>
      <c r="K59" t="s">
        <v>62</v>
      </c>
      <c r="L59">
        <v>135</v>
      </c>
      <c r="M59">
        <v>0</v>
      </c>
      <c r="N59">
        <v>0</v>
      </c>
      <c r="O59">
        <v>513.08000000000004</v>
      </c>
      <c r="P59">
        <v>0</v>
      </c>
      <c r="Q59">
        <v>0</v>
      </c>
      <c r="R59">
        <v>0</v>
      </c>
      <c r="U59">
        <v>1000</v>
      </c>
      <c r="V59">
        <v>0</v>
      </c>
      <c r="W59">
        <v>22.4</v>
      </c>
      <c r="X59">
        <v>16</v>
      </c>
      <c r="Y59">
        <v>3</v>
      </c>
      <c r="Z59">
        <v>120</v>
      </c>
      <c r="AA59">
        <v>18.2</v>
      </c>
      <c r="AB59">
        <v>43</v>
      </c>
      <c r="AC59">
        <v>6.1</v>
      </c>
      <c r="AD59">
        <v>74</v>
      </c>
      <c r="AO59">
        <v>-5</v>
      </c>
      <c r="AP59">
        <v>0</v>
      </c>
      <c r="AQ59">
        <v>6</v>
      </c>
      <c r="AR59">
        <v>2</v>
      </c>
      <c r="AX59" t="s">
        <v>62</v>
      </c>
      <c r="AY59" t="s">
        <v>62</v>
      </c>
      <c r="AZ59" t="s">
        <v>62</v>
      </c>
      <c r="BA59">
        <v>104.4</v>
      </c>
      <c r="BB59" t="s">
        <v>62</v>
      </c>
      <c r="BC59" t="s">
        <v>62</v>
      </c>
      <c r="BJ59" t="s">
        <v>63</v>
      </c>
    </row>
    <row r="60" spans="1:62">
      <c r="A60">
        <v>20150123</v>
      </c>
      <c r="B60">
        <v>192315</v>
      </c>
      <c r="C60">
        <v>1025</v>
      </c>
      <c r="D60">
        <v>1029</v>
      </c>
      <c r="E60">
        <v>20.8</v>
      </c>
      <c r="F60">
        <v>40</v>
      </c>
      <c r="G60">
        <v>7</v>
      </c>
      <c r="H60">
        <v>-1.3</v>
      </c>
      <c r="I60">
        <v>89</v>
      </c>
      <c r="J60">
        <v>-3</v>
      </c>
      <c r="K60" t="s">
        <v>62</v>
      </c>
      <c r="L60">
        <v>157</v>
      </c>
      <c r="M60">
        <v>0</v>
      </c>
      <c r="N60">
        <v>0</v>
      </c>
      <c r="O60">
        <v>513.08000000000004</v>
      </c>
      <c r="P60">
        <v>0</v>
      </c>
      <c r="Q60">
        <v>0</v>
      </c>
      <c r="R60">
        <v>0</v>
      </c>
      <c r="U60">
        <v>1000</v>
      </c>
      <c r="V60">
        <v>0</v>
      </c>
      <c r="W60">
        <v>22.5</v>
      </c>
      <c r="X60">
        <v>16</v>
      </c>
      <c r="Y60">
        <v>3</v>
      </c>
      <c r="Z60">
        <v>120</v>
      </c>
      <c r="AA60">
        <v>18.2</v>
      </c>
      <c r="AB60">
        <v>43</v>
      </c>
      <c r="AC60">
        <v>6.1</v>
      </c>
      <c r="AD60">
        <v>74</v>
      </c>
      <c r="AO60">
        <v>-5</v>
      </c>
      <c r="AP60">
        <v>0</v>
      </c>
      <c r="AQ60">
        <v>6</v>
      </c>
      <c r="AR60">
        <v>2</v>
      </c>
      <c r="AX60" t="s">
        <v>62</v>
      </c>
      <c r="AY60" t="s">
        <v>62</v>
      </c>
      <c r="AZ60" t="s">
        <v>62</v>
      </c>
      <c r="BA60">
        <v>104.4</v>
      </c>
      <c r="BB60" t="s">
        <v>62</v>
      </c>
      <c r="BC60" t="s">
        <v>62</v>
      </c>
      <c r="BJ60" t="s">
        <v>63</v>
      </c>
    </row>
    <row r="61" spans="1:62">
      <c r="A61">
        <v>20150123</v>
      </c>
      <c r="B61">
        <v>192815</v>
      </c>
      <c r="C61">
        <v>1024</v>
      </c>
      <c r="D61">
        <v>1028</v>
      </c>
      <c r="E61">
        <v>20.9</v>
      </c>
      <c r="F61">
        <v>40</v>
      </c>
      <c r="G61">
        <v>7</v>
      </c>
      <c r="H61">
        <v>-1.3</v>
      </c>
      <c r="I61">
        <v>89</v>
      </c>
      <c r="J61">
        <v>-3</v>
      </c>
      <c r="K61" t="s">
        <v>62</v>
      </c>
      <c r="L61">
        <v>180</v>
      </c>
      <c r="M61">
        <v>0</v>
      </c>
      <c r="N61">
        <v>0</v>
      </c>
      <c r="O61">
        <v>513.08000000000004</v>
      </c>
      <c r="P61">
        <v>0</v>
      </c>
      <c r="Q61">
        <v>0</v>
      </c>
      <c r="R61">
        <v>0</v>
      </c>
      <c r="U61">
        <v>1000</v>
      </c>
      <c r="V61">
        <v>0</v>
      </c>
      <c r="W61">
        <v>22.5</v>
      </c>
      <c r="X61">
        <v>16</v>
      </c>
      <c r="Y61">
        <v>2.9</v>
      </c>
      <c r="Z61">
        <v>120</v>
      </c>
      <c r="AA61">
        <v>18.2</v>
      </c>
      <c r="AB61">
        <v>43</v>
      </c>
      <c r="AC61">
        <v>6.1</v>
      </c>
      <c r="AD61">
        <v>74</v>
      </c>
      <c r="AO61">
        <v>-5</v>
      </c>
      <c r="AP61">
        <v>0</v>
      </c>
      <c r="AQ61">
        <v>6</v>
      </c>
      <c r="AR61">
        <v>2</v>
      </c>
      <c r="AX61" t="s">
        <v>62</v>
      </c>
      <c r="AY61" t="s">
        <v>62</v>
      </c>
      <c r="AZ61" t="s">
        <v>62</v>
      </c>
      <c r="BA61">
        <v>104.4</v>
      </c>
      <c r="BB61" t="s">
        <v>62</v>
      </c>
      <c r="BC61" t="s">
        <v>62</v>
      </c>
      <c r="BJ61" t="s">
        <v>63</v>
      </c>
    </row>
    <row r="62" spans="1:62">
      <c r="A62">
        <v>20150123</v>
      </c>
      <c r="B62">
        <v>193315</v>
      </c>
      <c r="C62">
        <v>1024</v>
      </c>
      <c r="D62">
        <v>1028</v>
      </c>
      <c r="E62">
        <v>21</v>
      </c>
      <c r="F62">
        <v>40</v>
      </c>
      <c r="G62">
        <v>7</v>
      </c>
      <c r="H62">
        <v>-1.3</v>
      </c>
      <c r="I62">
        <v>89</v>
      </c>
      <c r="J62">
        <v>-3</v>
      </c>
      <c r="K62" t="s">
        <v>62</v>
      </c>
      <c r="L62">
        <v>180</v>
      </c>
      <c r="M62">
        <v>0</v>
      </c>
      <c r="N62">
        <v>0</v>
      </c>
      <c r="O62">
        <v>513.08000000000004</v>
      </c>
      <c r="P62">
        <v>0</v>
      </c>
      <c r="Q62">
        <v>0</v>
      </c>
      <c r="R62">
        <v>0</v>
      </c>
      <c r="U62">
        <v>1000</v>
      </c>
      <c r="V62">
        <v>0</v>
      </c>
      <c r="W62">
        <v>22.5</v>
      </c>
      <c r="X62">
        <v>16</v>
      </c>
      <c r="Y62">
        <v>2.9</v>
      </c>
      <c r="Z62">
        <v>120</v>
      </c>
      <c r="AA62">
        <v>18.3</v>
      </c>
      <c r="AB62">
        <v>43</v>
      </c>
      <c r="AC62">
        <v>6.1</v>
      </c>
      <c r="AD62">
        <v>74</v>
      </c>
      <c r="AO62">
        <v>-5</v>
      </c>
      <c r="AP62">
        <v>0</v>
      </c>
      <c r="AQ62">
        <v>6</v>
      </c>
      <c r="AR62">
        <v>2</v>
      </c>
      <c r="AX62" t="s">
        <v>62</v>
      </c>
      <c r="AY62" t="s">
        <v>62</v>
      </c>
      <c r="AZ62" t="s">
        <v>62</v>
      </c>
      <c r="BA62">
        <v>104.4</v>
      </c>
      <c r="BB62" t="s">
        <v>62</v>
      </c>
      <c r="BC62" t="s">
        <v>62</v>
      </c>
      <c r="BJ62" t="s">
        <v>63</v>
      </c>
    </row>
    <row r="63" spans="1:62">
      <c r="A63">
        <v>20150123</v>
      </c>
      <c r="B63">
        <v>193815</v>
      </c>
      <c r="C63">
        <v>1024</v>
      </c>
      <c r="D63">
        <v>1028</v>
      </c>
      <c r="E63">
        <v>21</v>
      </c>
      <c r="F63">
        <v>40</v>
      </c>
      <c r="G63">
        <v>7</v>
      </c>
      <c r="H63">
        <v>-1.3</v>
      </c>
      <c r="I63">
        <v>89</v>
      </c>
      <c r="J63">
        <v>-3</v>
      </c>
      <c r="K63" t="s">
        <v>62</v>
      </c>
      <c r="L63">
        <v>202</v>
      </c>
      <c r="M63">
        <v>0</v>
      </c>
      <c r="N63">
        <v>0</v>
      </c>
      <c r="O63">
        <v>513.08000000000004</v>
      </c>
      <c r="P63">
        <v>0</v>
      </c>
      <c r="Q63">
        <v>0</v>
      </c>
      <c r="R63">
        <v>0</v>
      </c>
      <c r="U63">
        <v>1000</v>
      </c>
      <c r="V63">
        <v>0</v>
      </c>
      <c r="W63">
        <v>22.6</v>
      </c>
      <c r="X63">
        <v>16</v>
      </c>
      <c r="Y63">
        <v>2.9</v>
      </c>
      <c r="Z63">
        <v>120</v>
      </c>
      <c r="AA63">
        <v>18.399999999999999</v>
      </c>
      <c r="AB63">
        <v>43</v>
      </c>
      <c r="AC63">
        <v>6.1</v>
      </c>
      <c r="AD63">
        <v>74</v>
      </c>
      <c r="AO63">
        <v>-5</v>
      </c>
      <c r="AP63">
        <v>0</v>
      </c>
      <c r="AQ63">
        <v>6</v>
      </c>
      <c r="AR63">
        <v>2</v>
      </c>
      <c r="AX63" t="s">
        <v>62</v>
      </c>
      <c r="AY63" t="s">
        <v>62</v>
      </c>
      <c r="AZ63" t="s">
        <v>62</v>
      </c>
      <c r="BA63">
        <v>104.4</v>
      </c>
      <c r="BB63" t="s">
        <v>62</v>
      </c>
      <c r="BC63" t="s">
        <v>62</v>
      </c>
      <c r="BJ63" t="s">
        <v>63</v>
      </c>
    </row>
    <row r="64" spans="1:62">
      <c r="A64">
        <v>20150123</v>
      </c>
      <c r="B64">
        <v>194315</v>
      </c>
      <c r="C64">
        <v>1025</v>
      </c>
      <c r="D64">
        <v>1029</v>
      </c>
      <c r="E64">
        <v>21.1</v>
      </c>
      <c r="F64">
        <v>40</v>
      </c>
      <c r="G64">
        <v>7</v>
      </c>
      <c r="H64">
        <v>-1.3</v>
      </c>
      <c r="I64">
        <v>90</v>
      </c>
      <c r="J64">
        <v>-3</v>
      </c>
      <c r="K64" t="s">
        <v>62</v>
      </c>
      <c r="L64">
        <v>202</v>
      </c>
      <c r="M64">
        <v>0</v>
      </c>
      <c r="N64">
        <v>0</v>
      </c>
      <c r="O64">
        <v>513.08000000000004</v>
      </c>
      <c r="P64">
        <v>0</v>
      </c>
      <c r="Q64">
        <v>0</v>
      </c>
      <c r="R64">
        <v>0</v>
      </c>
      <c r="U64">
        <v>1000</v>
      </c>
      <c r="V64">
        <v>0</v>
      </c>
      <c r="W64">
        <v>22.6</v>
      </c>
      <c r="X64">
        <v>16</v>
      </c>
      <c r="Y64">
        <v>2.8</v>
      </c>
      <c r="Z64">
        <v>120</v>
      </c>
      <c r="AA64">
        <v>18.399999999999999</v>
      </c>
      <c r="AB64">
        <v>43</v>
      </c>
      <c r="AC64">
        <v>6</v>
      </c>
      <c r="AD64">
        <v>74</v>
      </c>
      <c r="AO64">
        <v>-5</v>
      </c>
      <c r="AP64">
        <v>0</v>
      </c>
      <c r="AQ64">
        <v>6</v>
      </c>
      <c r="AR64">
        <v>2</v>
      </c>
      <c r="AX64" t="s">
        <v>62</v>
      </c>
      <c r="AY64" t="s">
        <v>62</v>
      </c>
      <c r="AZ64" t="s">
        <v>62</v>
      </c>
      <c r="BA64">
        <v>104.4</v>
      </c>
      <c r="BB64" t="s">
        <v>62</v>
      </c>
      <c r="BC64" t="s">
        <v>62</v>
      </c>
      <c r="BJ64" t="s">
        <v>63</v>
      </c>
    </row>
    <row r="65" spans="1:62">
      <c r="A65">
        <v>20150123</v>
      </c>
      <c r="B65">
        <v>194815</v>
      </c>
      <c r="C65">
        <v>1025</v>
      </c>
      <c r="D65">
        <v>1029</v>
      </c>
      <c r="E65">
        <v>21.1</v>
      </c>
      <c r="F65">
        <v>40</v>
      </c>
      <c r="G65">
        <v>7</v>
      </c>
      <c r="H65">
        <v>-1.3</v>
      </c>
      <c r="I65">
        <v>90</v>
      </c>
      <c r="J65">
        <v>-3</v>
      </c>
      <c r="K65" t="s">
        <v>62</v>
      </c>
      <c r="L65">
        <v>202</v>
      </c>
      <c r="M65">
        <v>0</v>
      </c>
      <c r="N65">
        <v>0</v>
      </c>
      <c r="O65">
        <v>513.08000000000004</v>
      </c>
      <c r="P65">
        <v>0</v>
      </c>
      <c r="Q65">
        <v>0</v>
      </c>
      <c r="R65">
        <v>0</v>
      </c>
      <c r="U65">
        <v>1000</v>
      </c>
      <c r="V65">
        <v>0</v>
      </c>
      <c r="W65">
        <v>22.5</v>
      </c>
      <c r="X65">
        <v>16</v>
      </c>
      <c r="Y65">
        <v>2.8</v>
      </c>
      <c r="Z65">
        <v>120</v>
      </c>
      <c r="AA65">
        <v>18.5</v>
      </c>
      <c r="AB65">
        <v>43</v>
      </c>
      <c r="AC65">
        <v>6.1</v>
      </c>
      <c r="AD65">
        <v>74</v>
      </c>
      <c r="AO65">
        <v>-5</v>
      </c>
      <c r="AP65">
        <v>0</v>
      </c>
      <c r="AQ65">
        <v>6</v>
      </c>
      <c r="AR65">
        <v>2</v>
      </c>
      <c r="AX65" t="s">
        <v>62</v>
      </c>
      <c r="AY65" t="s">
        <v>62</v>
      </c>
      <c r="AZ65" t="s">
        <v>62</v>
      </c>
      <c r="BA65">
        <v>104.4</v>
      </c>
      <c r="BB65" t="s">
        <v>62</v>
      </c>
      <c r="BC65" t="s">
        <v>62</v>
      </c>
      <c r="BJ65" t="s">
        <v>63</v>
      </c>
    </row>
    <row r="66" spans="1:62">
      <c r="A66">
        <v>20150123</v>
      </c>
      <c r="B66">
        <v>195315</v>
      </c>
      <c r="C66">
        <v>1025</v>
      </c>
      <c r="D66">
        <v>1029</v>
      </c>
      <c r="E66">
        <v>21.1</v>
      </c>
      <c r="F66">
        <v>40</v>
      </c>
      <c r="G66">
        <v>7</v>
      </c>
      <c r="H66">
        <v>-1.3</v>
      </c>
      <c r="I66">
        <v>90</v>
      </c>
      <c r="J66">
        <v>-3</v>
      </c>
      <c r="K66" t="s">
        <v>62</v>
      </c>
      <c r="L66">
        <v>202</v>
      </c>
      <c r="M66">
        <v>0</v>
      </c>
      <c r="N66">
        <v>0</v>
      </c>
      <c r="O66">
        <v>513.08000000000004</v>
      </c>
      <c r="P66">
        <v>0</v>
      </c>
      <c r="Q66">
        <v>0</v>
      </c>
      <c r="R66">
        <v>0</v>
      </c>
      <c r="U66">
        <v>1000</v>
      </c>
      <c r="V66">
        <v>0</v>
      </c>
      <c r="W66">
        <v>22.5</v>
      </c>
      <c r="X66">
        <v>16</v>
      </c>
      <c r="Y66">
        <v>2.8</v>
      </c>
      <c r="Z66">
        <v>120</v>
      </c>
      <c r="AA66">
        <v>18.5</v>
      </c>
      <c r="AB66">
        <v>43</v>
      </c>
      <c r="AC66">
        <v>6.1</v>
      </c>
      <c r="AD66">
        <v>74</v>
      </c>
      <c r="AO66">
        <v>-5</v>
      </c>
      <c r="AP66">
        <v>0</v>
      </c>
      <c r="AQ66">
        <v>6</v>
      </c>
      <c r="AR66">
        <v>2</v>
      </c>
      <c r="AX66" t="s">
        <v>62</v>
      </c>
      <c r="AY66" t="s">
        <v>62</v>
      </c>
      <c r="AZ66" t="s">
        <v>62</v>
      </c>
      <c r="BA66">
        <v>104.4</v>
      </c>
      <c r="BB66" t="s">
        <v>62</v>
      </c>
      <c r="BC66" t="s">
        <v>62</v>
      </c>
      <c r="BJ66" t="s">
        <v>63</v>
      </c>
    </row>
    <row r="67" spans="1:62">
      <c r="A67">
        <v>20150123</v>
      </c>
      <c r="B67">
        <v>195815</v>
      </c>
      <c r="C67">
        <v>1025</v>
      </c>
      <c r="D67">
        <v>1029</v>
      </c>
      <c r="E67">
        <v>21.1</v>
      </c>
      <c r="F67">
        <v>40</v>
      </c>
      <c r="G67">
        <v>7</v>
      </c>
      <c r="H67">
        <v>-1.4</v>
      </c>
      <c r="I67">
        <v>90</v>
      </c>
      <c r="J67">
        <v>-3</v>
      </c>
      <c r="K67" t="s">
        <v>62</v>
      </c>
      <c r="L67">
        <v>202</v>
      </c>
      <c r="M67">
        <v>0</v>
      </c>
      <c r="N67">
        <v>0</v>
      </c>
      <c r="O67">
        <v>513.08000000000004</v>
      </c>
      <c r="P67">
        <v>0</v>
      </c>
      <c r="Q67">
        <v>0</v>
      </c>
      <c r="R67">
        <v>0</v>
      </c>
      <c r="U67">
        <v>1000</v>
      </c>
      <c r="V67">
        <v>0</v>
      </c>
      <c r="W67">
        <v>22.5</v>
      </c>
      <c r="X67">
        <v>16</v>
      </c>
      <c r="Y67">
        <v>2.8</v>
      </c>
      <c r="Z67">
        <v>120</v>
      </c>
      <c r="AA67">
        <v>18.5</v>
      </c>
      <c r="AB67">
        <v>43</v>
      </c>
      <c r="AC67">
        <v>6.1</v>
      </c>
      <c r="AD67">
        <v>74</v>
      </c>
      <c r="AO67">
        <v>-5</v>
      </c>
      <c r="AP67">
        <v>0</v>
      </c>
      <c r="AQ67">
        <v>6</v>
      </c>
      <c r="AR67">
        <v>2</v>
      </c>
      <c r="AX67" t="s">
        <v>62</v>
      </c>
      <c r="AY67" t="s">
        <v>62</v>
      </c>
      <c r="AZ67" t="s">
        <v>62</v>
      </c>
      <c r="BA67">
        <v>104.4</v>
      </c>
      <c r="BB67" t="s">
        <v>62</v>
      </c>
      <c r="BC67" t="s">
        <v>62</v>
      </c>
      <c r="BJ67" t="s">
        <v>63</v>
      </c>
    </row>
    <row r="68" spans="1:62">
      <c r="A68">
        <v>20150123</v>
      </c>
      <c r="B68">
        <v>200315</v>
      </c>
      <c r="C68">
        <v>1025</v>
      </c>
      <c r="D68">
        <v>1029</v>
      </c>
      <c r="E68">
        <v>21.1</v>
      </c>
      <c r="F68">
        <v>40</v>
      </c>
      <c r="G68">
        <v>7</v>
      </c>
      <c r="H68">
        <v>-1.4</v>
      </c>
      <c r="I68">
        <v>90</v>
      </c>
      <c r="J68">
        <v>-3</v>
      </c>
      <c r="K68" t="s">
        <v>62</v>
      </c>
      <c r="L68">
        <v>225</v>
      </c>
      <c r="M68">
        <v>0</v>
      </c>
      <c r="N68">
        <v>0</v>
      </c>
      <c r="O68">
        <v>513.08000000000004</v>
      </c>
      <c r="P68">
        <v>0</v>
      </c>
      <c r="Q68">
        <v>0</v>
      </c>
      <c r="R68">
        <v>0</v>
      </c>
      <c r="U68">
        <v>1000</v>
      </c>
      <c r="V68">
        <v>0</v>
      </c>
      <c r="W68">
        <v>22.5</v>
      </c>
      <c r="X68">
        <v>16</v>
      </c>
      <c r="Y68">
        <v>2.8</v>
      </c>
      <c r="Z68">
        <v>120</v>
      </c>
      <c r="AA68">
        <v>18.600000000000001</v>
      </c>
      <c r="AB68">
        <v>43</v>
      </c>
      <c r="AC68">
        <v>6.1</v>
      </c>
      <c r="AD68">
        <v>74</v>
      </c>
      <c r="AO68">
        <v>-5</v>
      </c>
      <c r="AP68">
        <v>0</v>
      </c>
      <c r="AQ68">
        <v>6</v>
      </c>
      <c r="AR68">
        <v>2</v>
      </c>
      <c r="AX68" t="s">
        <v>62</v>
      </c>
      <c r="AY68" t="s">
        <v>62</v>
      </c>
      <c r="AZ68" t="s">
        <v>62</v>
      </c>
      <c r="BA68">
        <v>104.4</v>
      </c>
      <c r="BB68" t="s">
        <v>62</v>
      </c>
      <c r="BC68" t="s">
        <v>62</v>
      </c>
      <c r="BJ68" t="s">
        <v>63</v>
      </c>
    </row>
    <row r="69" spans="1:62">
      <c r="A69">
        <v>20150123</v>
      </c>
      <c r="B69">
        <v>200815</v>
      </c>
      <c r="C69">
        <v>1025</v>
      </c>
      <c r="D69">
        <v>1029</v>
      </c>
      <c r="E69">
        <v>21.1</v>
      </c>
      <c r="F69">
        <v>40</v>
      </c>
      <c r="G69">
        <v>7</v>
      </c>
      <c r="H69">
        <v>-1.4</v>
      </c>
      <c r="I69">
        <v>90</v>
      </c>
      <c r="J69">
        <v>-3</v>
      </c>
      <c r="K69" t="s">
        <v>62</v>
      </c>
      <c r="L69">
        <v>225</v>
      </c>
      <c r="M69">
        <v>0</v>
      </c>
      <c r="N69">
        <v>0</v>
      </c>
      <c r="O69">
        <v>513.08000000000004</v>
      </c>
      <c r="P69">
        <v>0</v>
      </c>
      <c r="Q69">
        <v>0</v>
      </c>
      <c r="R69">
        <v>0</v>
      </c>
      <c r="U69">
        <v>1000</v>
      </c>
      <c r="V69">
        <v>0</v>
      </c>
      <c r="W69">
        <v>22.4</v>
      </c>
      <c r="X69">
        <v>16</v>
      </c>
      <c r="Y69">
        <v>2.8</v>
      </c>
      <c r="Z69">
        <v>120</v>
      </c>
      <c r="AA69">
        <v>18.600000000000001</v>
      </c>
      <c r="AB69">
        <v>43</v>
      </c>
      <c r="AC69">
        <v>6.1</v>
      </c>
      <c r="AD69">
        <v>74</v>
      </c>
      <c r="AO69">
        <v>-5</v>
      </c>
      <c r="AP69">
        <v>0</v>
      </c>
      <c r="AQ69">
        <v>6</v>
      </c>
      <c r="AR69">
        <v>2</v>
      </c>
      <c r="AX69" t="s">
        <v>62</v>
      </c>
      <c r="AY69" t="s">
        <v>62</v>
      </c>
      <c r="AZ69" t="s">
        <v>62</v>
      </c>
      <c r="BA69">
        <v>104.4</v>
      </c>
      <c r="BB69" t="s">
        <v>62</v>
      </c>
      <c r="BC69" t="s">
        <v>62</v>
      </c>
      <c r="BJ69" t="s">
        <v>63</v>
      </c>
    </row>
    <row r="70" spans="1:62">
      <c r="A70">
        <v>20150123</v>
      </c>
      <c r="B70">
        <v>201315</v>
      </c>
      <c r="C70">
        <v>1025</v>
      </c>
      <c r="D70">
        <v>1029</v>
      </c>
      <c r="E70">
        <v>21.1</v>
      </c>
      <c r="F70">
        <v>40</v>
      </c>
      <c r="G70">
        <v>7</v>
      </c>
      <c r="H70">
        <v>-1.4</v>
      </c>
      <c r="I70">
        <v>91</v>
      </c>
      <c r="J70">
        <v>-3</v>
      </c>
      <c r="K70" t="s">
        <v>62</v>
      </c>
      <c r="L70">
        <v>180</v>
      </c>
      <c r="M70">
        <v>0.7</v>
      </c>
      <c r="N70">
        <v>0.4</v>
      </c>
      <c r="O70">
        <v>513.08000000000004</v>
      </c>
      <c r="P70">
        <v>0</v>
      </c>
      <c r="Q70">
        <v>0</v>
      </c>
      <c r="R70">
        <v>0</v>
      </c>
      <c r="U70">
        <v>1000</v>
      </c>
      <c r="V70">
        <v>0</v>
      </c>
      <c r="W70">
        <v>22.3</v>
      </c>
      <c r="X70">
        <v>16</v>
      </c>
      <c r="Y70">
        <v>2.7</v>
      </c>
      <c r="Z70">
        <v>120</v>
      </c>
      <c r="AA70">
        <v>18.600000000000001</v>
      </c>
      <c r="AB70">
        <v>43</v>
      </c>
      <c r="AC70">
        <v>6.1</v>
      </c>
      <c r="AD70">
        <v>74</v>
      </c>
      <c r="AO70">
        <v>-5</v>
      </c>
      <c r="AP70">
        <v>0</v>
      </c>
      <c r="AQ70">
        <v>6</v>
      </c>
      <c r="AR70">
        <v>2</v>
      </c>
      <c r="AX70" t="s">
        <v>62</v>
      </c>
      <c r="AY70" t="s">
        <v>62</v>
      </c>
      <c r="AZ70" t="s">
        <v>62</v>
      </c>
      <c r="BA70">
        <v>104.4</v>
      </c>
      <c r="BB70" t="s">
        <v>62</v>
      </c>
      <c r="BC70" t="s">
        <v>62</v>
      </c>
      <c r="BJ70" t="s">
        <v>63</v>
      </c>
    </row>
    <row r="71" spans="1:62">
      <c r="A71">
        <v>20150123</v>
      </c>
      <c r="B71">
        <v>201815</v>
      </c>
      <c r="C71">
        <v>1025</v>
      </c>
      <c r="D71">
        <v>1029</v>
      </c>
      <c r="E71">
        <v>21</v>
      </c>
      <c r="F71">
        <v>40</v>
      </c>
      <c r="G71">
        <v>7</v>
      </c>
      <c r="H71">
        <v>-1.4</v>
      </c>
      <c r="I71">
        <v>91</v>
      </c>
      <c r="J71">
        <v>-3</v>
      </c>
      <c r="K71" t="s">
        <v>62</v>
      </c>
      <c r="L71">
        <v>157</v>
      </c>
      <c r="M71">
        <v>0.5</v>
      </c>
      <c r="N71">
        <v>0</v>
      </c>
      <c r="O71">
        <v>513.08000000000004</v>
      </c>
      <c r="P71">
        <v>0</v>
      </c>
      <c r="Q71">
        <v>0</v>
      </c>
      <c r="R71">
        <v>0</v>
      </c>
      <c r="U71">
        <v>1000</v>
      </c>
      <c r="V71">
        <v>0</v>
      </c>
      <c r="W71">
        <v>22.2</v>
      </c>
      <c r="X71">
        <v>16</v>
      </c>
      <c r="Y71">
        <v>2.7</v>
      </c>
      <c r="Z71">
        <v>120</v>
      </c>
      <c r="AA71">
        <v>18.5</v>
      </c>
      <c r="AB71">
        <v>43</v>
      </c>
      <c r="AC71">
        <v>6.1</v>
      </c>
      <c r="AD71">
        <v>74</v>
      </c>
      <c r="AO71">
        <v>-5</v>
      </c>
      <c r="AP71">
        <v>0</v>
      </c>
      <c r="AQ71">
        <v>6</v>
      </c>
      <c r="AR71">
        <v>2</v>
      </c>
      <c r="AX71" t="s">
        <v>62</v>
      </c>
      <c r="AY71" t="s">
        <v>62</v>
      </c>
      <c r="AZ71" t="s">
        <v>62</v>
      </c>
      <c r="BA71">
        <v>104.4</v>
      </c>
      <c r="BB71" t="s">
        <v>62</v>
      </c>
      <c r="BC71" t="s">
        <v>62</v>
      </c>
      <c r="BJ71" t="s">
        <v>63</v>
      </c>
    </row>
    <row r="72" spans="1:62">
      <c r="A72">
        <v>20150123</v>
      </c>
      <c r="B72">
        <v>202315</v>
      </c>
      <c r="C72">
        <v>1025</v>
      </c>
      <c r="D72">
        <v>1029</v>
      </c>
      <c r="E72">
        <v>20.9</v>
      </c>
      <c r="F72">
        <v>41</v>
      </c>
      <c r="G72">
        <v>7</v>
      </c>
      <c r="H72">
        <v>-1.4</v>
      </c>
      <c r="I72">
        <v>91</v>
      </c>
      <c r="J72">
        <v>-3</v>
      </c>
      <c r="K72" t="s">
        <v>62</v>
      </c>
      <c r="L72">
        <v>180</v>
      </c>
      <c r="M72">
        <v>0.4</v>
      </c>
      <c r="N72">
        <v>0</v>
      </c>
      <c r="O72">
        <v>513.08000000000004</v>
      </c>
      <c r="P72">
        <v>0</v>
      </c>
      <c r="Q72">
        <v>0</v>
      </c>
      <c r="R72">
        <v>0</v>
      </c>
      <c r="U72">
        <v>1000</v>
      </c>
      <c r="V72">
        <v>0</v>
      </c>
      <c r="W72">
        <v>22.1</v>
      </c>
      <c r="X72">
        <v>16</v>
      </c>
      <c r="Y72">
        <v>2.7</v>
      </c>
      <c r="Z72">
        <v>120</v>
      </c>
      <c r="AA72">
        <v>18.399999999999999</v>
      </c>
      <c r="AB72">
        <v>43</v>
      </c>
      <c r="AC72">
        <v>6.1</v>
      </c>
      <c r="AD72">
        <v>74</v>
      </c>
      <c r="AO72">
        <v>-5</v>
      </c>
      <c r="AP72">
        <v>0</v>
      </c>
      <c r="AQ72">
        <v>6</v>
      </c>
      <c r="AR72">
        <v>2</v>
      </c>
      <c r="AX72" t="s">
        <v>62</v>
      </c>
      <c r="AY72" t="s">
        <v>62</v>
      </c>
      <c r="AZ72" t="s">
        <v>62</v>
      </c>
      <c r="BA72">
        <v>104.4</v>
      </c>
      <c r="BB72" t="s">
        <v>62</v>
      </c>
      <c r="BC72" t="s">
        <v>62</v>
      </c>
      <c r="BJ72" t="s">
        <v>63</v>
      </c>
    </row>
    <row r="73" spans="1:62">
      <c r="A73">
        <v>20150123</v>
      </c>
      <c r="B73">
        <v>202815</v>
      </c>
      <c r="C73">
        <v>1025</v>
      </c>
      <c r="D73">
        <v>1029</v>
      </c>
      <c r="E73">
        <v>20.8</v>
      </c>
      <c r="F73">
        <v>40</v>
      </c>
      <c r="G73">
        <v>7</v>
      </c>
      <c r="H73">
        <v>-1.3</v>
      </c>
      <c r="I73">
        <v>91</v>
      </c>
      <c r="J73">
        <v>-3</v>
      </c>
      <c r="K73" t="s">
        <v>62</v>
      </c>
      <c r="L73">
        <v>202</v>
      </c>
      <c r="M73">
        <v>1.1000000000000001</v>
      </c>
      <c r="N73">
        <v>0</v>
      </c>
      <c r="O73">
        <v>513.08000000000004</v>
      </c>
      <c r="P73">
        <v>0</v>
      </c>
      <c r="Q73">
        <v>0</v>
      </c>
      <c r="R73">
        <v>0</v>
      </c>
      <c r="U73">
        <v>1000</v>
      </c>
      <c r="V73">
        <v>0</v>
      </c>
      <c r="W73">
        <v>22.1</v>
      </c>
      <c r="X73">
        <v>16</v>
      </c>
      <c r="Y73">
        <v>2.7</v>
      </c>
      <c r="Z73">
        <v>120</v>
      </c>
      <c r="AA73">
        <v>18.399999999999999</v>
      </c>
      <c r="AB73">
        <v>43</v>
      </c>
      <c r="AC73">
        <v>6.1</v>
      </c>
      <c r="AD73">
        <v>74</v>
      </c>
      <c r="AO73">
        <v>-5</v>
      </c>
      <c r="AP73">
        <v>0</v>
      </c>
      <c r="AQ73">
        <v>6</v>
      </c>
      <c r="AR73">
        <v>2</v>
      </c>
      <c r="AX73" t="s">
        <v>62</v>
      </c>
      <c r="AY73" t="s">
        <v>62</v>
      </c>
      <c r="AZ73" t="s">
        <v>62</v>
      </c>
      <c r="BA73">
        <v>104.4</v>
      </c>
      <c r="BB73" t="s">
        <v>62</v>
      </c>
      <c r="BC73" t="s">
        <v>62</v>
      </c>
      <c r="BJ73" t="s">
        <v>63</v>
      </c>
    </row>
    <row r="74" spans="1:62">
      <c r="A74">
        <v>20150123</v>
      </c>
      <c r="B74">
        <v>203315</v>
      </c>
      <c r="C74">
        <v>1025</v>
      </c>
      <c r="D74">
        <v>1029</v>
      </c>
      <c r="E74">
        <v>20.7</v>
      </c>
      <c r="F74">
        <v>41</v>
      </c>
      <c r="G74">
        <v>7</v>
      </c>
      <c r="H74">
        <v>-1.3</v>
      </c>
      <c r="I74">
        <v>91</v>
      </c>
      <c r="J74">
        <v>-3</v>
      </c>
      <c r="K74" t="s">
        <v>62</v>
      </c>
      <c r="L74">
        <v>202</v>
      </c>
      <c r="M74">
        <v>1.1000000000000001</v>
      </c>
      <c r="N74">
        <v>0.5</v>
      </c>
      <c r="O74">
        <v>513.08000000000004</v>
      </c>
      <c r="P74">
        <v>0</v>
      </c>
      <c r="Q74">
        <v>0</v>
      </c>
      <c r="R74">
        <v>0</v>
      </c>
      <c r="U74">
        <v>1000</v>
      </c>
      <c r="V74">
        <v>0</v>
      </c>
      <c r="W74">
        <v>22</v>
      </c>
      <c r="X74">
        <v>16</v>
      </c>
      <c r="Y74">
        <v>2.7</v>
      </c>
      <c r="Z74">
        <v>120</v>
      </c>
      <c r="AA74">
        <v>18.3</v>
      </c>
      <c r="AB74">
        <v>43</v>
      </c>
      <c r="AC74">
        <v>6.1</v>
      </c>
      <c r="AD74">
        <v>74</v>
      </c>
      <c r="AO74">
        <v>-5</v>
      </c>
      <c r="AP74">
        <v>0</v>
      </c>
      <c r="AQ74">
        <v>6</v>
      </c>
      <c r="AR74">
        <v>2</v>
      </c>
      <c r="AX74" t="s">
        <v>62</v>
      </c>
      <c r="AY74" t="s">
        <v>62</v>
      </c>
      <c r="AZ74" t="s">
        <v>62</v>
      </c>
      <c r="BA74">
        <v>104.4</v>
      </c>
      <c r="BB74" t="s">
        <v>62</v>
      </c>
      <c r="BC74" t="s">
        <v>62</v>
      </c>
      <c r="BJ74" t="s">
        <v>63</v>
      </c>
    </row>
    <row r="75" spans="1:62">
      <c r="A75">
        <v>20150123</v>
      </c>
      <c r="B75">
        <v>203815</v>
      </c>
      <c r="C75">
        <v>1025</v>
      </c>
      <c r="D75">
        <v>1029</v>
      </c>
      <c r="E75">
        <v>20.5</v>
      </c>
      <c r="F75">
        <v>41</v>
      </c>
      <c r="G75">
        <v>7</v>
      </c>
      <c r="H75">
        <v>-1.3</v>
      </c>
      <c r="I75">
        <v>92</v>
      </c>
      <c r="J75">
        <v>-3</v>
      </c>
      <c r="K75" t="s">
        <v>62</v>
      </c>
      <c r="L75">
        <v>202</v>
      </c>
      <c r="M75">
        <v>0.9</v>
      </c>
      <c r="N75">
        <v>0</v>
      </c>
      <c r="O75">
        <v>513.08000000000004</v>
      </c>
      <c r="P75">
        <v>0</v>
      </c>
      <c r="Q75">
        <v>0</v>
      </c>
      <c r="R75">
        <v>0</v>
      </c>
      <c r="U75">
        <v>1000</v>
      </c>
      <c r="V75">
        <v>0</v>
      </c>
      <c r="W75">
        <v>21.9</v>
      </c>
      <c r="X75">
        <v>17</v>
      </c>
      <c r="Y75">
        <v>2.7</v>
      </c>
      <c r="Z75">
        <v>120</v>
      </c>
      <c r="AA75">
        <v>18.2</v>
      </c>
      <c r="AB75">
        <v>43</v>
      </c>
      <c r="AC75">
        <v>6.1</v>
      </c>
      <c r="AD75">
        <v>74</v>
      </c>
      <c r="AO75">
        <v>-4</v>
      </c>
      <c r="AP75">
        <v>0</v>
      </c>
      <c r="AQ75">
        <v>6</v>
      </c>
      <c r="AR75">
        <v>2</v>
      </c>
      <c r="AX75" t="s">
        <v>62</v>
      </c>
      <c r="AY75" t="s">
        <v>62</v>
      </c>
      <c r="AZ75" t="s">
        <v>62</v>
      </c>
      <c r="BA75">
        <v>104.4</v>
      </c>
      <c r="BB75" t="s">
        <v>62</v>
      </c>
      <c r="BC75" t="s">
        <v>62</v>
      </c>
      <c r="BJ75" t="s">
        <v>63</v>
      </c>
    </row>
    <row r="76" spans="1:62">
      <c r="A76">
        <v>20150123</v>
      </c>
      <c r="B76">
        <v>204315</v>
      </c>
      <c r="C76">
        <v>1025</v>
      </c>
      <c r="D76">
        <v>1029</v>
      </c>
      <c r="E76">
        <v>20.399999999999999</v>
      </c>
      <c r="F76">
        <v>41</v>
      </c>
      <c r="G76">
        <v>7</v>
      </c>
      <c r="H76">
        <v>-1.3</v>
      </c>
      <c r="I76">
        <v>92</v>
      </c>
      <c r="J76">
        <v>-3</v>
      </c>
      <c r="K76" t="s">
        <v>62</v>
      </c>
      <c r="L76">
        <v>202</v>
      </c>
      <c r="M76">
        <v>0.4</v>
      </c>
      <c r="N76">
        <v>0</v>
      </c>
      <c r="O76">
        <v>513.08000000000004</v>
      </c>
      <c r="P76">
        <v>0</v>
      </c>
      <c r="Q76">
        <v>0</v>
      </c>
      <c r="R76">
        <v>0</v>
      </c>
      <c r="U76">
        <v>1000</v>
      </c>
      <c r="V76">
        <v>0</v>
      </c>
      <c r="W76">
        <v>21.8</v>
      </c>
      <c r="X76">
        <v>17</v>
      </c>
      <c r="Y76">
        <v>2.7</v>
      </c>
      <c r="Z76">
        <v>120</v>
      </c>
      <c r="AA76">
        <v>18.2</v>
      </c>
      <c r="AB76">
        <v>43</v>
      </c>
      <c r="AC76">
        <v>6.1</v>
      </c>
      <c r="AD76">
        <v>74</v>
      </c>
      <c r="AO76">
        <v>-5</v>
      </c>
      <c r="AP76">
        <v>0</v>
      </c>
      <c r="AQ76">
        <v>6</v>
      </c>
      <c r="AR76">
        <v>2</v>
      </c>
      <c r="AX76" t="s">
        <v>62</v>
      </c>
      <c r="AY76" t="s">
        <v>62</v>
      </c>
      <c r="AZ76" t="s">
        <v>62</v>
      </c>
      <c r="BA76">
        <v>104.4</v>
      </c>
      <c r="BB76" t="s">
        <v>62</v>
      </c>
      <c r="BC76" t="s">
        <v>62</v>
      </c>
      <c r="BJ76" t="s">
        <v>63</v>
      </c>
    </row>
    <row r="77" spans="1:62">
      <c r="A77">
        <v>20150123</v>
      </c>
      <c r="B77">
        <v>204815</v>
      </c>
      <c r="C77">
        <v>1025</v>
      </c>
      <c r="D77">
        <v>1029</v>
      </c>
      <c r="E77">
        <v>20.3</v>
      </c>
      <c r="F77">
        <v>41</v>
      </c>
      <c r="G77">
        <v>7</v>
      </c>
      <c r="H77">
        <v>-1.3</v>
      </c>
      <c r="I77">
        <v>92</v>
      </c>
      <c r="J77">
        <v>-3</v>
      </c>
      <c r="K77" t="s">
        <v>62</v>
      </c>
      <c r="L77">
        <v>202</v>
      </c>
      <c r="M77">
        <v>0</v>
      </c>
      <c r="N77">
        <v>0</v>
      </c>
      <c r="O77">
        <v>513.08000000000004</v>
      </c>
      <c r="P77">
        <v>0</v>
      </c>
      <c r="Q77">
        <v>0</v>
      </c>
      <c r="R77">
        <v>0</v>
      </c>
      <c r="U77">
        <v>1000</v>
      </c>
      <c r="V77">
        <v>0</v>
      </c>
      <c r="W77">
        <v>21.7</v>
      </c>
      <c r="X77">
        <v>17</v>
      </c>
      <c r="Y77">
        <v>2.6</v>
      </c>
      <c r="Z77">
        <v>120</v>
      </c>
      <c r="AA77">
        <v>18.100000000000001</v>
      </c>
      <c r="AB77">
        <v>43</v>
      </c>
      <c r="AC77">
        <v>6.1</v>
      </c>
      <c r="AD77">
        <v>74</v>
      </c>
      <c r="AO77">
        <v>-5</v>
      </c>
      <c r="AP77">
        <v>0</v>
      </c>
      <c r="AQ77">
        <v>5</v>
      </c>
      <c r="AR77">
        <v>2</v>
      </c>
      <c r="AX77" t="s">
        <v>62</v>
      </c>
      <c r="AY77" t="s">
        <v>62</v>
      </c>
      <c r="AZ77" t="s">
        <v>62</v>
      </c>
      <c r="BA77">
        <v>104.4</v>
      </c>
      <c r="BB77" t="s">
        <v>62</v>
      </c>
      <c r="BC77" t="s">
        <v>62</v>
      </c>
      <c r="BJ77" t="s">
        <v>63</v>
      </c>
    </row>
    <row r="78" spans="1:62">
      <c r="A78">
        <v>20150123</v>
      </c>
      <c r="B78">
        <v>205315</v>
      </c>
      <c r="C78">
        <v>1025</v>
      </c>
      <c r="D78">
        <v>1029</v>
      </c>
      <c r="E78">
        <v>20.2</v>
      </c>
      <c r="F78">
        <v>41</v>
      </c>
      <c r="G78">
        <v>7</v>
      </c>
      <c r="H78">
        <v>-1.4</v>
      </c>
      <c r="I78">
        <v>92</v>
      </c>
      <c r="J78">
        <v>-3</v>
      </c>
      <c r="K78" t="s">
        <v>62</v>
      </c>
      <c r="L78">
        <v>202</v>
      </c>
      <c r="M78">
        <v>0</v>
      </c>
      <c r="N78">
        <v>0</v>
      </c>
      <c r="O78">
        <v>513.08000000000004</v>
      </c>
      <c r="P78">
        <v>0</v>
      </c>
      <c r="Q78">
        <v>0</v>
      </c>
      <c r="R78">
        <v>0</v>
      </c>
      <c r="U78">
        <v>1000</v>
      </c>
      <c r="V78">
        <v>0</v>
      </c>
      <c r="W78">
        <v>21.6</v>
      </c>
      <c r="X78">
        <v>17</v>
      </c>
      <c r="Y78">
        <v>2.6</v>
      </c>
      <c r="Z78">
        <v>120</v>
      </c>
      <c r="AA78">
        <v>18.100000000000001</v>
      </c>
      <c r="AB78">
        <v>43</v>
      </c>
      <c r="AC78">
        <v>6.1</v>
      </c>
      <c r="AD78">
        <v>74</v>
      </c>
      <c r="AO78">
        <v>-5</v>
      </c>
      <c r="AP78">
        <v>0</v>
      </c>
      <c r="AQ78">
        <v>5</v>
      </c>
      <c r="AR78">
        <v>2</v>
      </c>
      <c r="AX78" t="s">
        <v>62</v>
      </c>
      <c r="AY78" t="s">
        <v>62</v>
      </c>
      <c r="AZ78" t="s">
        <v>62</v>
      </c>
      <c r="BA78">
        <v>104.4</v>
      </c>
      <c r="BB78" t="s">
        <v>62</v>
      </c>
      <c r="BC78" t="s">
        <v>62</v>
      </c>
      <c r="BJ78" t="s">
        <v>63</v>
      </c>
    </row>
    <row r="79" spans="1:62">
      <c r="A79">
        <v>20150123</v>
      </c>
      <c r="B79">
        <v>205815</v>
      </c>
      <c r="C79">
        <v>1025</v>
      </c>
      <c r="D79">
        <v>1029</v>
      </c>
      <c r="E79">
        <v>20.100000000000001</v>
      </c>
      <c r="F79">
        <v>41</v>
      </c>
      <c r="G79">
        <v>6</v>
      </c>
      <c r="H79">
        <v>-1.4</v>
      </c>
      <c r="I79">
        <v>92</v>
      </c>
      <c r="J79">
        <v>-3</v>
      </c>
      <c r="K79" t="s">
        <v>62</v>
      </c>
      <c r="L79">
        <v>202</v>
      </c>
      <c r="M79">
        <v>0</v>
      </c>
      <c r="N79">
        <v>0</v>
      </c>
      <c r="O79">
        <v>513.08000000000004</v>
      </c>
      <c r="P79">
        <v>0</v>
      </c>
      <c r="Q79">
        <v>0</v>
      </c>
      <c r="R79">
        <v>0</v>
      </c>
      <c r="U79">
        <v>1000</v>
      </c>
      <c r="V79">
        <v>0</v>
      </c>
      <c r="W79">
        <v>21.5</v>
      </c>
      <c r="X79">
        <v>17</v>
      </c>
      <c r="Y79">
        <v>2.6</v>
      </c>
      <c r="Z79">
        <v>120</v>
      </c>
      <c r="AA79">
        <v>18</v>
      </c>
      <c r="AB79">
        <v>43</v>
      </c>
      <c r="AC79">
        <v>6.1</v>
      </c>
      <c r="AD79">
        <v>74</v>
      </c>
      <c r="AO79">
        <v>-5</v>
      </c>
      <c r="AP79">
        <v>0</v>
      </c>
      <c r="AQ79">
        <v>5</v>
      </c>
      <c r="AR79">
        <v>2</v>
      </c>
      <c r="AX79" t="s">
        <v>62</v>
      </c>
      <c r="AY79" t="s">
        <v>62</v>
      </c>
      <c r="AZ79" t="s">
        <v>62</v>
      </c>
      <c r="BA79">
        <v>104.4</v>
      </c>
      <c r="BB79" t="s">
        <v>62</v>
      </c>
      <c r="BC79" t="s">
        <v>62</v>
      </c>
      <c r="BJ79" t="s">
        <v>63</v>
      </c>
    </row>
    <row r="80" spans="1:62">
      <c r="A80">
        <v>20150123</v>
      </c>
      <c r="B80">
        <v>210315</v>
      </c>
      <c r="C80">
        <v>1025</v>
      </c>
      <c r="D80">
        <v>1029</v>
      </c>
      <c r="E80">
        <v>20.100000000000001</v>
      </c>
      <c r="F80">
        <v>41</v>
      </c>
      <c r="G80">
        <v>6</v>
      </c>
      <c r="H80">
        <v>-1.4</v>
      </c>
      <c r="I80">
        <v>92</v>
      </c>
      <c r="J80">
        <v>-3</v>
      </c>
      <c r="K80" t="s">
        <v>62</v>
      </c>
      <c r="L80">
        <v>202</v>
      </c>
      <c r="M80">
        <v>0</v>
      </c>
      <c r="N80">
        <v>0</v>
      </c>
      <c r="O80">
        <v>513.08000000000004</v>
      </c>
      <c r="P80">
        <v>0</v>
      </c>
      <c r="Q80">
        <v>0</v>
      </c>
      <c r="R80">
        <v>0</v>
      </c>
      <c r="U80">
        <v>1000</v>
      </c>
      <c r="V80">
        <v>0</v>
      </c>
      <c r="W80">
        <v>21.5</v>
      </c>
      <c r="X80">
        <v>17</v>
      </c>
      <c r="Y80">
        <v>2.6</v>
      </c>
      <c r="Z80">
        <v>120</v>
      </c>
      <c r="AA80">
        <v>18</v>
      </c>
      <c r="AB80">
        <v>43</v>
      </c>
      <c r="AC80">
        <v>6.1</v>
      </c>
      <c r="AD80">
        <v>74</v>
      </c>
      <c r="AO80">
        <v>-5</v>
      </c>
      <c r="AP80">
        <v>0</v>
      </c>
      <c r="AQ80">
        <v>5</v>
      </c>
      <c r="AR80">
        <v>2</v>
      </c>
      <c r="AX80" t="s">
        <v>62</v>
      </c>
      <c r="AY80" t="s">
        <v>62</v>
      </c>
      <c r="AZ80" t="s">
        <v>62</v>
      </c>
      <c r="BA80">
        <v>104.4</v>
      </c>
      <c r="BB80" t="s">
        <v>62</v>
      </c>
      <c r="BC80" t="s">
        <v>62</v>
      </c>
      <c r="BJ80" t="s">
        <v>63</v>
      </c>
    </row>
    <row r="81" spans="1:62">
      <c r="A81">
        <v>20150123</v>
      </c>
      <c r="B81">
        <v>210815</v>
      </c>
      <c r="C81">
        <v>1025</v>
      </c>
      <c r="D81">
        <v>1029</v>
      </c>
      <c r="E81">
        <v>20</v>
      </c>
      <c r="F81">
        <v>42</v>
      </c>
      <c r="G81">
        <v>7</v>
      </c>
      <c r="H81">
        <v>-1.4</v>
      </c>
      <c r="I81">
        <v>92</v>
      </c>
      <c r="J81">
        <v>-3</v>
      </c>
      <c r="K81" t="s">
        <v>62</v>
      </c>
      <c r="L81">
        <v>202</v>
      </c>
      <c r="M81">
        <v>0.7</v>
      </c>
      <c r="N81">
        <v>0.4</v>
      </c>
      <c r="O81">
        <v>513.08000000000004</v>
      </c>
      <c r="P81">
        <v>0</v>
      </c>
      <c r="Q81">
        <v>0</v>
      </c>
      <c r="R81">
        <v>0</v>
      </c>
      <c r="U81">
        <v>1000</v>
      </c>
      <c r="V81">
        <v>0</v>
      </c>
      <c r="W81">
        <v>21.5</v>
      </c>
      <c r="X81">
        <v>17</v>
      </c>
      <c r="Y81">
        <v>2.6</v>
      </c>
      <c r="Z81">
        <v>120</v>
      </c>
      <c r="AA81">
        <v>17.899999999999999</v>
      </c>
      <c r="AB81">
        <v>44</v>
      </c>
      <c r="AC81">
        <v>6.1</v>
      </c>
      <c r="AD81">
        <v>74</v>
      </c>
      <c r="AO81">
        <v>-5</v>
      </c>
      <c r="AP81">
        <v>0</v>
      </c>
      <c r="AQ81">
        <v>6</v>
      </c>
      <c r="AR81">
        <v>2</v>
      </c>
      <c r="AX81" t="s">
        <v>62</v>
      </c>
      <c r="AY81" t="s">
        <v>62</v>
      </c>
      <c r="AZ81" t="s">
        <v>62</v>
      </c>
      <c r="BA81">
        <v>104.4</v>
      </c>
      <c r="BB81" t="s">
        <v>62</v>
      </c>
      <c r="BC81" t="s">
        <v>62</v>
      </c>
      <c r="BJ81" t="s">
        <v>63</v>
      </c>
    </row>
    <row r="82" spans="1:62">
      <c r="A82">
        <v>20150123</v>
      </c>
      <c r="B82">
        <v>211315</v>
      </c>
      <c r="C82">
        <v>1025</v>
      </c>
      <c r="D82">
        <v>1029</v>
      </c>
      <c r="E82">
        <v>20</v>
      </c>
      <c r="F82">
        <v>42</v>
      </c>
      <c r="G82">
        <v>7</v>
      </c>
      <c r="H82">
        <v>-1.4</v>
      </c>
      <c r="I82">
        <v>92</v>
      </c>
      <c r="J82">
        <v>-3</v>
      </c>
      <c r="K82" t="s">
        <v>62</v>
      </c>
      <c r="L82">
        <v>225</v>
      </c>
      <c r="M82">
        <v>0.7</v>
      </c>
      <c r="N82">
        <v>0</v>
      </c>
      <c r="O82">
        <v>513.08000000000004</v>
      </c>
      <c r="P82">
        <v>0</v>
      </c>
      <c r="Q82">
        <v>0</v>
      </c>
      <c r="R82">
        <v>0</v>
      </c>
      <c r="U82">
        <v>1000</v>
      </c>
      <c r="V82">
        <v>0</v>
      </c>
      <c r="W82">
        <v>21.6</v>
      </c>
      <c r="X82">
        <v>17</v>
      </c>
      <c r="Y82">
        <v>2.6</v>
      </c>
      <c r="Z82">
        <v>120</v>
      </c>
      <c r="AA82">
        <v>17.899999999999999</v>
      </c>
      <c r="AB82">
        <v>44</v>
      </c>
      <c r="AC82">
        <v>6.1</v>
      </c>
      <c r="AD82">
        <v>74</v>
      </c>
      <c r="AO82">
        <v>-5</v>
      </c>
      <c r="AP82">
        <v>0</v>
      </c>
      <c r="AQ82">
        <v>6</v>
      </c>
      <c r="AR82">
        <v>2</v>
      </c>
      <c r="AX82" t="s">
        <v>62</v>
      </c>
      <c r="AY82" t="s">
        <v>62</v>
      </c>
      <c r="AZ82" t="s">
        <v>62</v>
      </c>
      <c r="BA82">
        <v>104.4</v>
      </c>
      <c r="BB82" t="s">
        <v>62</v>
      </c>
      <c r="BC82" t="s">
        <v>62</v>
      </c>
      <c r="BJ82" t="s">
        <v>63</v>
      </c>
    </row>
    <row r="83" spans="1:62">
      <c r="A83">
        <v>20150123</v>
      </c>
      <c r="B83">
        <v>211815</v>
      </c>
      <c r="C83">
        <v>1025</v>
      </c>
      <c r="D83">
        <v>1029</v>
      </c>
      <c r="E83">
        <v>20</v>
      </c>
      <c r="F83">
        <v>42</v>
      </c>
      <c r="G83">
        <v>7</v>
      </c>
      <c r="H83">
        <v>-1.4</v>
      </c>
      <c r="I83">
        <v>92</v>
      </c>
      <c r="J83">
        <v>-3</v>
      </c>
      <c r="K83" t="s">
        <v>62</v>
      </c>
      <c r="L83">
        <v>157</v>
      </c>
      <c r="M83">
        <v>0.6</v>
      </c>
      <c r="N83">
        <v>0</v>
      </c>
      <c r="O83">
        <v>513.08000000000004</v>
      </c>
      <c r="P83">
        <v>0</v>
      </c>
      <c r="Q83">
        <v>0</v>
      </c>
      <c r="R83">
        <v>0</v>
      </c>
      <c r="U83">
        <v>1000</v>
      </c>
      <c r="V83">
        <v>0</v>
      </c>
      <c r="W83">
        <v>21.6</v>
      </c>
      <c r="X83">
        <v>17</v>
      </c>
      <c r="Y83">
        <v>2.6</v>
      </c>
      <c r="Z83">
        <v>120</v>
      </c>
      <c r="AA83">
        <v>17.899999999999999</v>
      </c>
      <c r="AB83">
        <v>44</v>
      </c>
      <c r="AC83">
        <v>6.1</v>
      </c>
      <c r="AD83">
        <v>74</v>
      </c>
      <c r="AO83">
        <v>-5</v>
      </c>
      <c r="AP83">
        <v>0</v>
      </c>
      <c r="AQ83">
        <v>6</v>
      </c>
      <c r="AR83">
        <v>2</v>
      </c>
      <c r="AX83" t="s">
        <v>62</v>
      </c>
      <c r="AY83" t="s">
        <v>62</v>
      </c>
      <c r="AZ83" t="s">
        <v>62</v>
      </c>
      <c r="BA83">
        <v>104.4</v>
      </c>
      <c r="BB83" t="s">
        <v>62</v>
      </c>
      <c r="BC83" t="s">
        <v>62</v>
      </c>
      <c r="BJ83" t="s">
        <v>63</v>
      </c>
    </row>
    <row r="84" spans="1:62">
      <c r="A84">
        <v>20150123</v>
      </c>
      <c r="B84">
        <v>212315</v>
      </c>
      <c r="C84">
        <v>1025</v>
      </c>
      <c r="D84">
        <v>1029</v>
      </c>
      <c r="E84">
        <v>20</v>
      </c>
      <c r="F84">
        <v>42</v>
      </c>
      <c r="G84">
        <v>7</v>
      </c>
      <c r="H84">
        <v>-1.4</v>
      </c>
      <c r="I84">
        <v>92</v>
      </c>
      <c r="J84">
        <v>-3</v>
      </c>
      <c r="K84" t="s">
        <v>62</v>
      </c>
      <c r="L84">
        <v>247</v>
      </c>
      <c r="M84">
        <v>1.5</v>
      </c>
      <c r="N84">
        <v>0.6</v>
      </c>
      <c r="O84">
        <v>513.08000000000004</v>
      </c>
      <c r="P84">
        <v>0</v>
      </c>
      <c r="Q84">
        <v>0</v>
      </c>
      <c r="R84">
        <v>0</v>
      </c>
      <c r="U84">
        <v>1000</v>
      </c>
      <c r="V84">
        <v>0</v>
      </c>
      <c r="W84">
        <v>21.6</v>
      </c>
      <c r="X84">
        <v>17</v>
      </c>
      <c r="Y84">
        <v>2.6</v>
      </c>
      <c r="Z84">
        <v>120</v>
      </c>
      <c r="AA84">
        <v>17.899999999999999</v>
      </c>
      <c r="AB84">
        <v>44</v>
      </c>
      <c r="AC84">
        <v>6</v>
      </c>
      <c r="AD84">
        <v>74</v>
      </c>
      <c r="AO84">
        <v>-5</v>
      </c>
      <c r="AP84">
        <v>0</v>
      </c>
      <c r="AQ84">
        <v>6</v>
      </c>
      <c r="AR84">
        <v>2</v>
      </c>
      <c r="AX84" t="s">
        <v>62</v>
      </c>
      <c r="AY84" t="s">
        <v>62</v>
      </c>
      <c r="AZ84" t="s">
        <v>62</v>
      </c>
      <c r="BA84">
        <v>104.4</v>
      </c>
      <c r="BB84" t="s">
        <v>62</v>
      </c>
      <c r="BC84" t="s">
        <v>62</v>
      </c>
      <c r="BJ84" t="s">
        <v>63</v>
      </c>
    </row>
    <row r="85" spans="1:62">
      <c r="A85">
        <v>20150123</v>
      </c>
      <c r="B85">
        <v>212815</v>
      </c>
      <c r="C85">
        <v>1025</v>
      </c>
      <c r="D85">
        <v>1029</v>
      </c>
      <c r="E85">
        <v>20</v>
      </c>
      <c r="F85">
        <v>42</v>
      </c>
      <c r="G85">
        <v>7</v>
      </c>
      <c r="H85">
        <v>-1.4</v>
      </c>
      <c r="I85">
        <v>92</v>
      </c>
      <c r="J85">
        <v>-3</v>
      </c>
      <c r="K85" t="s">
        <v>62</v>
      </c>
      <c r="L85">
        <v>202</v>
      </c>
      <c r="M85">
        <v>0.9</v>
      </c>
      <c r="N85">
        <v>0</v>
      </c>
      <c r="O85">
        <v>513.08000000000004</v>
      </c>
      <c r="P85">
        <v>0</v>
      </c>
      <c r="Q85">
        <v>0</v>
      </c>
      <c r="R85">
        <v>0</v>
      </c>
      <c r="U85">
        <v>1000</v>
      </c>
      <c r="V85">
        <v>0</v>
      </c>
      <c r="W85">
        <v>21.6</v>
      </c>
      <c r="X85">
        <v>17</v>
      </c>
      <c r="Y85">
        <v>2.6</v>
      </c>
      <c r="Z85">
        <v>120</v>
      </c>
      <c r="AA85">
        <v>17.899999999999999</v>
      </c>
      <c r="AB85">
        <v>44</v>
      </c>
      <c r="AC85">
        <v>6</v>
      </c>
      <c r="AD85">
        <v>74</v>
      </c>
      <c r="AO85">
        <v>-5</v>
      </c>
      <c r="AP85">
        <v>0</v>
      </c>
      <c r="AQ85">
        <v>6</v>
      </c>
      <c r="AR85">
        <v>2</v>
      </c>
      <c r="AX85" t="s">
        <v>62</v>
      </c>
      <c r="AY85" t="s">
        <v>62</v>
      </c>
      <c r="AZ85" t="s">
        <v>62</v>
      </c>
      <c r="BA85">
        <v>104.4</v>
      </c>
      <c r="BB85" t="s">
        <v>62</v>
      </c>
      <c r="BC85" t="s">
        <v>62</v>
      </c>
      <c r="BJ85" t="s">
        <v>63</v>
      </c>
    </row>
    <row r="86" spans="1:62">
      <c r="A86">
        <v>20150123</v>
      </c>
      <c r="B86">
        <v>213315</v>
      </c>
      <c r="C86">
        <v>1025</v>
      </c>
      <c r="D86">
        <v>1029</v>
      </c>
      <c r="E86">
        <v>20</v>
      </c>
      <c r="F86">
        <v>42</v>
      </c>
      <c r="G86">
        <v>7</v>
      </c>
      <c r="H86">
        <v>-1.4</v>
      </c>
      <c r="I86">
        <v>92</v>
      </c>
      <c r="J86">
        <v>-3</v>
      </c>
      <c r="K86" t="s">
        <v>62</v>
      </c>
      <c r="L86">
        <v>202</v>
      </c>
      <c r="M86">
        <v>0.9</v>
      </c>
      <c r="N86">
        <v>0</v>
      </c>
      <c r="O86">
        <v>513.08000000000004</v>
      </c>
      <c r="P86">
        <v>0</v>
      </c>
      <c r="Q86">
        <v>0</v>
      </c>
      <c r="R86">
        <v>0</v>
      </c>
      <c r="U86">
        <v>1000</v>
      </c>
      <c r="V86">
        <v>0</v>
      </c>
      <c r="W86">
        <v>21.7</v>
      </c>
      <c r="X86">
        <v>17</v>
      </c>
      <c r="Y86">
        <v>2.6</v>
      </c>
      <c r="Z86">
        <v>120</v>
      </c>
      <c r="AA86">
        <v>17.899999999999999</v>
      </c>
      <c r="AB86">
        <v>44</v>
      </c>
      <c r="AC86">
        <v>6</v>
      </c>
      <c r="AD86">
        <v>74</v>
      </c>
      <c r="AO86">
        <v>-5</v>
      </c>
      <c r="AP86">
        <v>0</v>
      </c>
      <c r="AQ86">
        <v>6</v>
      </c>
      <c r="AR86">
        <v>2</v>
      </c>
      <c r="AX86" t="s">
        <v>62</v>
      </c>
      <c r="AY86" t="s">
        <v>62</v>
      </c>
      <c r="AZ86" t="s">
        <v>62</v>
      </c>
      <c r="BA86">
        <v>104.4</v>
      </c>
      <c r="BB86" t="s">
        <v>62</v>
      </c>
      <c r="BC86" t="s">
        <v>62</v>
      </c>
      <c r="BJ86" t="s">
        <v>63</v>
      </c>
    </row>
    <row r="87" spans="1:62">
      <c r="A87">
        <v>20150123</v>
      </c>
      <c r="B87">
        <v>213815</v>
      </c>
      <c r="C87">
        <v>1025</v>
      </c>
      <c r="D87">
        <v>1029</v>
      </c>
      <c r="E87">
        <v>20</v>
      </c>
      <c r="F87">
        <v>42</v>
      </c>
      <c r="G87">
        <v>7</v>
      </c>
      <c r="H87">
        <v>-1.4</v>
      </c>
      <c r="I87">
        <v>92</v>
      </c>
      <c r="J87">
        <v>-3</v>
      </c>
      <c r="K87" t="s">
        <v>62</v>
      </c>
      <c r="L87">
        <v>180</v>
      </c>
      <c r="M87">
        <v>1.5</v>
      </c>
      <c r="N87">
        <v>1</v>
      </c>
      <c r="O87">
        <v>513.08000000000004</v>
      </c>
      <c r="P87">
        <v>0</v>
      </c>
      <c r="Q87">
        <v>0</v>
      </c>
      <c r="R87">
        <v>0</v>
      </c>
      <c r="U87">
        <v>1000</v>
      </c>
      <c r="V87">
        <v>0</v>
      </c>
      <c r="W87">
        <v>21.6</v>
      </c>
      <c r="X87">
        <v>17</v>
      </c>
      <c r="Y87">
        <v>2.5</v>
      </c>
      <c r="Z87">
        <v>120</v>
      </c>
      <c r="AA87">
        <v>17.899999999999999</v>
      </c>
      <c r="AB87">
        <v>43</v>
      </c>
      <c r="AC87">
        <v>6</v>
      </c>
      <c r="AD87">
        <v>74</v>
      </c>
      <c r="AO87">
        <v>-5</v>
      </c>
      <c r="AP87">
        <v>0</v>
      </c>
      <c r="AQ87">
        <v>5</v>
      </c>
      <c r="AR87">
        <v>2</v>
      </c>
      <c r="AX87" t="s">
        <v>62</v>
      </c>
      <c r="AY87" t="s">
        <v>62</v>
      </c>
      <c r="AZ87" t="s">
        <v>62</v>
      </c>
      <c r="BA87">
        <v>104.4</v>
      </c>
      <c r="BB87" t="s">
        <v>62</v>
      </c>
      <c r="BC87" t="s">
        <v>62</v>
      </c>
      <c r="BJ87" t="s">
        <v>63</v>
      </c>
    </row>
    <row r="88" spans="1:62">
      <c r="A88">
        <v>20150123</v>
      </c>
      <c r="B88">
        <v>214315</v>
      </c>
      <c r="C88">
        <v>1024</v>
      </c>
      <c r="D88">
        <v>1028</v>
      </c>
      <c r="E88">
        <v>20</v>
      </c>
      <c r="F88">
        <v>42</v>
      </c>
      <c r="G88">
        <v>7</v>
      </c>
      <c r="H88">
        <v>-1.4</v>
      </c>
      <c r="I88">
        <v>92</v>
      </c>
      <c r="J88">
        <v>-3</v>
      </c>
      <c r="K88" t="s">
        <v>62</v>
      </c>
      <c r="L88">
        <v>202</v>
      </c>
      <c r="M88">
        <v>1.3</v>
      </c>
      <c r="N88">
        <v>0.4</v>
      </c>
      <c r="O88">
        <v>513.08000000000004</v>
      </c>
      <c r="P88">
        <v>0</v>
      </c>
      <c r="Q88">
        <v>0</v>
      </c>
      <c r="R88">
        <v>0</v>
      </c>
      <c r="U88">
        <v>1000</v>
      </c>
      <c r="V88">
        <v>0</v>
      </c>
      <c r="W88">
        <v>21.6</v>
      </c>
      <c r="X88">
        <v>17</v>
      </c>
      <c r="Y88">
        <v>2.5</v>
      </c>
      <c r="Z88">
        <v>120</v>
      </c>
      <c r="AA88">
        <v>17.899999999999999</v>
      </c>
      <c r="AB88">
        <v>43</v>
      </c>
      <c r="AC88">
        <v>6</v>
      </c>
      <c r="AD88">
        <v>74</v>
      </c>
      <c r="AO88">
        <v>-5</v>
      </c>
      <c r="AP88">
        <v>0</v>
      </c>
      <c r="AQ88">
        <v>5</v>
      </c>
      <c r="AR88">
        <v>2</v>
      </c>
      <c r="AX88" t="s">
        <v>62</v>
      </c>
      <c r="AY88" t="s">
        <v>62</v>
      </c>
      <c r="AZ88" t="s">
        <v>62</v>
      </c>
      <c r="BA88">
        <v>104.4</v>
      </c>
      <c r="BB88" t="s">
        <v>62</v>
      </c>
      <c r="BC88" t="s">
        <v>62</v>
      </c>
      <c r="BJ88" t="s">
        <v>63</v>
      </c>
    </row>
    <row r="89" spans="1:62">
      <c r="A89">
        <v>20150123</v>
      </c>
      <c r="B89">
        <v>214815</v>
      </c>
      <c r="C89">
        <v>1024</v>
      </c>
      <c r="D89">
        <v>1028</v>
      </c>
      <c r="E89">
        <v>20</v>
      </c>
      <c r="F89">
        <v>41</v>
      </c>
      <c r="G89">
        <v>6</v>
      </c>
      <c r="H89">
        <v>-1.4</v>
      </c>
      <c r="I89">
        <v>92</v>
      </c>
      <c r="J89">
        <v>-3</v>
      </c>
      <c r="K89" t="s">
        <v>62</v>
      </c>
      <c r="L89">
        <v>225</v>
      </c>
      <c r="M89">
        <v>1.4</v>
      </c>
      <c r="N89">
        <v>0.6</v>
      </c>
      <c r="O89">
        <v>513.08000000000004</v>
      </c>
      <c r="P89">
        <v>0</v>
      </c>
      <c r="Q89">
        <v>0</v>
      </c>
      <c r="R89">
        <v>0</v>
      </c>
      <c r="U89">
        <v>1000</v>
      </c>
      <c r="V89">
        <v>0</v>
      </c>
      <c r="W89">
        <v>21.6</v>
      </c>
      <c r="X89">
        <v>17</v>
      </c>
      <c r="Y89">
        <v>2.5</v>
      </c>
      <c r="Z89">
        <v>120</v>
      </c>
      <c r="AA89">
        <v>17.899999999999999</v>
      </c>
      <c r="AB89">
        <v>43</v>
      </c>
      <c r="AC89">
        <v>6</v>
      </c>
      <c r="AD89">
        <v>74</v>
      </c>
      <c r="AO89">
        <v>-5</v>
      </c>
      <c r="AP89">
        <v>0</v>
      </c>
      <c r="AQ89">
        <v>5</v>
      </c>
      <c r="AR89">
        <v>2</v>
      </c>
      <c r="AX89" t="s">
        <v>62</v>
      </c>
      <c r="AY89" t="s">
        <v>62</v>
      </c>
      <c r="AZ89" t="s">
        <v>62</v>
      </c>
      <c r="BA89">
        <v>104.4</v>
      </c>
      <c r="BB89" t="s">
        <v>62</v>
      </c>
      <c r="BC89" t="s">
        <v>62</v>
      </c>
      <c r="BJ89" t="s">
        <v>63</v>
      </c>
    </row>
    <row r="90" spans="1:62">
      <c r="A90">
        <v>20150123</v>
      </c>
      <c r="B90">
        <v>215315</v>
      </c>
      <c r="C90">
        <v>1024</v>
      </c>
      <c r="D90">
        <v>1028</v>
      </c>
      <c r="E90">
        <v>19.899999999999999</v>
      </c>
      <c r="F90">
        <v>41</v>
      </c>
      <c r="G90">
        <v>6</v>
      </c>
      <c r="H90">
        <v>-1.4</v>
      </c>
      <c r="I90">
        <v>92</v>
      </c>
      <c r="J90">
        <v>-3</v>
      </c>
      <c r="K90" t="s">
        <v>62</v>
      </c>
      <c r="L90">
        <v>225</v>
      </c>
      <c r="M90">
        <v>1.5</v>
      </c>
      <c r="N90">
        <v>0</v>
      </c>
      <c r="O90">
        <v>513.08000000000004</v>
      </c>
      <c r="P90">
        <v>0</v>
      </c>
      <c r="Q90">
        <v>0</v>
      </c>
      <c r="R90">
        <v>0</v>
      </c>
      <c r="U90">
        <v>1000</v>
      </c>
      <c r="V90">
        <v>0</v>
      </c>
      <c r="W90">
        <v>21.5</v>
      </c>
      <c r="X90">
        <v>17</v>
      </c>
      <c r="Y90">
        <v>2.5</v>
      </c>
      <c r="Z90">
        <v>120</v>
      </c>
      <c r="AA90">
        <v>17.899999999999999</v>
      </c>
      <c r="AB90">
        <v>43</v>
      </c>
      <c r="AC90">
        <v>6</v>
      </c>
      <c r="AD90">
        <v>74</v>
      </c>
      <c r="AO90">
        <v>-5</v>
      </c>
      <c r="AP90">
        <v>0</v>
      </c>
      <c r="AQ90">
        <v>5</v>
      </c>
      <c r="AR90">
        <v>2</v>
      </c>
      <c r="AX90" t="s">
        <v>62</v>
      </c>
      <c r="AY90" t="s">
        <v>62</v>
      </c>
      <c r="AZ90" t="s">
        <v>62</v>
      </c>
      <c r="BA90">
        <v>104.4</v>
      </c>
      <c r="BB90" t="s">
        <v>62</v>
      </c>
      <c r="BC90" t="s">
        <v>62</v>
      </c>
      <c r="BJ90" t="s">
        <v>63</v>
      </c>
    </row>
    <row r="91" spans="1:62">
      <c r="A91">
        <v>20150123</v>
      </c>
      <c r="B91">
        <v>215815</v>
      </c>
      <c r="C91">
        <v>1023</v>
      </c>
      <c r="D91">
        <v>1027</v>
      </c>
      <c r="E91">
        <v>19.899999999999999</v>
      </c>
      <c r="F91">
        <v>41</v>
      </c>
      <c r="G91">
        <v>6</v>
      </c>
      <c r="H91">
        <v>-1.4</v>
      </c>
      <c r="I91">
        <v>92</v>
      </c>
      <c r="J91">
        <v>-3</v>
      </c>
      <c r="K91" t="s">
        <v>62</v>
      </c>
      <c r="L91">
        <v>157</v>
      </c>
      <c r="M91">
        <v>1.8</v>
      </c>
      <c r="N91">
        <v>0.7</v>
      </c>
      <c r="O91">
        <v>513.08000000000004</v>
      </c>
      <c r="P91">
        <v>0</v>
      </c>
      <c r="Q91">
        <v>0</v>
      </c>
      <c r="R91">
        <v>0</v>
      </c>
      <c r="U91">
        <v>1000</v>
      </c>
      <c r="V91">
        <v>0</v>
      </c>
      <c r="W91">
        <v>21.5</v>
      </c>
      <c r="X91">
        <v>17</v>
      </c>
      <c r="Y91">
        <v>2.5</v>
      </c>
      <c r="Z91">
        <v>120</v>
      </c>
      <c r="AA91">
        <v>17.899999999999999</v>
      </c>
      <c r="AB91">
        <v>43</v>
      </c>
      <c r="AC91">
        <v>6</v>
      </c>
      <c r="AD91">
        <v>74</v>
      </c>
      <c r="AO91">
        <v>-5</v>
      </c>
      <c r="AP91">
        <v>0</v>
      </c>
      <c r="AQ91">
        <v>5</v>
      </c>
      <c r="AR91">
        <v>2</v>
      </c>
      <c r="AX91" t="s">
        <v>62</v>
      </c>
      <c r="AY91" t="s">
        <v>62</v>
      </c>
      <c r="AZ91" t="s">
        <v>62</v>
      </c>
      <c r="BA91">
        <v>104.4</v>
      </c>
      <c r="BB91" t="s">
        <v>62</v>
      </c>
      <c r="BC91" t="s">
        <v>62</v>
      </c>
      <c r="BJ91" t="s">
        <v>63</v>
      </c>
    </row>
    <row r="92" spans="1:62">
      <c r="A92">
        <v>20150123</v>
      </c>
      <c r="B92">
        <v>220315</v>
      </c>
      <c r="C92">
        <v>1023</v>
      </c>
      <c r="D92">
        <v>1027</v>
      </c>
      <c r="E92">
        <v>19.8</v>
      </c>
      <c r="F92">
        <v>42</v>
      </c>
      <c r="G92">
        <v>6</v>
      </c>
      <c r="H92">
        <v>-1.4</v>
      </c>
      <c r="I92">
        <v>92</v>
      </c>
      <c r="J92">
        <v>-3</v>
      </c>
      <c r="K92" t="s">
        <v>62</v>
      </c>
      <c r="L92">
        <v>112</v>
      </c>
      <c r="M92">
        <v>1.7</v>
      </c>
      <c r="N92">
        <v>1.5</v>
      </c>
      <c r="O92">
        <v>513.08000000000004</v>
      </c>
      <c r="P92">
        <v>0</v>
      </c>
      <c r="Q92">
        <v>0</v>
      </c>
      <c r="R92">
        <v>0</v>
      </c>
      <c r="U92">
        <v>1000</v>
      </c>
      <c r="V92">
        <v>0</v>
      </c>
      <c r="W92">
        <v>21.4</v>
      </c>
      <c r="X92">
        <v>17</v>
      </c>
      <c r="Y92">
        <v>2.5</v>
      </c>
      <c r="Z92">
        <v>120</v>
      </c>
      <c r="AA92">
        <v>17.8</v>
      </c>
      <c r="AB92">
        <v>43</v>
      </c>
      <c r="AC92">
        <v>6</v>
      </c>
      <c r="AD92">
        <v>74</v>
      </c>
      <c r="AO92">
        <v>-5</v>
      </c>
      <c r="AP92">
        <v>0</v>
      </c>
      <c r="AQ92">
        <v>5</v>
      </c>
      <c r="AR92">
        <v>2</v>
      </c>
      <c r="AX92" t="s">
        <v>62</v>
      </c>
      <c r="AY92" t="s">
        <v>62</v>
      </c>
      <c r="AZ92" t="s">
        <v>62</v>
      </c>
      <c r="BA92">
        <v>104.4</v>
      </c>
      <c r="BB92" t="s">
        <v>62</v>
      </c>
      <c r="BC92" t="s">
        <v>62</v>
      </c>
      <c r="BJ92" t="s">
        <v>63</v>
      </c>
    </row>
    <row r="93" spans="1:62">
      <c r="A93">
        <v>20150123</v>
      </c>
      <c r="B93">
        <v>220815</v>
      </c>
      <c r="C93">
        <v>1023</v>
      </c>
      <c r="D93">
        <v>1027</v>
      </c>
      <c r="E93">
        <v>19.8</v>
      </c>
      <c r="F93">
        <v>42</v>
      </c>
      <c r="G93">
        <v>6</v>
      </c>
      <c r="H93">
        <v>-1.2</v>
      </c>
      <c r="I93">
        <v>94</v>
      </c>
      <c r="J93">
        <v>-3</v>
      </c>
      <c r="K93" t="s">
        <v>62</v>
      </c>
      <c r="L93">
        <v>157</v>
      </c>
      <c r="M93">
        <v>2.2000000000000002</v>
      </c>
      <c r="N93">
        <v>1</v>
      </c>
      <c r="O93">
        <v>513.08000000000004</v>
      </c>
      <c r="P93">
        <v>0</v>
      </c>
      <c r="Q93">
        <v>0</v>
      </c>
      <c r="R93">
        <v>0</v>
      </c>
      <c r="U93">
        <v>1000</v>
      </c>
      <c r="V93">
        <v>0</v>
      </c>
      <c r="W93">
        <v>21.3</v>
      </c>
      <c r="X93">
        <v>17</v>
      </c>
      <c r="Y93">
        <v>2.4</v>
      </c>
      <c r="Z93">
        <v>120</v>
      </c>
      <c r="AA93">
        <v>17.8</v>
      </c>
      <c r="AB93">
        <v>43</v>
      </c>
      <c r="AC93">
        <v>6</v>
      </c>
      <c r="AD93">
        <v>74</v>
      </c>
      <c r="AO93">
        <v>-5</v>
      </c>
      <c r="AP93">
        <v>0</v>
      </c>
      <c r="AQ93">
        <v>5</v>
      </c>
      <c r="AR93">
        <v>2</v>
      </c>
      <c r="AX93" t="s">
        <v>62</v>
      </c>
      <c r="AY93" t="s">
        <v>62</v>
      </c>
      <c r="AZ93" t="s">
        <v>62</v>
      </c>
      <c r="BA93">
        <v>104.4</v>
      </c>
      <c r="BB93" t="s">
        <v>62</v>
      </c>
      <c r="BC93" t="s">
        <v>62</v>
      </c>
      <c r="BJ93" t="s">
        <v>63</v>
      </c>
    </row>
    <row r="94" spans="1:62">
      <c r="A94">
        <v>20150123</v>
      </c>
      <c r="B94">
        <v>221315</v>
      </c>
      <c r="C94">
        <v>1023</v>
      </c>
      <c r="D94">
        <v>1027</v>
      </c>
      <c r="E94">
        <v>19.7</v>
      </c>
      <c r="F94">
        <v>41</v>
      </c>
      <c r="G94">
        <v>6</v>
      </c>
      <c r="H94">
        <v>-1.1000000000000001</v>
      </c>
      <c r="I94">
        <v>95</v>
      </c>
      <c r="J94">
        <v>-2</v>
      </c>
      <c r="K94" t="s">
        <v>62</v>
      </c>
      <c r="L94">
        <v>180</v>
      </c>
      <c r="M94">
        <v>2.2000000000000002</v>
      </c>
      <c r="N94">
        <v>1.6</v>
      </c>
      <c r="O94">
        <v>513.08000000000004</v>
      </c>
      <c r="P94">
        <v>0</v>
      </c>
      <c r="Q94">
        <v>0</v>
      </c>
      <c r="R94">
        <v>0</v>
      </c>
      <c r="U94">
        <v>1000</v>
      </c>
      <c r="V94">
        <v>0</v>
      </c>
      <c r="W94">
        <v>21.2</v>
      </c>
      <c r="X94">
        <v>17</v>
      </c>
      <c r="Y94">
        <v>2.4</v>
      </c>
      <c r="Z94">
        <v>120</v>
      </c>
      <c r="AA94">
        <v>17.7</v>
      </c>
      <c r="AB94">
        <v>43</v>
      </c>
      <c r="AC94">
        <v>6</v>
      </c>
      <c r="AD94">
        <v>74</v>
      </c>
      <c r="AO94">
        <v>-5</v>
      </c>
      <c r="AP94">
        <v>0</v>
      </c>
      <c r="AQ94">
        <v>5</v>
      </c>
      <c r="AR94">
        <v>2</v>
      </c>
      <c r="AX94" t="s">
        <v>62</v>
      </c>
      <c r="AY94" t="s">
        <v>62</v>
      </c>
      <c r="AZ94" t="s">
        <v>62</v>
      </c>
      <c r="BA94">
        <v>104.4</v>
      </c>
      <c r="BB94" t="s">
        <v>62</v>
      </c>
      <c r="BC94" t="s">
        <v>62</v>
      </c>
      <c r="BJ94" t="s">
        <v>63</v>
      </c>
    </row>
    <row r="95" spans="1:62">
      <c r="A95">
        <v>20150123</v>
      </c>
      <c r="B95">
        <v>221815</v>
      </c>
      <c r="C95">
        <v>1023</v>
      </c>
      <c r="D95">
        <v>1027</v>
      </c>
      <c r="E95">
        <v>19.600000000000001</v>
      </c>
      <c r="F95">
        <v>41</v>
      </c>
      <c r="G95">
        <v>6</v>
      </c>
      <c r="H95">
        <v>-1</v>
      </c>
      <c r="I95">
        <v>95</v>
      </c>
      <c r="J95">
        <v>-2</v>
      </c>
      <c r="K95" t="s">
        <v>62</v>
      </c>
      <c r="L95">
        <v>225</v>
      </c>
      <c r="M95">
        <v>1.7</v>
      </c>
      <c r="N95">
        <v>1</v>
      </c>
      <c r="O95">
        <v>513.08000000000004</v>
      </c>
      <c r="P95">
        <v>0</v>
      </c>
      <c r="Q95">
        <v>0</v>
      </c>
      <c r="R95">
        <v>0</v>
      </c>
      <c r="U95">
        <v>1000</v>
      </c>
      <c r="V95">
        <v>0</v>
      </c>
      <c r="W95">
        <v>21</v>
      </c>
      <c r="X95">
        <v>17</v>
      </c>
      <c r="Y95">
        <v>2.4</v>
      </c>
      <c r="Z95">
        <v>120</v>
      </c>
      <c r="AA95">
        <v>17.600000000000001</v>
      </c>
      <c r="AB95">
        <v>43</v>
      </c>
      <c r="AC95">
        <v>6</v>
      </c>
      <c r="AD95">
        <v>74</v>
      </c>
      <c r="AO95">
        <v>-5</v>
      </c>
      <c r="AP95">
        <v>0</v>
      </c>
      <c r="AQ95">
        <v>5</v>
      </c>
      <c r="AR95">
        <v>2</v>
      </c>
      <c r="AX95" t="s">
        <v>62</v>
      </c>
      <c r="AY95" t="s">
        <v>62</v>
      </c>
      <c r="AZ95" t="s">
        <v>62</v>
      </c>
      <c r="BA95">
        <v>104.4</v>
      </c>
      <c r="BB95" t="s">
        <v>62</v>
      </c>
      <c r="BC95" t="s">
        <v>62</v>
      </c>
      <c r="BJ95" t="s">
        <v>63</v>
      </c>
    </row>
    <row r="96" spans="1:62">
      <c r="A96">
        <v>20150123</v>
      </c>
      <c r="B96">
        <v>222315</v>
      </c>
      <c r="C96">
        <v>1023</v>
      </c>
      <c r="D96">
        <v>1027</v>
      </c>
      <c r="E96">
        <v>19.5</v>
      </c>
      <c r="F96">
        <v>41</v>
      </c>
      <c r="G96">
        <v>6</v>
      </c>
      <c r="H96">
        <v>-1</v>
      </c>
      <c r="I96">
        <v>95</v>
      </c>
      <c r="J96">
        <v>-2</v>
      </c>
      <c r="K96" t="s">
        <v>62</v>
      </c>
      <c r="L96">
        <v>180</v>
      </c>
      <c r="M96">
        <v>1.6</v>
      </c>
      <c r="N96">
        <v>1.1000000000000001</v>
      </c>
      <c r="O96">
        <v>513.08000000000004</v>
      </c>
      <c r="P96">
        <v>0</v>
      </c>
      <c r="Q96">
        <v>0</v>
      </c>
      <c r="R96">
        <v>0</v>
      </c>
      <c r="U96">
        <v>1000</v>
      </c>
      <c r="V96">
        <v>0</v>
      </c>
      <c r="W96">
        <v>20.8</v>
      </c>
      <c r="X96">
        <v>17</v>
      </c>
      <c r="Y96">
        <v>2.4</v>
      </c>
      <c r="Z96">
        <v>120</v>
      </c>
      <c r="AA96">
        <v>17.5</v>
      </c>
      <c r="AB96">
        <v>43</v>
      </c>
      <c r="AC96">
        <v>6</v>
      </c>
      <c r="AD96">
        <v>74</v>
      </c>
      <c r="AO96">
        <v>-5</v>
      </c>
      <c r="AP96">
        <v>0</v>
      </c>
      <c r="AQ96">
        <v>5</v>
      </c>
      <c r="AR96">
        <v>2</v>
      </c>
      <c r="AX96" t="s">
        <v>62</v>
      </c>
      <c r="AY96" t="s">
        <v>62</v>
      </c>
      <c r="AZ96" t="s">
        <v>62</v>
      </c>
      <c r="BA96">
        <v>104.4</v>
      </c>
      <c r="BB96" t="s">
        <v>62</v>
      </c>
      <c r="BC96" t="s">
        <v>62</v>
      </c>
      <c r="BJ96" t="s">
        <v>63</v>
      </c>
    </row>
    <row r="97" spans="1:62">
      <c r="A97">
        <v>20150123</v>
      </c>
      <c r="B97">
        <v>222815</v>
      </c>
      <c r="C97">
        <v>1022</v>
      </c>
      <c r="D97">
        <v>1026</v>
      </c>
      <c r="E97">
        <v>19.399999999999999</v>
      </c>
      <c r="F97">
        <v>41</v>
      </c>
      <c r="G97">
        <v>6</v>
      </c>
      <c r="H97">
        <v>-1.1000000000000001</v>
      </c>
      <c r="I97">
        <v>95</v>
      </c>
      <c r="J97">
        <v>-2</v>
      </c>
      <c r="K97" t="s">
        <v>62</v>
      </c>
      <c r="L97">
        <v>180</v>
      </c>
      <c r="M97">
        <v>1.9</v>
      </c>
      <c r="N97">
        <v>1.2</v>
      </c>
      <c r="O97">
        <v>513.08000000000004</v>
      </c>
      <c r="P97">
        <v>0</v>
      </c>
      <c r="Q97">
        <v>0</v>
      </c>
      <c r="R97">
        <v>0</v>
      </c>
      <c r="U97">
        <v>1000</v>
      </c>
      <c r="V97">
        <v>0</v>
      </c>
      <c r="W97">
        <v>20.7</v>
      </c>
      <c r="X97">
        <v>17</v>
      </c>
      <c r="Y97">
        <v>2.4</v>
      </c>
      <c r="Z97">
        <v>120</v>
      </c>
      <c r="AA97">
        <v>17.5</v>
      </c>
      <c r="AB97">
        <v>43</v>
      </c>
      <c r="AC97">
        <v>6</v>
      </c>
      <c r="AD97">
        <v>74</v>
      </c>
      <c r="AO97">
        <v>-5</v>
      </c>
      <c r="AP97">
        <v>0</v>
      </c>
      <c r="AQ97">
        <v>5</v>
      </c>
      <c r="AR97">
        <v>2</v>
      </c>
      <c r="AX97" t="s">
        <v>62</v>
      </c>
      <c r="AY97" t="s">
        <v>62</v>
      </c>
      <c r="AZ97" t="s">
        <v>62</v>
      </c>
      <c r="BA97">
        <v>104.4</v>
      </c>
      <c r="BB97" t="s">
        <v>62</v>
      </c>
      <c r="BC97" t="s">
        <v>62</v>
      </c>
      <c r="BJ97" t="s">
        <v>63</v>
      </c>
    </row>
    <row r="98" spans="1:62">
      <c r="A98">
        <v>20150123</v>
      </c>
      <c r="B98">
        <v>223315</v>
      </c>
      <c r="C98">
        <v>1022</v>
      </c>
      <c r="D98">
        <v>1026</v>
      </c>
      <c r="E98">
        <v>19.3</v>
      </c>
      <c r="F98">
        <v>41</v>
      </c>
      <c r="G98">
        <v>6</v>
      </c>
      <c r="H98">
        <v>-1.1000000000000001</v>
      </c>
      <c r="I98">
        <v>95</v>
      </c>
      <c r="J98">
        <v>-2</v>
      </c>
      <c r="K98">
        <v>-3.3</v>
      </c>
      <c r="L98">
        <v>225</v>
      </c>
      <c r="M98">
        <v>1.9</v>
      </c>
      <c r="N98">
        <v>1</v>
      </c>
      <c r="O98">
        <v>513.08000000000004</v>
      </c>
      <c r="P98">
        <v>0</v>
      </c>
      <c r="Q98">
        <v>0</v>
      </c>
      <c r="R98">
        <v>0</v>
      </c>
      <c r="U98">
        <v>1000</v>
      </c>
      <c r="V98">
        <v>0</v>
      </c>
      <c r="W98">
        <v>20.6</v>
      </c>
      <c r="X98">
        <v>17</v>
      </c>
      <c r="Y98">
        <v>2.4</v>
      </c>
      <c r="Z98">
        <v>120</v>
      </c>
      <c r="AA98">
        <v>17.399999999999999</v>
      </c>
      <c r="AB98">
        <v>43</v>
      </c>
      <c r="AC98">
        <v>6</v>
      </c>
      <c r="AD98">
        <v>74</v>
      </c>
      <c r="AO98">
        <v>-5</v>
      </c>
      <c r="AP98">
        <v>0</v>
      </c>
      <c r="AQ98">
        <v>5</v>
      </c>
      <c r="AR98">
        <v>2</v>
      </c>
      <c r="AX98" t="s">
        <v>62</v>
      </c>
      <c r="AY98" t="s">
        <v>62</v>
      </c>
      <c r="AZ98" t="s">
        <v>62</v>
      </c>
      <c r="BA98">
        <v>104.4</v>
      </c>
      <c r="BB98" t="s">
        <v>62</v>
      </c>
      <c r="BC98" t="s">
        <v>62</v>
      </c>
      <c r="BJ98" t="s">
        <v>63</v>
      </c>
    </row>
    <row r="99" spans="1:62">
      <c r="A99">
        <v>20150123</v>
      </c>
      <c r="B99">
        <v>223815</v>
      </c>
      <c r="C99">
        <v>1022</v>
      </c>
      <c r="D99">
        <v>1026</v>
      </c>
      <c r="E99">
        <v>19.2</v>
      </c>
      <c r="F99">
        <v>41</v>
      </c>
      <c r="G99">
        <v>6</v>
      </c>
      <c r="H99">
        <v>-1.1000000000000001</v>
      </c>
      <c r="I99">
        <v>95</v>
      </c>
      <c r="J99">
        <v>-2</v>
      </c>
      <c r="K99" t="s">
        <v>62</v>
      </c>
      <c r="L99">
        <v>225</v>
      </c>
      <c r="M99">
        <v>1.4</v>
      </c>
      <c r="N99">
        <v>0.5</v>
      </c>
      <c r="O99">
        <v>513.08000000000004</v>
      </c>
      <c r="P99">
        <v>0</v>
      </c>
      <c r="Q99">
        <v>0</v>
      </c>
      <c r="R99">
        <v>0</v>
      </c>
      <c r="U99">
        <v>1000</v>
      </c>
      <c r="V99">
        <v>0</v>
      </c>
      <c r="W99">
        <v>20.5</v>
      </c>
      <c r="X99">
        <v>17</v>
      </c>
      <c r="Y99">
        <v>2.4</v>
      </c>
      <c r="Z99">
        <v>120</v>
      </c>
      <c r="AA99">
        <v>17.3</v>
      </c>
      <c r="AB99">
        <v>43</v>
      </c>
      <c r="AC99">
        <v>6</v>
      </c>
      <c r="AD99">
        <v>74</v>
      </c>
      <c r="AO99">
        <v>-5</v>
      </c>
      <c r="AP99">
        <v>0</v>
      </c>
      <c r="AQ99">
        <v>5</v>
      </c>
      <c r="AR99">
        <v>2</v>
      </c>
      <c r="AX99" t="s">
        <v>62</v>
      </c>
      <c r="AY99" t="s">
        <v>62</v>
      </c>
      <c r="AZ99" t="s">
        <v>62</v>
      </c>
      <c r="BA99">
        <v>104.4</v>
      </c>
      <c r="BB99" t="s">
        <v>62</v>
      </c>
      <c r="BC99" t="s">
        <v>62</v>
      </c>
      <c r="BJ99" t="s">
        <v>63</v>
      </c>
    </row>
    <row r="100" spans="1:62">
      <c r="A100">
        <v>20150123</v>
      </c>
      <c r="B100">
        <v>224315</v>
      </c>
      <c r="C100">
        <v>1022</v>
      </c>
      <c r="D100">
        <v>1026</v>
      </c>
      <c r="E100">
        <v>19.100000000000001</v>
      </c>
      <c r="F100">
        <v>41</v>
      </c>
      <c r="G100">
        <v>6</v>
      </c>
      <c r="H100">
        <v>-1.1000000000000001</v>
      </c>
      <c r="I100">
        <v>94</v>
      </c>
      <c r="J100">
        <v>-3</v>
      </c>
      <c r="K100" t="s">
        <v>62</v>
      </c>
      <c r="L100">
        <v>180</v>
      </c>
      <c r="M100">
        <v>1.7</v>
      </c>
      <c r="N100">
        <v>0.9</v>
      </c>
      <c r="O100">
        <v>513.08000000000004</v>
      </c>
      <c r="P100">
        <v>0</v>
      </c>
      <c r="Q100">
        <v>0</v>
      </c>
      <c r="R100">
        <v>0</v>
      </c>
      <c r="U100">
        <v>1000</v>
      </c>
      <c r="V100">
        <v>0</v>
      </c>
      <c r="W100">
        <v>20.399999999999999</v>
      </c>
      <c r="X100">
        <v>17</v>
      </c>
      <c r="Y100">
        <v>2.4</v>
      </c>
      <c r="Z100">
        <v>120</v>
      </c>
      <c r="AA100">
        <v>17.2</v>
      </c>
      <c r="AB100">
        <v>43</v>
      </c>
      <c r="AC100">
        <v>6</v>
      </c>
      <c r="AD100">
        <v>74</v>
      </c>
      <c r="AO100">
        <v>-6</v>
      </c>
      <c r="AP100">
        <v>0</v>
      </c>
      <c r="AQ100">
        <v>5</v>
      </c>
      <c r="AR100">
        <v>2</v>
      </c>
      <c r="AX100" t="s">
        <v>62</v>
      </c>
      <c r="AY100" t="s">
        <v>62</v>
      </c>
      <c r="AZ100" t="s">
        <v>62</v>
      </c>
      <c r="BA100">
        <v>104.4</v>
      </c>
      <c r="BB100" t="s">
        <v>62</v>
      </c>
      <c r="BC100" t="s">
        <v>62</v>
      </c>
      <c r="BJ100" t="s">
        <v>63</v>
      </c>
    </row>
    <row r="101" spans="1:62">
      <c r="A101">
        <v>20150123</v>
      </c>
      <c r="B101">
        <v>224815</v>
      </c>
      <c r="C101">
        <v>1022</v>
      </c>
      <c r="D101">
        <v>1026</v>
      </c>
      <c r="E101">
        <v>19</v>
      </c>
      <c r="F101">
        <v>42</v>
      </c>
      <c r="G101">
        <v>6</v>
      </c>
      <c r="H101">
        <v>-1.2</v>
      </c>
      <c r="I101">
        <v>94</v>
      </c>
      <c r="J101">
        <v>-3</v>
      </c>
      <c r="K101" t="s">
        <v>62</v>
      </c>
      <c r="L101">
        <v>180</v>
      </c>
      <c r="M101">
        <v>1.6</v>
      </c>
      <c r="N101">
        <v>0.4</v>
      </c>
      <c r="O101">
        <v>513.08000000000004</v>
      </c>
      <c r="P101">
        <v>0</v>
      </c>
      <c r="Q101">
        <v>0</v>
      </c>
      <c r="R101">
        <v>0</v>
      </c>
      <c r="U101">
        <v>1000</v>
      </c>
      <c r="V101">
        <v>0</v>
      </c>
      <c r="W101">
        <v>20.3</v>
      </c>
      <c r="X101">
        <v>17</v>
      </c>
      <c r="Y101">
        <v>2.4</v>
      </c>
      <c r="Z101">
        <v>120</v>
      </c>
      <c r="AA101">
        <v>17.2</v>
      </c>
      <c r="AB101">
        <v>43</v>
      </c>
      <c r="AC101">
        <v>6</v>
      </c>
      <c r="AD101">
        <v>74</v>
      </c>
      <c r="AO101">
        <v>-6</v>
      </c>
      <c r="AP101">
        <v>0</v>
      </c>
      <c r="AQ101">
        <v>5</v>
      </c>
      <c r="AR101">
        <v>2</v>
      </c>
      <c r="AX101" t="s">
        <v>62</v>
      </c>
      <c r="AY101" t="s">
        <v>62</v>
      </c>
      <c r="AZ101" t="s">
        <v>62</v>
      </c>
      <c r="BA101">
        <v>104.4</v>
      </c>
      <c r="BB101" t="s">
        <v>62</v>
      </c>
      <c r="BC101" t="s">
        <v>62</v>
      </c>
      <c r="BJ101" t="s">
        <v>63</v>
      </c>
    </row>
    <row r="102" spans="1:62">
      <c r="A102">
        <v>20150123</v>
      </c>
      <c r="B102">
        <v>225315</v>
      </c>
      <c r="C102">
        <v>1022</v>
      </c>
      <c r="D102">
        <v>1026</v>
      </c>
      <c r="E102">
        <v>18.899999999999999</v>
      </c>
      <c r="F102">
        <v>42</v>
      </c>
      <c r="G102">
        <v>6</v>
      </c>
      <c r="H102">
        <v>-1.2</v>
      </c>
      <c r="I102">
        <v>94</v>
      </c>
      <c r="J102">
        <v>-3</v>
      </c>
      <c r="K102" t="s">
        <v>62</v>
      </c>
      <c r="L102">
        <v>90</v>
      </c>
      <c r="M102">
        <v>1.9</v>
      </c>
      <c r="N102">
        <v>1.2</v>
      </c>
      <c r="O102">
        <v>513.08000000000004</v>
      </c>
      <c r="P102">
        <v>0</v>
      </c>
      <c r="Q102">
        <v>0</v>
      </c>
      <c r="R102">
        <v>0</v>
      </c>
      <c r="U102">
        <v>1000</v>
      </c>
      <c r="V102">
        <v>0</v>
      </c>
      <c r="W102">
        <v>20.2</v>
      </c>
      <c r="X102">
        <v>17</v>
      </c>
      <c r="Y102">
        <v>2.4</v>
      </c>
      <c r="Z102">
        <v>120</v>
      </c>
      <c r="AA102">
        <v>17.100000000000001</v>
      </c>
      <c r="AB102">
        <v>43</v>
      </c>
      <c r="AC102">
        <v>6</v>
      </c>
      <c r="AD102">
        <v>74</v>
      </c>
      <c r="AO102">
        <v>-6</v>
      </c>
      <c r="AP102">
        <v>0</v>
      </c>
      <c r="AQ102">
        <v>4</v>
      </c>
      <c r="AR102">
        <v>2</v>
      </c>
      <c r="AX102" t="s">
        <v>62</v>
      </c>
      <c r="AY102" t="s">
        <v>62</v>
      </c>
      <c r="AZ102" t="s">
        <v>62</v>
      </c>
      <c r="BA102">
        <v>104.4</v>
      </c>
      <c r="BB102" t="s">
        <v>62</v>
      </c>
      <c r="BC102" t="s">
        <v>62</v>
      </c>
      <c r="BJ102" t="s">
        <v>63</v>
      </c>
    </row>
    <row r="103" spans="1:62">
      <c r="A103">
        <v>20150123</v>
      </c>
      <c r="B103">
        <v>225815</v>
      </c>
      <c r="C103">
        <v>1022</v>
      </c>
      <c r="D103">
        <v>1026</v>
      </c>
      <c r="E103">
        <v>18.8</v>
      </c>
      <c r="F103">
        <v>42</v>
      </c>
      <c r="G103">
        <v>6</v>
      </c>
      <c r="H103">
        <v>-1.2</v>
      </c>
      <c r="I103">
        <v>94</v>
      </c>
      <c r="J103">
        <v>-3</v>
      </c>
      <c r="K103">
        <v>-3.3</v>
      </c>
      <c r="L103">
        <v>202</v>
      </c>
      <c r="M103">
        <v>1.9</v>
      </c>
      <c r="N103">
        <v>1.2</v>
      </c>
      <c r="O103">
        <v>513.08000000000004</v>
      </c>
      <c r="P103">
        <v>0</v>
      </c>
      <c r="Q103">
        <v>0</v>
      </c>
      <c r="R103">
        <v>0</v>
      </c>
      <c r="U103">
        <v>1000</v>
      </c>
      <c r="V103">
        <v>0</v>
      </c>
      <c r="W103">
        <v>20.100000000000001</v>
      </c>
      <c r="X103">
        <v>17</v>
      </c>
      <c r="Y103">
        <v>2.2999999999999998</v>
      </c>
      <c r="Z103">
        <v>120</v>
      </c>
      <c r="AA103">
        <v>17.100000000000001</v>
      </c>
      <c r="AB103">
        <v>43</v>
      </c>
      <c r="AC103">
        <v>6</v>
      </c>
      <c r="AD103">
        <v>74</v>
      </c>
      <c r="AO103">
        <v>-6</v>
      </c>
      <c r="AP103">
        <v>0</v>
      </c>
      <c r="AQ103">
        <v>4</v>
      </c>
      <c r="AR103">
        <v>2</v>
      </c>
      <c r="AX103" t="s">
        <v>62</v>
      </c>
      <c r="AY103" t="s">
        <v>62</v>
      </c>
      <c r="AZ103" t="s">
        <v>62</v>
      </c>
      <c r="BA103">
        <v>104.4</v>
      </c>
      <c r="BB103" t="s">
        <v>62</v>
      </c>
      <c r="BC103" t="s">
        <v>62</v>
      </c>
      <c r="BJ103" t="s">
        <v>63</v>
      </c>
    </row>
    <row r="104" spans="1:62">
      <c r="A104">
        <v>20150123</v>
      </c>
      <c r="B104">
        <v>230315</v>
      </c>
      <c r="C104">
        <v>1022</v>
      </c>
      <c r="D104">
        <v>1026</v>
      </c>
      <c r="E104">
        <v>18.7</v>
      </c>
      <c r="F104">
        <v>42</v>
      </c>
      <c r="G104">
        <v>6</v>
      </c>
      <c r="H104">
        <v>-1.2</v>
      </c>
      <c r="I104">
        <v>94</v>
      </c>
      <c r="J104">
        <v>-3</v>
      </c>
      <c r="K104" t="s">
        <v>62</v>
      </c>
      <c r="L104">
        <v>135</v>
      </c>
      <c r="M104">
        <v>1.5</v>
      </c>
      <c r="N104">
        <v>1</v>
      </c>
      <c r="O104">
        <v>513.08000000000004</v>
      </c>
      <c r="P104">
        <v>0</v>
      </c>
      <c r="Q104">
        <v>0</v>
      </c>
      <c r="R104">
        <v>0</v>
      </c>
      <c r="U104">
        <v>1000</v>
      </c>
      <c r="V104">
        <v>0</v>
      </c>
      <c r="W104">
        <v>20</v>
      </c>
      <c r="X104">
        <v>17</v>
      </c>
      <c r="Y104">
        <v>2.2999999999999998</v>
      </c>
      <c r="Z104">
        <v>120</v>
      </c>
      <c r="AA104">
        <v>17</v>
      </c>
      <c r="AB104">
        <v>43</v>
      </c>
      <c r="AC104">
        <v>6</v>
      </c>
      <c r="AD104">
        <v>74</v>
      </c>
      <c r="AO104">
        <v>-6</v>
      </c>
      <c r="AP104">
        <v>0</v>
      </c>
      <c r="AQ104">
        <v>4</v>
      </c>
      <c r="AR104">
        <v>2</v>
      </c>
      <c r="AX104" t="s">
        <v>62</v>
      </c>
      <c r="AY104" t="s">
        <v>62</v>
      </c>
      <c r="AZ104" t="s">
        <v>62</v>
      </c>
      <c r="BA104">
        <v>104.4</v>
      </c>
      <c r="BB104" t="s">
        <v>62</v>
      </c>
      <c r="BC104" t="s">
        <v>62</v>
      </c>
      <c r="BJ104" t="s">
        <v>63</v>
      </c>
    </row>
    <row r="105" spans="1:62">
      <c r="A105">
        <v>20150123</v>
      </c>
      <c r="B105">
        <v>230815</v>
      </c>
      <c r="C105">
        <v>1022</v>
      </c>
      <c r="D105">
        <v>1026</v>
      </c>
      <c r="E105">
        <v>18.600000000000001</v>
      </c>
      <c r="F105">
        <v>42</v>
      </c>
      <c r="G105">
        <v>6</v>
      </c>
      <c r="H105">
        <v>-1.2</v>
      </c>
      <c r="I105">
        <v>94</v>
      </c>
      <c r="J105">
        <v>-3</v>
      </c>
      <c r="K105" t="s">
        <v>62</v>
      </c>
      <c r="L105">
        <v>157</v>
      </c>
      <c r="M105">
        <v>1.6</v>
      </c>
      <c r="N105">
        <v>1</v>
      </c>
      <c r="O105">
        <v>513.08000000000004</v>
      </c>
      <c r="P105">
        <v>0</v>
      </c>
      <c r="Q105">
        <v>0</v>
      </c>
      <c r="R105">
        <v>0</v>
      </c>
      <c r="U105">
        <v>1000</v>
      </c>
      <c r="V105">
        <v>0</v>
      </c>
      <c r="W105">
        <v>19.899999999999999</v>
      </c>
      <c r="X105">
        <v>17</v>
      </c>
      <c r="Y105">
        <v>2.2999999999999998</v>
      </c>
      <c r="Z105">
        <v>120</v>
      </c>
      <c r="AA105">
        <v>16.899999999999999</v>
      </c>
      <c r="AB105">
        <v>43</v>
      </c>
      <c r="AC105">
        <v>6</v>
      </c>
      <c r="AD105">
        <v>74</v>
      </c>
      <c r="AO105">
        <v>-6</v>
      </c>
      <c r="AP105">
        <v>0</v>
      </c>
      <c r="AQ105">
        <v>4</v>
      </c>
      <c r="AR105">
        <v>2</v>
      </c>
      <c r="AX105" t="s">
        <v>62</v>
      </c>
      <c r="AY105" t="s">
        <v>62</v>
      </c>
      <c r="AZ105" t="s">
        <v>62</v>
      </c>
      <c r="BA105">
        <v>104.4</v>
      </c>
      <c r="BB105" t="s">
        <v>62</v>
      </c>
      <c r="BC105" t="s">
        <v>62</v>
      </c>
      <c r="BJ105" t="s">
        <v>63</v>
      </c>
    </row>
    <row r="106" spans="1:62">
      <c r="A106">
        <v>20150123</v>
      </c>
      <c r="B106">
        <v>231315</v>
      </c>
      <c r="C106">
        <v>1023</v>
      </c>
      <c r="D106">
        <v>1027</v>
      </c>
      <c r="E106">
        <v>18.5</v>
      </c>
      <c r="F106">
        <v>42</v>
      </c>
      <c r="G106">
        <v>6</v>
      </c>
      <c r="H106">
        <v>-1.2</v>
      </c>
      <c r="I106">
        <v>94</v>
      </c>
      <c r="J106">
        <v>-3</v>
      </c>
      <c r="K106">
        <v>-3.3</v>
      </c>
      <c r="L106">
        <v>202</v>
      </c>
      <c r="M106">
        <v>1.7</v>
      </c>
      <c r="N106">
        <v>1.1000000000000001</v>
      </c>
      <c r="O106">
        <v>513.08000000000004</v>
      </c>
      <c r="P106">
        <v>0</v>
      </c>
      <c r="Q106">
        <v>0</v>
      </c>
      <c r="R106">
        <v>0</v>
      </c>
      <c r="U106">
        <v>1000</v>
      </c>
      <c r="V106">
        <v>0</v>
      </c>
      <c r="W106">
        <v>19.899999999999999</v>
      </c>
      <c r="X106">
        <v>17</v>
      </c>
      <c r="Y106">
        <v>2.2999999999999998</v>
      </c>
      <c r="Z106">
        <v>120</v>
      </c>
      <c r="AA106">
        <v>16.8</v>
      </c>
      <c r="AB106">
        <v>43</v>
      </c>
      <c r="AC106">
        <v>6</v>
      </c>
      <c r="AD106">
        <v>74</v>
      </c>
      <c r="AO106">
        <v>-6</v>
      </c>
      <c r="AP106">
        <v>0</v>
      </c>
      <c r="AQ106">
        <v>4</v>
      </c>
      <c r="AR106">
        <v>2</v>
      </c>
      <c r="AX106" t="s">
        <v>62</v>
      </c>
      <c r="AY106" t="s">
        <v>62</v>
      </c>
      <c r="AZ106" t="s">
        <v>62</v>
      </c>
      <c r="BA106">
        <v>104.4</v>
      </c>
      <c r="BB106" t="s">
        <v>62</v>
      </c>
      <c r="BC106" t="s">
        <v>62</v>
      </c>
      <c r="BJ106" t="s">
        <v>63</v>
      </c>
    </row>
    <row r="107" spans="1:62">
      <c r="A107">
        <v>20150123</v>
      </c>
      <c r="B107">
        <v>231816</v>
      </c>
      <c r="C107">
        <v>1023</v>
      </c>
      <c r="D107">
        <v>1027</v>
      </c>
      <c r="E107">
        <v>18.399999999999999</v>
      </c>
      <c r="F107">
        <v>42</v>
      </c>
      <c r="G107">
        <v>5</v>
      </c>
      <c r="H107">
        <v>-1.2</v>
      </c>
      <c r="I107">
        <v>94</v>
      </c>
      <c r="J107">
        <v>-3</v>
      </c>
      <c r="K107" t="s">
        <v>62</v>
      </c>
      <c r="L107">
        <v>180</v>
      </c>
      <c r="M107">
        <v>1.8</v>
      </c>
      <c r="N107">
        <v>1.6</v>
      </c>
      <c r="O107">
        <v>513.08000000000004</v>
      </c>
      <c r="P107">
        <v>0</v>
      </c>
      <c r="Q107">
        <v>0</v>
      </c>
      <c r="R107">
        <v>0</v>
      </c>
      <c r="U107">
        <v>1000</v>
      </c>
      <c r="V107">
        <v>0</v>
      </c>
      <c r="W107">
        <v>19.8</v>
      </c>
      <c r="X107">
        <v>17</v>
      </c>
      <c r="Y107">
        <v>2.2999999999999998</v>
      </c>
      <c r="Z107">
        <v>120</v>
      </c>
      <c r="AA107">
        <v>16.8</v>
      </c>
      <c r="AB107">
        <v>43</v>
      </c>
      <c r="AC107">
        <v>6</v>
      </c>
      <c r="AD107">
        <v>74</v>
      </c>
      <c r="AO107">
        <v>-6</v>
      </c>
      <c r="AP107">
        <v>0</v>
      </c>
      <c r="AQ107">
        <v>4</v>
      </c>
      <c r="AR107">
        <v>2</v>
      </c>
      <c r="AX107" t="s">
        <v>62</v>
      </c>
      <c r="AY107" t="s">
        <v>62</v>
      </c>
      <c r="AZ107" t="s">
        <v>62</v>
      </c>
      <c r="BA107">
        <v>104.4</v>
      </c>
      <c r="BB107" t="s">
        <v>62</v>
      </c>
      <c r="BC107" t="s">
        <v>62</v>
      </c>
      <c r="BJ107" t="s">
        <v>63</v>
      </c>
    </row>
    <row r="108" spans="1:62">
      <c r="A108">
        <v>20150123</v>
      </c>
      <c r="B108">
        <v>232316</v>
      </c>
      <c r="C108">
        <v>1023</v>
      </c>
      <c r="D108">
        <v>1027</v>
      </c>
      <c r="E108">
        <v>18.3</v>
      </c>
      <c r="F108">
        <v>42</v>
      </c>
      <c r="G108">
        <v>5</v>
      </c>
      <c r="H108">
        <v>-1.2</v>
      </c>
      <c r="I108">
        <v>95</v>
      </c>
      <c r="J108">
        <v>-3</v>
      </c>
      <c r="K108">
        <v>-3.3</v>
      </c>
      <c r="L108">
        <v>225</v>
      </c>
      <c r="M108">
        <v>1.8</v>
      </c>
      <c r="N108">
        <v>1.2</v>
      </c>
      <c r="O108">
        <v>513.08000000000004</v>
      </c>
      <c r="P108">
        <v>0</v>
      </c>
      <c r="Q108">
        <v>0</v>
      </c>
      <c r="R108">
        <v>0</v>
      </c>
      <c r="U108">
        <v>1000</v>
      </c>
      <c r="V108">
        <v>0</v>
      </c>
      <c r="W108">
        <v>19.7</v>
      </c>
      <c r="X108">
        <v>17</v>
      </c>
      <c r="Y108">
        <v>2.2999999999999998</v>
      </c>
      <c r="Z108">
        <v>120</v>
      </c>
      <c r="AA108">
        <v>16.7</v>
      </c>
      <c r="AB108">
        <v>43</v>
      </c>
      <c r="AC108">
        <v>6</v>
      </c>
      <c r="AD108">
        <v>74</v>
      </c>
      <c r="AO108">
        <v>-6</v>
      </c>
      <c r="AP108">
        <v>0</v>
      </c>
      <c r="AQ108">
        <v>4</v>
      </c>
      <c r="AR108">
        <v>2</v>
      </c>
      <c r="AX108" t="s">
        <v>62</v>
      </c>
      <c r="AY108" t="s">
        <v>62</v>
      </c>
      <c r="AZ108" t="s">
        <v>62</v>
      </c>
      <c r="BA108">
        <v>104.4</v>
      </c>
      <c r="BB108" t="s">
        <v>62</v>
      </c>
      <c r="BC108" t="s">
        <v>62</v>
      </c>
      <c r="BJ108" t="s">
        <v>63</v>
      </c>
    </row>
    <row r="109" spans="1:62">
      <c r="A109">
        <v>20150123</v>
      </c>
      <c r="B109">
        <v>232816</v>
      </c>
      <c r="C109">
        <v>1023</v>
      </c>
      <c r="D109">
        <v>1027</v>
      </c>
      <c r="E109">
        <v>18.2</v>
      </c>
      <c r="F109">
        <v>42</v>
      </c>
      <c r="G109">
        <v>5</v>
      </c>
      <c r="H109">
        <v>-1.2</v>
      </c>
      <c r="I109">
        <v>95</v>
      </c>
      <c r="J109">
        <v>-3</v>
      </c>
      <c r="K109">
        <v>-3.3</v>
      </c>
      <c r="L109">
        <v>315</v>
      </c>
      <c r="M109">
        <v>2.2000000000000002</v>
      </c>
      <c r="N109">
        <v>1.5</v>
      </c>
      <c r="O109">
        <v>513.08000000000004</v>
      </c>
      <c r="P109">
        <v>0</v>
      </c>
      <c r="Q109">
        <v>0</v>
      </c>
      <c r="R109">
        <v>0</v>
      </c>
      <c r="U109">
        <v>1000</v>
      </c>
      <c r="V109">
        <v>0</v>
      </c>
      <c r="W109">
        <v>19.7</v>
      </c>
      <c r="X109">
        <v>17</v>
      </c>
      <c r="Y109">
        <v>2.2999999999999998</v>
      </c>
      <c r="Z109">
        <v>120</v>
      </c>
      <c r="AA109">
        <v>16.7</v>
      </c>
      <c r="AB109">
        <v>43</v>
      </c>
      <c r="AC109">
        <v>6</v>
      </c>
      <c r="AD109">
        <v>74</v>
      </c>
      <c r="AO109">
        <v>-6</v>
      </c>
      <c r="AP109">
        <v>0</v>
      </c>
      <c r="AQ109">
        <v>4</v>
      </c>
      <c r="AR109">
        <v>2</v>
      </c>
      <c r="AX109" t="s">
        <v>62</v>
      </c>
      <c r="AY109" t="s">
        <v>62</v>
      </c>
      <c r="AZ109" t="s">
        <v>62</v>
      </c>
      <c r="BA109">
        <v>104.4</v>
      </c>
      <c r="BB109" t="s">
        <v>62</v>
      </c>
      <c r="BC109" t="s">
        <v>62</v>
      </c>
      <c r="BJ109" t="s">
        <v>63</v>
      </c>
    </row>
    <row r="110" spans="1:62">
      <c r="A110">
        <v>20150123</v>
      </c>
      <c r="B110">
        <v>233316</v>
      </c>
      <c r="C110">
        <v>1023</v>
      </c>
      <c r="D110">
        <v>1027</v>
      </c>
      <c r="E110">
        <v>18.100000000000001</v>
      </c>
      <c r="F110">
        <v>42</v>
      </c>
      <c r="G110">
        <v>5</v>
      </c>
      <c r="H110">
        <v>-1.2</v>
      </c>
      <c r="I110">
        <v>95</v>
      </c>
      <c r="J110">
        <v>-3</v>
      </c>
      <c r="K110" t="s">
        <v>62</v>
      </c>
      <c r="L110">
        <v>180</v>
      </c>
      <c r="M110">
        <v>2.9</v>
      </c>
      <c r="N110">
        <v>1.7</v>
      </c>
      <c r="O110">
        <v>513.08000000000004</v>
      </c>
      <c r="P110">
        <v>0</v>
      </c>
      <c r="Q110">
        <v>0</v>
      </c>
      <c r="R110">
        <v>0</v>
      </c>
      <c r="U110">
        <v>1000</v>
      </c>
      <c r="V110">
        <v>0</v>
      </c>
      <c r="W110">
        <v>19.7</v>
      </c>
      <c r="X110">
        <v>17</v>
      </c>
      <c r="Y110">
        <v>2.2999999999999998</v>
      </c>
      <c r="Z110">
        <v>120</v>
      </c>
      <c r="AA110">
        <v>16.600000000000001</v>
      </c>
      <c r="AB110">
        <v>43</v>
      </c>
      <c r="AC110">
        <v>6</v>
      </c>
      <c r="AD110">
        <v>74</v>
      </c>
      <c r="AO110">
        <v>-6</v>
      </c>
      <c r="AP110">
        <v>0</v>
      </c>
      <c r="AQ110">
        <v>4</v>
      </c>
      <c r="AR110">
        <v>2</v>
      </c>
      <c r="AX110" t="s">
        <v>62</v>
      </c>
      <c r="AY110" t="s">
        <v>62</v>
      </c>
      <c r="AZ110" t="s">
        <v>62</v>
      </c>
      <c r="BA110">
        <v>104.4</v>
      </c>
      <c r="BB110" t="s">
        <v>62</v>
      </c>
      <c r="BC110" t="s">
        <v>62</v>
      </c>
      <c r="BJ110" t="s">
        <v>63</v>
      </c>
    </row>
    <row r="111" spans="1:62">
      <c r="A111">
        <v>20150123</v>
      </c>
      <c r="B111">
        <v>233816</v>
      </c>
      <c r="C111">
        <v>1023</v>
      </c>
      <c r="D111">
        <v>1027</v>
      </c>
      <c r="E111">
        <v>18</v>
      </c>
      <c r="F111">
        <v>42</v>
      </c>
      <c r="G111">
        <v>5</v>
      </c>
      <c r="H111">
        <v>-1.2</v>
      </c>
      <c r="I111">
        <v>95</v>
      </c>
      <c r="J111">
        <v>-3</v>
      </c>
      <c r="K111" t="s">
        <v>62</v>
      </c>
      <c r="L111">
        <v>180</v>
      </c>
      <c r="M111">
        <v>2.5</v>
      </c>
      <c r="N111">
        <v>0.7</v>
      </c>
      <c r="O111">
        <v>513.08000000000004</v>
      </c>
      <c r="P111">
        <v>0</v>
      </c>
      <c r="Q111">
        <v>0</v>
      </c>
      <c r="R111">
        <v>0</v>
      </c>
      <c r="U111">
        <v>1000</v>
      </c>
      <c r="V111">
        <v>0</v>
      </c>
      <c r="W111">
        <v>19.600000000000001</v>
      </c>
      <c r="X111">
        <v>17</v>
      </c>
      <c r="Y111">
        <v>2.2999999999999998</v>
      </c>
      <c r="Z111">
        <v>120</v>
      </c>
      <c r="AA111">
        <v>16.5</v>
      </c>
      <c r="AB111">
        <v>43</v>
      </c>
      <c r="AC111">
        <v>6</v>
      </c>
      <c r="AD111">
        <v>74</v>
      </c>
      <c r="AO111">
        <v>-6</v>
      </c>
      <c r="AP111">
        <v>0</v>
      </c>
      <c r="AQ111">
        <v>4</v>
      </c>
      <c r="AR111">
        <v>2</v>
      </c>
      <c r="AX111" t="s">
        <v>62</v>
      </c>
      <c r="AY111" t="s">
        <v>62</v>
      </c>
      <c r="AZ111" t="s">
        <v>62</v>
      </c>
      <c r="BA111">
        <v>104.4</v>
      </c>
      <c r="BB111" t="s">
        <v>62</v>
      </c>
      <c r="BC111" t="s">
        <v>62</v>
      </c>
      <c r="BJ111" t="s">
        <v>63</v>
      </c>
    </row>
    <row r="112" spans="1:62">
      <c r="A112">
        <v>20150123</v>
      </c>
      <c r="B112">
        <v>234316</v>
      </c>
      <c r="C112">
        <v>1023</v>
      </c>
      <c r="D112">
        <v>1027</v>
      </c>
      <c r="E112">
        <v>17.899999999999999</v>
      </c>
      <c r="F112">
        <v>42</v>
      </c>
      <c r="G112">
        <v>5</v>
      </c>
      <c r="H112">
        <v>-1.2</v>
      </c>
      <c r="I112">
        <v>95</v>
      </c>
      <c r="J112">
        <v>-3</v>
      </c>
      <c r="K112">
        <v>-3.3</v>
      </c>
      <c r="L112">
        <v>180</v>
      </c>
      <c r="M112">
        <v>1.9</v>
      </c>
      <c r="N112">
        <v>1.1000000000000001</v>
      </c>
      <c r="O112">
        <v>513.08000000000004</v>
      </c>
      <c r="P112">
        <v>0</v>
      </c>
      <c r="Q112">
        <v>0</v>
      </c>
      <c r="R112">
        <v>0</v>
      </c>
      <c r="U112">
        <v>1000</v>
      </c>
      <c r="V112">
        <v>0</v>
      </c>
      <c r="W112">
        <v>19.5</v>
      </c>
      <c r="X112">
        <v>17</v>
      </c>
      <c r="Y112">
        <v>2.2999999999999998</v>
      </c>
      <c r="Z112">
        <v>120</v>
      </c>
      <c r="AA112">
        <v>16.5</v>
      </c>
      <c r="AB112">
        <v>43</v>
      </c>
      <c r="AC112">
        <v>6</v>
      </c>
      <c r="AD112">
        <v>74</v>
      </c>
      <c r="AO112">
        <v>-6</v>
      </c>
      <c r="AP112">
        <v>0</v>
      </c>
      <c r="AQ112">
        <v>4</v>
      </c>
      <c r="AR112">
        <v>2</v>
      </c>
      <c r="AX112" t="s">
        <v>62</v>
      </c>
      <c r="AY112" t="s">
        <v>62</v>
      </c>
      <c r="AZ112" t="s">
        <v>62</v>
      </c>
      <c r="BA112">
        <v>104.4</v>
      </c>
      <c r="BB112" t="s">
        <v>62</v>
      </c>
      <c r="BC112" t="s">
        <v>62</v>
      </c>
      <c r="BJ112" t="s">
        <v>63</v>
      </c>
    </row>
    <row r="113" spans="1:62">
      <c r="A113">
        <v>20150123</v>
      </c>
      <c r="B113">
        <v>234816</v>
      </c>
      <c r="C113">
        <v>1023</v>
      </c>
      <c r="D113">
        <v>1027</v>
      </c>
      <c r="E113">
        <v>17.899999999999999</v>
      </c>
      <c r="F113">
        <v>42</v>
      </c>
      <c r="G113">
        <v>5</v>
      </c>
      <c r="H113">
        <v>-1.1000000000000001</v>
      </c>
      <c r="I113">
        <v>96</v>
      </c>
      <c r="J113">
        <v>-2</v>
      </c>
      <c r="K113">
        <v>-3.3</v>
      </c>
      <c r="L113">
        <v>157</v>
      </c>
      <c r="M113">
        <v>1.7</v>
      </c>
      <c r="N113">
        <v>1.3</v>
      </c>
      <c r="O113">
        <v>513.08000000000004</v>
      </c>
      <c r="P113">
        <v>0</v>
      </c>
      <c r="Q113">
        <v>0</v>
      </c>
      <c r="R113">
        <v>0</v>
      </c>
      <c r="U113">
        <v>1000</v>
      </c>
      <c r="V113">
        <v>0</v>
      </c>
      <c r="W113">
        <v>19.5</v>
      </c>
      <c r="X113">
        <v>17</v>
      </c>
      <c r="Y113">
        <v>2.2999999999999998</v>
      </c>
      <c r="Z113">
        <v>120</v>
      </c>
      <c r="AA113">
        <v>16.399999999999999</v>
      </c>
      <c r="AB113">
        <v>42</v>
      </c>
      <c r="AC113">
        <v>6</v>
      </c>
      <c r="AD113">
        <v>74</v>
      </c>
      <c r="AO113">
        <v>-6</v>
      </c>
      <c r="AP113">
        <v>0</v>
      </c>
      <c r="AQ113">
        <v>3</v>
      </c>
      <c r="AR113">
        <v>2</v>
      </c>
      <c r="AX113" t="s">
        <v>62</v>
      </c>
      <c r="AY113" t="s">
        <v>62</v>
      </c>
      <c r="AZ113" t="s">
        <v>62</v>
      </c>
      <c r="BA113">
        <v>104.4</v>
      </c>
      <c r="BB113" t="s">
        <v>62</v>
      </c>
      <c r="BC113" t="s">
        <v>62</v>
      </c>
      <c r="BJ113" t="s">
        <v>63</v>
      </c>
    </row>
    <row r="114" spans="1:62">
      <c r="A114">
        <v>20150123</v>
      </c>
      <c r="B114">
        <v>235316</v>
      </c>
      <c r="C114">
        <v>1023</v>
      </c>
      <c r="D114">
        <v>1027</v>
      </c>
      <c r="E114">
        <v>17.8</v>
      </c>
      <c r="F114">
        <v>42</v>
      </c>
      <c r="G114">
        <v>5</v>
      </c>
      <c r="H114">
        <v>-1.1000000000000001</v>
      </c>
      <c r="I114">
        <v>96</v>
      </c>
      <c r="J114">
        <v>-2</v>
      </c>
      <c r="K114">
        <v>-3.3</v>
      </c>
      <c r="L114">
        <v>180</v>
      </c>
      <c r="M114">
        <v>1.7</v>
      </c>
      <c r="N114">
        <v>1.1000000000000001</v>
      </c>
      <c r="O114">
        <v>513.08000000000004</v>
      </c>
      <c r="P114">
        <v>0</v>
      </c>
      <c r="Q114">
        <v>0</v>
      </c>
      <c r="R114">
        <v>0</v>
      </c>
      <c r="U114">
        <v>1000</v>
      </c>
      <c r="V114">
        <v>0</v>
      </c>
      <c r="W114">
        <v>19.399999999999999</v>
      </c>
      <c r="X114">
        <v>17</v>
      </c>
      <c r="Y114">
        <v>2.2999999999999998</v>
      </c>
      <c r="Z114">
        <v>120</v>
      </c>
      <c r="AA114">
        <v>16.399999999999999</v>
      </c>
      <c r="AB114">
        <v>42</v>
      </c>
      <c r="AC114">
        <v>6</v>
      </c>
      <c r="AD114">
        <v>74</v>
      </c>
      <c r="AO114">
        <v>-6</v>
      </c>
      <c r="AP114">
        <v>0</v>
      </c>
      <c r="AQ114">
        <v>3</v>
      </c>
      <c r="AR114">
        <v>2</v>
      </c>
      <c r="AX114" t="s">
        <v>62</v>
      </c>
      <c r="AY114" t="s">
        <v>62</v>
      </c>
      <c r="AZ114" t="s">
        <v>62</v>
      </c>
      <c r="BA114">
        <v>104.4</v>
      </c>
      <c r="BB114" t="s">
        <v>62</v>
      </c>
      <c r="BC114" t="s">
        <v>62</v>
      </c>
      <c r="BJ114" t="s">
        <v>63</v>
      </c>
    </row>
    <row r="115" spans="1:62">
      <c r="A115">
        <v>20150123</v>
      </c>
      <c r="B115" s="1">
        <v>235816</v>
      </c>
      <c r="C115">
        <v>1022</v>
      </c>
      <c r="D115">
        <v>1026</v>
      </c>
      <c r="E115">
        <v>17.7</v>
      </c>
      <c r="F115">
        <v>42</v>
      </c>
      <c r="G115">
        <v>5</v>
      </c>
      <c r="H115">
        <v>-1.1000000000000001</v>
      </c>
      <c r="I115">
        <v>96</v>
      </c>
      <c r="J115">
        <v>-2</v>
      </c>
      <c r="K115" t="s">
        <v>62</v>
      </c>
      <c r="L115">
        <v>202</v>
      </c>
      <c r="M115">
        <v>1.9</v>
      </c>
      <c r="N115">
        <v>1</v>
      </c>
      <c r="O115">
        <v>513.08000000000004</v>
      </c>
      <c r="P115">
        <v>0</v>
      </c>
      <c r="Q115">
        <v>0</v>
      </c>
      <c r="R115">
        <v>0</v>
      </c>
      <c r="U115">
        <v>1000</v>
      </c>
      <c r="V115">
        <v>0</v>
      </c>
      <c r="W115">
        <v>19.3</v>
      </c>
      <c r="X115">
        <v>17</v>
      </c>
      <c r="Y115">
        <v>2.2999999999999998</v>
      </c>
      <c r="Z115">
        <v>120</v>
      </c>
      <c r="AA115">
        <v>16.3</v>
      </c>
      <c r="AB115">
        <v>42</v>
      </c>
      <c r="AC115">
        <v>6</v>
      </c>
      <c r="AD115">
        <v>74</v>
      </c>
      <c r="AO115">
        <v>-6</v>
      </c>
      <c r="AP115">
        <v>0</v>
      </c>
      <c r="AQ115">
        <v>3</v>
      </c>
      <c r="AR115">
        <v>2</v>
      </c>
      <c r="AX115" t="s">
        <v>62</v>
      </c>
      <c r="AY115" t="s">
        <v>62</v>
      </c>
      <c r="AZ115" t="s">
        <v>62</v>
      </c>
      <c r="BA115">
        <v>104.4</v>
      </c>
      <c r="BB115" t="s">
        <v>62</v>
      </c>
      <c r="BC115" t="s">
        <v>62</v>
      </c>
      <c r="BJ115" t="s">
        <v>63</v>
      </c>
    </row>
    <row r="116" spans="1:62">
      <c r="A116">
        <v>20150124</v>
      </c>
      <c r="B116">
        <v>0</v>
      </c>
      <c r="C116">
        <v>1022</v>
      </c>
      <c r="D116">
        <v>1026</v>
      </c>
      <c r="E116">
        <v>17.600000000000001</v>
      </c>
      <c r="F116">
        <v>42</v>
      </c>
      <c r="G116">
        <v>5</v>
      </c>
      <c r="H116">
        <v>-1.1000000000000001</v>
      </c>
      <c r="I116">
        <v>96</v>
      </c>
      <c r="J116">
        <v>-2</v>
      </c>
      <c r="K116">
        <v>-3.3</v>
      </c>
      <c r="L116">
        <v>202</v>
      </c>
      <c r="M116">
        <v>2.5</v>
      </c>
      <c r="N116">
        <v>1.6</v>
      </c>
      <c r="O116">
        <v>513.08000000000004</v>
      </c>
      <c r="P116">
        <v>0</v>
      </c>
      <c r="Q116">
        <v>0</v>
      </c>
      <c r="R116">
        <v>0</v>
      </c>
      <c r="U116">
        <v>1000</v>
      </c>
      <c r="V116">
        <v>0</v>
      </c>
      <c r="W116">
        <v>19.2</v>
      </c>
      <c r="X116">
        <v>17</v>
      </c>
      <c r="Y116">
        <v>2.2999999999999998</v>
      </c>
      <c r="Z116">
        <v>120</v>
      </c>
      <c r="AA116">
        <v>16.3</v>
      </c>
      <c r="AB116">
        <v>42</v>
      </c>
      <c r="AC116">
        <v>6</v>
      </c>
      <c r="AD116">
        <v>74</v>
      </c>
      <c r="AO116">
        <v>-6</v>
      </c>
      <c r="AP116">
        <v>0</v>
      </c>
      <c r="AQ116">
        <v>3</v>
      </c>
      <c r="AR116">
        <v>2</v>
      </c>
      <c r="AX116" t="s">
        <v>62</v>
      </c>
      <c r="AY116" t="s">
        <v>62</v>
      </c>
      <c r="AZ116" t="s">
        <v>62</v>
      </c>
      <c r="BA116">
        <v>104.4</v>
      </c>
      <c r="BB116" t="s">
        <v>62</v>
      </c>
      <c r="BC116" t="s">
        <v>62</v>
      </c>
      <c r="BJ116" t="s">
        <v>63</v>
      </c>
    </row>
    <row r="117" spans="1:62">
      <c r="A117">
        <v>20150124</v>
      </c>
      <c r="B117">
        <v>816</v>
      </c>
      <c r="C117">
        <v>1022</v>
      </c>
      <c r="D117">
        <v>1026</v>
      </c>
      <c r="E117">
        <v>17.600000000000001</v>
      </c>
      <c r="F117">
        <v>42</v>
      </c>
      <c r="G117">
        <v>5</v>
      </c>
      <c r="H117">
        <v>-1.1000000000000001</v>
      </c>
      <c r="I117">
        <v>96</v>
      </c>
      <c r="J117">
        <v>-2</v>
      </c>
      <c r="K117" t="s">
        <v>62</v>
      </c>
      <c r="L117">
        <v>225</v>
      </c>
      <c r="M117">
        <v>2.5</v>
      </c>
      <c r="N117">
        <v>1.2</v>
      </c>
      <c r="O117">
        <v>513.08000000000004</v>
      </c>
      <c r="P117">
        <v>0</v>
      </c>
      <c r="Q117">
        <v>0</v>
      </c>
      <c r="R117">
        <v>0</v>
      </c>
      <c r="U117">
        <v>1000</v>
      </c>
      <c r="V117">
        <v>0</v>
      </c>
      <c r="W117">
        <v>19.2</v>
      </c>
      <c r="X117">
        <v>17</v>
      </c>
      <c r="Y117">
        <v>2.2000000000000002</v>
      </c>
      <c r="Z117">
        <v>120</v>
      </c>
      <c r="AA117">
        <v>16.2</v>
      </c>
      <c r="AB117">
        <v>42</v>
      </c>
      <c r="AC117">
        <v>6.1</v>
      </c>
      <c r="AD117">
        <v>74</v>
      </c>
      <c r="AO117">
        <v>-6</v>
      </c>
      <c r="AP117">
        <v>0</v>
      </c>
      <c r="AQ117">
        <v>3</v>
      </c>
      <c r="AR117">
        <v>2</v>
      </c>
      <c r="AX117" t="s">
        <v>62</v>
      </c>
      <c r="AY117" t="s">
        <v>62</v>
      </c>
      <c r="AZ117" t="s">
        <v>62</v>
      </c>
      <c r="BA117">
        <v>104.4</v>
      </c>
      <c r="BB117" t="s">
        <v>62</v>
      </c>
      <c r="BC117" t="s">
        <v>62</v>
      </c>
      <c r="BJ117" t="s">
        <v>63</v>
      </c>
    </row>
    <row r="118" spans="1:62">
      <c r="A118">
        <v>20150124</v>
      </c>
      <c r="B118">
        <v>1316</v>
      </c>
      <c r="C118">
        <v>1022</v>
      </c>
      <c r="D118">
        <v>1026</v>
      </c>
      <c r="E118">
        <v>17.5</v>
      </c>
      <c r="F118">
        <v>42</v>
      </c>
      <c r="G118">
        <v>5</v>
      </c>
      <c r="H118">
        <v>-1.1000000000000001</v>
      </c>
      <c r="I118">
        <v>96</v>
      </c>
      <c r="J118">
        <v>-2</v>
      </c>
      <c r="K118" t="s">
        <v>62</v>
      </c>
      <c r="L118">
        <v>247</v>
      </c>
      <c r="M118">
        <v>2.7</v>
      </c>
      <c r="N118">
        <v>1.6</v>
      </c>
      <c r="O118">
        <v>513.08000000000004</v>
      </c>
      <c r="P118">
        <v>0</v>
      </c>
      <c r="Q118">
        <v>0</v>
      </c>
      <c r="R118">
        <v>0</v>
      </c>
      <c r="U118">
        <v>1000</v>
      </c>
      <c r="V118">
        <v>0</v>
      </c>
      <c r="W118">
        <v>19.100000000000001</v>
      </c>
      <c r="X118">
        <v>17</v>
      </c>
      <c r="Y118">
        <v>2.2000000000000002</v>
      </c>
      <c r="Z118">
        <v>120</v>
      </c>
      <c r="AA118">
        <v>16.2</v>
      </c>
      <c r="AB118">
        <v>42</v>
      </c>
      <c r="AC118">
        <v>6</v>
      </c>
      <c r="AD118">
        <v>74</v>
      </c>
      <c r="AO118">
        <v>-7</v>
      </c>
      <c r="AP118">
        <v>0</v>
      </c>
      <c r="AQ118">
        <v>3</v>
      </c>
      <c r="AR118">
        <v>2</v>
      </c>
      <c r="AX118" t="s">
        <v>62</v>
      </c>
      <c r="AY118" t="s">
        <v>62</v>
      </c>
      <c r="AZ118" t="s">
        <v>62</v>
      </c>
      <c r="BA118">
        <v>104.4</v>
      </c>
      <c r="BB118" t="s">
        <v>62</v>
      </c>
      <c r="BC118" t="s">
        <v>62</v>
      </c>
      <c r="BJ118" t="s">
        <v>63</v>
      </c>
    </row>
    <row r="119" spans="1:62">
      <c r="A119">
        <v>20150124</v>
      </c>
      <c r="B119">
        <v>1816</v>
      </c>
      <c r="C119">
        <v>1022</v>
      </c>
      <c r="D119">
        <v>1026</v>
      </c>
      <c r="E119">
        <v>17.5</v>
      </c>
      <c r="F119">
        <v>42</v>
      </c>
      <c r="G119">
        <v>5</v>
      </c>
      <c r="H119">
        <v>-1.1000000000000001</v>
      </c>
      <c r="I119">
        <v>96</v>
      </c>
      <c r="J119">
        <v>-2</v>
      </c>
      <c r="K119" t="s">
        <v>62</v>
      </c>
      <c r="L119">
        <v>135</v>
      </c>
      <c r="M119">
        <v>1.9</v>
      </c>
      <c r="N119">
        <v>0.7</v>
      </c>
      <c r="O119">
        <v>513.08000000000004</v>
      </c>
      <c r="P119">
        <v>0</v>
      </c>
      <c r="Q119">
        <v>0</v>
      </c>
      <c r="R119">
        <v>0</v>
      </c>
      <c r="U119">
        <v>1000</v>
      </c>
      <c r="V119">
        <v>0</v>
      </c>
      <c r="W119">
        <v>19</v>
      </c>
      <c r="X119">
        <v>17</v>
      </c>
      <c r="Y119">
        <v>2.2000000000000002</v>
      </c>
      <c r="Z119">
        <v>120</v>
      </c>
      <c r="AA119">
        <v>16.100000000000001</v>
      </c>
      <c r="AB119">
        <v>42</v>
      </c>
      <c r="AC119">
        <v>6.1</v>
      </c>
      <c r="AD119">
        <v>74</v>
      </c>
      <c r="AO119">
        <v>-7</v>
      </c>
      <c r="AP119">
        <v>0</v>
      </c>
      <c r="AQ119">
        <v>3</v>
      </c>
      <c r="AR119">
        <v>2</v>
      </c>
      <c r="AX119" t="s">
        <v>62</v>
      </c>
      <c r="AY119" t="s">
        <v>62</v>
      </c>
      <c r="AZ119" t="s">
        <v>62</v>
      </c>
      <c r="BA119">
        <v>104.4</v>
      </c>
      <c r="BB119" t="s">
        <v>62</v>
      </c>
      <c r="BC119" t="s">
        <v>62</v>
      </c>
      <c r="BJ119" t="s">
        <v>63</v>
      </c>
    </row>
    <row r="120" spans="1:62">
      <c r="A120">
        <v>20150124</v>
      </c>
      <c r="B120">
        <v>2316</v>
      </c>
      <c r="C120">
        <v>1022</v>
      </c>
      <c r="D120">
        <v>1026</v>
      </c>
      <c r="E120">
        <v>17.399999999999999</v>
      </c>
      <c r="F120">
        <v>42</v>
      </c>
      <c r="G120">
        <v>4</v>
      </c>
      <c r="H120">
        <v>-1</v>
      </c>
      <c r="I120">
        <v>97</v>
      </c>
      <c r="J120">
        <v>-2</v>
      </c>
      <c r="K120" t="s">
        <v>62</v>
      </c>
      <c r="L120">
        <v>202</v>
      </c>
      <c r="M120">
        <v>1.8</v>
      </c>
      <c r="N120">
        <v>1</v>
      </c>
      <c r="O120">
        <v>513.08000000000004</v>
      </c>
      <c r="P120">
        <v>0</v>
      </c>
      <c r="Q120">
        <v>0</v>
      </c>
      <c r="R120">
        <v>0</v>
      </c>
      <c r="U120">
        <v>1000</v>
      </c>
      <c r="V120">
        <v>0</v>
      </c>
      <c r="W120">
        <v>19</v>
      </c>
      <c r="X120">
        <v>17</v>
      </c>
      <c r="Y120">
        <v>2.2000000000000002</v>
      </c>
      <c r="Z120">
        <v>120</v>
      </c>
      <c r="AA120">
        <v>16.100000000000001</v>
      </c>
      <c r="AB120">
        <v>42</v>
      </c>
      <c r="AC120">
        <v>6.1</v>
      </c>
      <c r="AD120">
        <v>74</v>
      </c>
      <c r="AO120">
        <v>-7</v>
      </c>
      <c r="AP120">
        <v>0</v>
      </c>
      <c r="AQ120">
        <v>3</v>
      </c>
      <c r="AR120">
        <v>2</v>
      </c>
      <c r="AX120" t="s">
        <v>62</v>
      </c>
      <c r="AY120" t="s">
        <v>62</v>
      </c>
      <c r="AZ120" t="s">
        <v>62</v>
      </c>
      <c r="BA120">
        <v>104.4</v>
      </c>
      <c r="BB120" t="s">
        <v>62</v>
      </c>
      <c r="BC120" t="s">
        <v>62</v>
      </c>
      <c r="BJ120" t="s">
        <v>63</v>
      </c>
    </row>
    <row r="121" spans="1:62">
      <c r="A121">
        <v>20150124</v>
      </c>
      <c r="B121">
        <v>2816</v>
      </c>
      <c r="C121">
        <v>1022</v>
      </c>
      <c r="D121">
        <v>1026</v>
      </c>
      <c r="E121">
        <v>17.3</v>
      </c>
      <c r="F121">
        <v>42</v>
      </c>
      <c r="G121">
        <v>4</v>
      </c>
      <c r="H121">
        <v>-1</v>
      </c>
      <c r="I121">
        <v>97</v>
      </c>
      <c r="J121">
        <v>-2</v>
      </c>
      <c r="K121" t="s">
        <v>62</v>
      </c>
      <c r="L121">
        <v>157</v>
      </c>
      <c r="M121">
        <v>2.5</v>
      </c>
      <c r="N121">
        <v>1.1000000000000001</v>
      </c>
      <c r="O121">
        <v>513.08000000000004</v>
      </c>
      <c r="P121">
        <v>0</v>
      </c>
      <c r="Q121">
        <v>0</v>
      </c>
      <c r="R121">
        <v>0</v>
      </c>
      <c r="U121">
        <v>1000</v>
      </c>
      <c r="V121">
        <v>0</v>
      </c>
      <c r="W121">
        <v>18.8</v>
      </c>
      <c r="X121">
        <v>18</v>
      </c>
      <c r="Y121">
        <v>2.2000000000000002</v>
      </c>
      <c r="Z121">
        <v>120</v>
      </c>
      <c r="AA121">
        <v>16.100000000000001</v>
      </c>
      <c r="AB121">
        <v>42</v>
      </c>
      <c r="AC121">
        <v>6.1</v>
      </c>
      <c r="AD121">
        <v>74</v>
      </c>
      <c r="AO121">
        <v>-6</v>
      </c>
      <c r="AP121">
        <v>0</v>
      </c>
      <c r="AQ121">
        <v>3</v>
      </c>
      <c r="AR121">
        <v>2</v>
      </c>
      <c r="AX121" t="s">
        <v>62</v>
      </c>
      <c r="AY121" t="s">
        <v>62</v>
      </c>
      <c r="AZ121" t="s">
        <v>62</v>
      </c>
      <c r="BA121">
        <v>104.4</v>
      </c>
      <c r="BB121" t="s">
        <v>62</v>
      </c>
      <c r="BC121" t="s">
        <v>62</v>
      </c>
      <c r="BJ121" t="s">
        <v>63</v>
      </c>
    </row>
    <row r="122" spans="1:62">
      <c r="A122">
        <v>20150124</v>
      </c>
      <c r="B122">
        <v>3316</v>
      </c>
      <c r="C122">
        <v>1022</v>
      </c>
      <c r="D122">
        <v>1026</v>
      </c>
      <c r="E122">
        <v>17.2</v>
      </c>
      <c r="F122">
        <v>42</v>
      </c>
      <c r="G122">
        <v>4</v>
      </c>
      <c r="H122">
        <v>-1</v>
      </c>
      <c r="I122">
        <v>97</v>
      </c>
      <c r="J122">
        <v>-2</v>
      </c>
      <c r="K122" t="s">
        <v>62</v>
      </c>
      <c r="L122">
        <v>202</v>
      </c>
      <c r="M122">
        <v>1.8</v>
      </c>
      <c r="N122">
        <v>1.1000000000000001</v>
      </c>
      <c r="O122">
        <v>513.08000000000004</v>
      </c>
      <c r="P122">
        <v>0</v>
      </c>
      <c r="Q122">
        <v>0</v>
      </c>
      <c r="R122">
        <v>0</v>
      </c>
      <c r="U122">
        <v>1000</v>
      </c>
      <c r="V122">
        <v>0</v>
      </c>
      <c r="W122">
        <v>18.600000000000001</v>
      </c>
      <c r="X122">
        <v>18</v>
      </c>
      <c r="Y122">
        <v>2.2000000000000002</v>
      </c>
      <c r="Z122">
        <v>120</v>
      </c>
      <c r="AA122">
        <v>16</v>
      </c>
      <c r="AB122">
        <v>42</v>
      </c>
      <c r="AC122">
        <v>6.1</v>
      </c>
      <c r="AD122">
        <v>74</v>
      </c>
      <c r="AO122">
        <v>-6</v>
      </c>
      <c r="AP122">
        <v>0</v>
      </c>
      <c r="AQ122">
        <v>3</v>
      </c>
      <c r="AR122">
        <v>2</v>
      </c>
      <c r="AX122" t="s">
        <v>62</v>
      </c>
      <c r="AY122" t="s">
        <v>62</v>
      </c>
      <c r="AZ122" t="s">
        <v>62</v>
      </c>
      <c r="BA122">
        <v>104.4</v>
      </c>
      <c r="BB122" t="s">
        <v>62</v>
      </c>
      <c r="BC122" t="s">
        <v>62</v>
      </c>
      <c r="BJ122" t="s">
        <v>63</v>
      </c>
    </row>
    <row r="123" spans="1:62">
      <c r="A123">
        <v>20150124</v>
      </c>
      <c r="B123">
        <v>3816</v>
      </c>
      <c r="C123">
        <v>1022</v>
      </c>
      <c r="D123">
        <v>1026</v>
      </c>
      <c r="E123">
        <v>17.100000000000001</v>
      </c>
      <c r="F123">
        <v>42</v>
      </c>
      <c r="G123">
        <v>4</v>
      </c>
      <c r="H123">
        <v>-1</v>
      </c>
      <c r="I123">
        <v>97</v>
      </c>
      <c r="J123">
        <v>-2</v>
      </c>
      <c r="K123" t="s">
        <v>62</v>
      </c>
      <c r="L123">
        <v>225</v>
      </c>
      <c r="M123">
        <v>2.5</v>
      </c>
      <c r="N123">
        <v>1</v>
      </c>
      <c r="O123">
        <v>513.08000000000004</v>
      </c>
      <c r="P123">
        <v>0</v>
      </c>
      <c r="Q123">
        <v>0</v>
      </c>
      <c r="R123">
        <v>0</v>
      </c>
      <c r="U123">
        <v>1000</v>
      </c>
      <c r="V123">
        <v>0</v>
      </c>
      <c r="W123">
        <v>18.399999999999999</v>
      </c>
      <c r="X123">
        <v>18</v>
      </c>
      <c r="Y123">
        <v>2.2000000000000002</v>
      </c>
      <c r="Z123">
        <v>120</v>
      </c>
      <c r="AA123">
        <v>15.9</v>
      </c>
      <c r="AB123">
        <v>42</v>
      </c>
      <c r="AC123">
        <v>6.1</v>
      </c>
      <c r="AD123">
        <v>74</v>
      </c>
      <c r="AO123">
        <v>-6</v>
      </c>
      <c r="AP123">
        <v>0</v>
      </c>
      <c r="AQ123">
        <v>3</v>
      </c>
      <c r="AR123">
        <v>2</v>
      </c>
      <c r="AX123" t="s">
        <v>62</v>
      </c>
      <c r="AY123" t="s">
        <v>62</v>
      </c>
      <c r="AZ123" t="s">
        <v>62</v>
      </c>
      <c r="BA123">
        <v>104.4</v>
      </c>
      <c r="BB123" t="s">
        <v>62</v>
      </c>
      <c r="BC123" t="s">
        <v>62</v>
      </c>
      <c r="BJ123" t="s">
        <v>63</v>
      </c>
    </row>
    <row r="124" spans="1:62">
      <c r="A124">
        <v>20150124</v>
      </c>
      <c r="B124">
        <v>4316</v>
      </c>
      <c r="C124">
        <v>1022</v>
      </c>
      <c r="D124">
        <v>1026</v>
      </c>
      <c r="E124">
        <v>17.100000000000001</v>
      </c>
      <c r="F124">
        <v>42</v>
      </c>
      <c r="G124">
        <v>4</v>
      </c>
      <c r="H124">
        <v>-1</v>
      </c>
      <c r="I124">
        <v>98</v>
      </c>
      <c r="J124">
        <v>-2</v>
      </c>
      <c r="K124" t="s">
        <v>62</v>
      </c>
      <c r="L124">
        <v>202</v>
      </c>
      <c r="M124">
        <v>2.6</v>
      </c>
      <c r="N124">
        <v>1.4</v>
      </c>
      <c r="O124">
        <v>513.08000000000004</v>
      </c>
      <c r="P124">
        <v>0</v>
      </c>
      <c r="Q124">
        <v>0</v>
      </c>
      <c r="R124">
        <v>0</v>
      </c>
      <c r="U124">
        <v>1000</v>
      </c>
      <c r="V124">
        <v>0</v>
      </c>
      <c r="W124">
        <v>18.3</v>
      </c>
      <c r="X124">
        <v>18</v>
      </c>
      <c r="Y124">
        <v>2.2000000000000002</v>
      </c>
      <c r="Z124">
        <v>120</v>
      </c>
      <c r="AA124">
        <v>15.9</v>
      </c>
      <c r="AB124">
        <v>42</v>
      </c>
      <c r="AC124">
        <v>6.1</v>
      </c>
      <c r="AD124">
        <v>74</v>
      </c>
      <c r="AO124">
        <v>-6</v>
      </c>
      <c r="AP124">
        <v>0</v>
      </c>
      <c r="AQ124">
        <v>3</v>
      </c>
      <c r="AR124">
        <v>2</v>
      </c>
      <c r="AX124" t="s">
        <v>62</v>
      </c>
      <c r="AY124" t="s">
        <v>62</v>
      </c>
      <c r="AZ124" t="s">
        <v>62</v>
      </c>
      <c r="BA124">
        <v>104.4</v>
      </c>
      <c r="BB124" t="s">
        <v>62</v>
      </c>
      <c r="BC124" t="s">
        <v>62</v>
      </c>
      <c r="BJ124" t="s">
        <v>63</v>
      </c>
    </row>
    <row r="125" spans="1:62">
      <c r="A125">
        <v>20150124</v>
      </c>
      <c r="B125">
        <v>4816</v>
      </c>
      <c r="C125">
        <v>1022</v>
      </c>
      <c r="D125">
        <v>1026</v>
      </c>
      <c r="E125">
        <v>17</v>
      </c>
      <c r="F125">
        <v>43</v>
      </c>
      <c r="G125">
        <v>4</v>
      </c>
      <c r="H125">
        <v>-1</v>
      </c>
      <c r="I125">
        <v>98</v>
      </c>
      <c r="J125">
        <v>-2</v>
      </c>
      <c r="K125">
        <v>-3.3</v>
      </c>
      <c r="L125">
        <v>202</v>
      </c>
      <c r="M125">
        <v>2.9</v>
      </c>
      <c r="N125">
        <v>1.4</v>
      </c>
      <c r="O125">
        <v>513.08000000000004</v>
      </c>
      <c r="P125">
        <v>0</v>
      </c>
      <c r="Q125">
        <v>0</v>
      </c>
      <c r="R125">
        <v>0</v>
      </c>
      <c r="U125">
        <v>1000</v>
      </c>
      <c r="V125">
        <v>0</v>
      </c>
      <c r="W125">
        <v>18.2</v>
      </c>
      <c r="X125">
        <v>18</v>
      </c>
      <c r="Y125">
        <v>2.1</v>
      </c>
      <c r="Z125">
        <v>120</v>
      </c>
      <c r="AA125">
        <v>15.8</v>
      </c>
      <c r="AB125">
        <v>42</v>
      </c>
      <c r="AC125">
        <v>6.1</v>
      </c>
      <c r="AD125">
        <v>74</v>
      </c>
      <c r="AO125">
        <v>-6</v>
      </c>
      <c r="AP125">
        <v>0</v>
      </c>
      <c r="AQ125">
        <v>3</v>
      </c>
      <c r="AR125">
        <v>2</v>
      </c>
      <c r="AX125" t="s">
        <v>62</v>
      </c>
      <c r="AY125" t="s">
        <v>62</v>
      </c>
      <c r="AZ125" t="s">
        <v>62</v>
      </c>
      <c r="BA125">
        <v>104.4</v>
      </c>
      <c r="BB125" t="s">
        <v>62</v>
      </c>
      <c r="BC125" t="s">
        <v>62</v>
      </c>
      <c r="BJ125" t="s">
        <v>63</v>
      </c>
    </row>
    <row r="126" spans="1:62">
      <c r="A126">
        <v>20150124</v>
      </c>
      <c r="B126">
        <v>5316</v>
      </c>
      <c r="C126">
        <v>1022</v>
      </c>
      <c r="D126">
        <v>1026</v>
      </c>
      <c r="E126">
        <v>16.899999999999999</v>
      </c>
      <c r="F126">
        <v>43</v>
      </c>
      <c r="G126">
        <v>4</v>
      </c>
      <c r="H126">
        <v>-1</v>
      </c>
      <c r="I126">
        <v>98</v>
      </c>
      <c r="J126">
        <v>-2</v>
      </c>
      <c r="K126" t="s">
        <v>62</v>
      </c>
      <c r="L126">
        <v>202</v>
      </c>
      <c r="M126">
        <v>2.7</v>
      </c>
      <c r="N126">
        <v>1.1000000000000001</v>
      </c>
      <c r="O126">
        <v>513.08000000000004</v>
      </c>
      <c r="P126">
        <v>0</v>
      </c>
      <c r="Q126">
        <v>0</v>
      </c>
      <c r="R126">
        <v>0</v>
      </c>
      <c r="U126">
        <v>1000</v>
      </c>
      <c r="V126">
        <v>0</v>
      </c>
      <c r="W126">
        <v>18</v>
      </c>
      <c r="X126">
        <v>18</v>
      </c>
      <c r="Y126">
        <v>2.1</v>
      </c>
      <c r="Z126">
        <v>120</v>
      </c>
      <c r="AA126">
        <v>15.8</v>
      </c>
      <c r="AB126">
        <v>42</v>
      </c>
      <c r="AC126">
        <v>6.1</v>
      </c>
      <c r="AD126">
        <v>74</v>
      </c>
      <c r="AO126">
        <v>-7</v>
      </c>
      <c r="AP126">
        <v>0</v>
      </c>
      <c r="AQ126">
        <v>3</v>
      </c>
      <c r="AR126">
        <v>2</v>
      </c>
      <c r="AX126" t="s">
        <v>62</v>
      </c>
      <c r="AY126" t="s">
        <v>62</v>
      </c>
      <c r="AZ126" t="s">
        <v>62</v>
      </c>
      <c r="BA126">
        <v>104.4</v>
      </c>
      <c r="BB126" t="s">
        <v>62</v>
      </c>
      <c r="BC126" t="s">
        <v>62</v>
      </c>
      <c r="BJ126" t="s">
        <v>63</v>
      </c>
    </row>
    <row r="127" spans="1:62">
      <c r="A127">
        <v>20150124</v>
      </c>
      <c r="B127">
        <v>5816</v>
      </c>
      <c r="C127">
        <v>1021</v>
      </c>
      <c r="D127">
        <v>1025</v>
      </c>
      <c r="E127">
        <v>16.899999999999999</v>
      </c>
      <c r="F127">
        <v>43</v>
      </c>
      <c r="G127">
        <v>4</v>
      </c>
      <c r="H127">
        <v>-1</v>
      </c>
      <c r="I127">
        <v>98</v>
      </c>
      <c r="J127">
        <v>-2</v>
      </c>
      <c r="K127" t="s">
        <v>62</v>
      </c>
      <c r="L127">
        <v>225</v>
      </c>
      <c r="M127">
        <v>2.7</v>
      </c>
      <c r="N127">
        <v>0.7</v>
      </c>
      <c r="O127">
        <v>513.08000000000004</v>
      </c>
      <c r="P127">
        <v>0</v>
      </c>
      <c r="Q127">
        <v>0</v>
      </c>
      <c r="R127">
        <v>0</v>
      </c>
      <c r="U127">
        <v>1000</v>
      </c>
      <c r="V127">
        <v>0</v>
      </c>
      <c r="W127">
        <v>18</v>
      </c>
      <c r="X127">
        <v>18</v>
      </c>
      <c r="Y127">
        <v>2.2000000000000002</v>
      </c>
      <c r="Z127">
        <v>120</v>
      </c>
      <c r="AA127">
        <v>15.7</v>
      </c>
      <c r="AB127">
        <v>42</v>
      </c>
      <c r="AC127">
        <v>6.1</v>
      </c>
      <c r="AD127">
        <v>74</v>
      </c>
      <c r="AO127">
        <v>-7</v>
      </c>
      <c r="AP127">
        <v>0</v>
      </c>
      <c r="AQ127">
        <v>3</v>
      </c>
      <c r="AR127">
        <v>2</v>
      </c>
      <c r="AX127" t="s">
        <v>62</v>
      </c>
      <c r="AY127" t="s">
        <v>62</v>
      </c>
      <c r="AZ127" t="s">
        <v>62</v>
      </c>
      <c r="BA127">
        <v>104.4</v>
      </c>
      <c r="BB127" t="s">
        <v>62</v>
      </c>
      <c r="BC127" t="s">
        <v>62</v>
      </c>
      <c r="BJ127" t="s">
        <v>66</v>
      </c>
    </row>
    <row r="128" spans="1:62">
      <c r="A128">
        <v>20150124</v>
      </c>
      <c r="B128">
        <v>10316</v>
      </c>
      <c r="C128">
        <v>1021</v>
      </c>
      <c r="D128">
        <v>1025</v>
      </c>
      <c r="E128">
        <v>16.8</v>
      </c>
      <c r="F128">
        <v>43</v>
      </c>
      <c r="G128">
        <v>4</v>
      </c>
      <c r="H128">
        <v>-1</v>
      </c>
      <c r="I128">
        <v>98</v>
      </c>
      <c r="J128">
        <v>-2</v>
      </c>
      <c r="K128">
        <v>-3.3</v>
      </c>
      <c r="L128">
        <v>90</v>
      </c>
      <c r="M128">
        <v>2.5</v>
      </c>
      <c r="N128">
        <v>1.7</v>
      </c>
      <c r="O128">
        <v>513.08000000000004</v>
      </c>
      <c r="P128">
        <v>0</v>
      </c>
      <c r="Q128">
        <v>0</v>
      </c>
      <c r="R128">
        <v>0</v>
      </c>
      <c r="U128">
        <v>1000</v>
      </c>
      <c r="V128">
        <v>0</v>
      </c>
      <c r="W128">
        <v>17.899999999999999</v>
      </c>
      <c r="X128">
        <v>18</v>
      </c>
      <c r="Y128">
        <v>2.2000000000000002</v>
      </c>
      <c r="Z128">
        <v>120</v>
      </c>
      <c r="AA128">
        <v>15.7</v>
      </c>
      <c r="AB128">
        <v>42</v>
      </c>
      <c r="AC128">
        <v>6.1</v>
      </c>
      <c r="AD128">
        <v>74</v>
      </c>
      <c r="AO128">
        <v>-7</v>
      </c>
      <c r="AP128">
        <v>0</v>
      </c>
      <c r="AQ128">
        <v>3</v>
      </c>
      <c r="AR128">
        <v>2</v>
      </c>
      <c r="AX128" t="s">
        <v>62</v>
      </c>
      <c r="AY128" t="s">
        <v>62</v>
      </c>
      <c r="AZ128" t="s">
        <v>62</v>
      </c>
      <c r="BA128">
        <v>104.4</v>
      </c>
      <c r="BB128" t="s">
        <v>62</v>
      </c>
      <c r="BC128" t="s">
        <v>62</v>
      </c>
      <c r="BJ128" t="s">
        <v>66</v>
      </c>
    </row>
    <row r="129" spans="1:62">
      <c r="A129">
        <v>20150124</v>
      </c>
      <c r="B129">
        <v>10816</v>
      </c>
      <c r="C129">
        <v>1021</v>
      </c>
      <c r="D129">
        <v>1025</v>
      </c>
      <c r="E129">
        <v>16.7</v>
      </c>
      <c r="F129">
        <v>43</v>
      </c>
      <c r="G129">
        <v>4</v>
      </c>
      <c r="H129">
        <v>-1</v>
      </c>
      <c r="I129">
        <v>98</v>
      </c>
      <c r="J129">
        <v>-2</v>
      </c>
      <c r="K129">
        <v>-3.3</v>
      </c>
      <c r="L129">
        <v>157</v>
      </c>
      <c r="M129">
        <v>2.4</v>
      </c>
      <c r="N129">
        <v>1.7</v>
      </c>
      <c r="O129">
        <v>513.08000000000004</v>
      </c>
      <c r="P129">
        <v>0</v>
      </c>
      <c r="Q129">
        <v>0</v>
      </c>
      <c r="R129">
        <v>0</v>
      </c>
      <c r="U129">
        <v>1000</v>
      </c>
      <c r="V129">
        <v>0</v>
      </c>
      <c r="W129">
        <v>17.8</v>
      </c>
      <c r="X129">
        <v>18</v>
      </c>
      <c r="Y129">
        <v>2.2000000000000002</v>
      </c>
      <c r="Z129">
        <v>120</v>
      </c>
      <c r="AA129">
        <v>15.6</v>
      </c>
      <c r="AB129">
        <v>42</v>
      </c>
      <c r="AC129">
        <v>6.1</v>
      </c>
      <c r="AD129">
        <v>74</v>
      </c>
      <c r="AO129">
        <v>-7</v>
      </c>
      <c r="AP129">
        <v>0</v>
      </c>
      <c r="AQ129">
        <v>3</v>
      </c>
      <c r="AR129">
        <v>2</v>
      </c>
      <c r="AX129" t="s">
        <v>62</v>
      </c>
      <c r="AY129" t="s">
        <v>62</v>
      </c>
      <c r="AZ129" t="s">
        <v>62</v>
      </c>
      <c r="BA129">
        <v>104.4</v>
      </c>
      <c r="BB129" t="s">
        <v>62</v>
      </c>
      <c r="BC129" t="s">
        <v>62</v>
      </c>
      <c r="BJ129" t="s">
        <v>66</v>
      </c>
    </row>
    <row r="130" spans="1:62">
      <c r="A130">
        <v>20150124</v>
      </c>
      <c r="B130">
        <v>11316</v>
      </c>
      <c r="C130">
        <v>1021</v>
      </c>
      <c r="D130">
        <v>1025</v>
      </c>
      <c r="E130">
        <v>16.600000000000001</v>
      </c>
      <c r="F130">
        <v>42</v>
      </c>
      <c r="G130">
        <v>4</v>
      </c>
      <c r="H130">
        <v>-1</v>
      </c>
      <c r="I130">
        <v>98</v>
      </c>
      <c r="J130">
        <v>-2</v>
      </c>
      <c r="K130">
        <v>-3.3</v>
      </c>
      <c r="L130">
        <v>180</v>
      </c>
      <c r="M130">
        <v>3.1</v>
      </c>
      <c r="N130">
        <v>1.2</v>
      </c>
      <c r="O130">
        <v>513.08000000000004</v>
      </c>
      <c r="P130">
        <v>0</v>
      </c>
      <c r="Q130">
        <v>0</v>
      </c>
      <c r="R130">
        <v>0</v>
      </c>
      <c r="U130">
        <v>1000</v>
      </c>
      <c r="V130">
        <v>0</v>
      </c>
      <c r="W130">
        <v>17.7</v>
      </c>
      <c r="X130">
        <v>18</v>
      </c>
      <c r="Y130">
        <v>2.2000000000000002</v>
      </c>
      <c r="Z130">
        <v>120</v>
      </c>
      <c r="AA130">
        <v>15.6</v>
      </c>
      <c r="AB130">
        <v>42</v>
      </c>
      <c r="AC130">
        <v>6.1</v>
      </c>
      <c r="AD130">
        <v>74</v>
      </c>
      <c r="AO130">
        <v>-7</v>
      </c>
      <c r="AP130">
        <v>0</v>
      </c>
      <c r="AQ130">
        <v>3</v>
      </c>
      <c r="AR130">
        <v>2</v>
      </c>
      <c r="AX130" t="s">
        <v>62</v>
      </c>
      <c r="AY130" t="s">
        <v>62</v>
      </c>
      <c r="AZ130" t="s">
        <v>62</v>
      </c>
      <c r="BA130">
        <v>104.4</v>
      </c>
      <c r="BB130" t="s">
        <v>62</v>
      </c>
      <c r="BC130" t="s">
        <v>62</v>
      </c>
      <c r="BJ130" t="s">
        <v>66</v>
      </c>
    </row>
    <row r="131" spans="1:62">
      <c r="A131">
        <v>20150124</v>
      </c>
      <c r="B131">
        <v>11816</v>
      </c>
      <c r="C131">
        <v>1021</v>
      </c>
      <c r="D131">
        <v>1025</v>
      </c>
      <c r="E131">
        <v>16.600000000000001</v>
      </c>
      <c r="F131">
        <v>42</v>
      </c>
      <c r="G131">
        <v>4</v>
      </c>
      <c r="H131">
        <v>-1</v>
      </c>
      <c r="I131">
        <v>98</v>
      </c>
      <c r="J131">
        <v>-2</v>
      </c>
      <c r="K131">
        <v>-3.3</v>
      </c>
      <c r="L131">
        <v>135</v>
      </c>
      <c r="M131">
        <v>2.5</v>
      </c>
      <c r="N131">
        <v>1.7</v>
      </c>
      <c r="O131">
        <v>513.08000000000004</v>
      </c>
      <c r="P131">
        <v>0</v>
      </c>
      <c r="Q131">
        <v>0</v>
      </c>
      <c r="R131">
        <v>0</v>
      </c>
      <c r="U131">
        <v>1000</v>
      </c>
      <c r="V131">
        <v>0</v>
      </c>
      <c r="W131">
        <v>17.600000000000001</v>
      </c>
      <c r="X131">
        <v>18</v>
      </c>
      <c r="Y131">
        <v>2.2000000000000002</v>
      </c>
      <c r="Z131">
        <v>120</v>
      </c>
      <c r="AA131">
        <v>15.6</v>
      </c>
      <c r="AB131">
        <v>42</v>
      </c>
      <c r="AC131">
        <v>6.1</v>
      </c>
      <c r="AD131">
        <v>74</v>
      </c>
      <c r="AO131">
        <v>-7</v>
      </c>
      <c r="AP131">
        <v>0</v>
      </c>
      <c r="AQ131">
        <v>3</v>
      </c>
      <c r="AR131">
        <v>2</v>
      </c>
      <c r="AX131" t="s">
        <v>62</v>
      </c>
      <c r="AY131" t="s">
        <v>62</v>
      </c>
      <c r="AZ131" t="s">
        <v>62</v>
      </c>
      <c r="BA131">
        <v>104.4</v>
      </c>
      <c r="BB131" t="s">
        <v>62</v>
      </c>
      <c r="BC131" t="s">
        <v>62</v>
      </c>
      <c r="BJ131" t="s">
        <v>66</v>
      </c>
    </row>
    <row r="132" spans="1:62">
      <c r="A132">
        <v>20150124</v>
      </c>
      <c r="B132">
        <v>12316</v>
      </c>
      <c r="C132">
        <v>1021</v>
      </c>
      <c r="D132">
        <v>1025</v>
      </c>
      <c r="E132">
        <v>16.5</v>
      </c>
      <c r="F132">
        <v>42</v>
      </c>
      <c r="G132">
        <v>4</v>
      </c>
      <c r="H132">
        <v>-1</v>
      </c>
      <c r="I132">
        <v>98</v>
      </c>
      <c r="J132">
        <v>-2</v>
      </c>
      <c r="K132" t="s">
        <v>62</v>
      </c>
      <c r="L132">
        <v>90</v>
      </c>
      <c r="M132">
        <v>2.6</v>
      </c>
      <c r="N132">
        <v>1.1000000000000001</v>
      </c>
      <c r="O132">
        <v>513.08000000000004</v>
      </c>
      <c r="P132">
        <v>0</v>
      </c>
      <c r="Q132">
        <v>0</v>
      </c>
      <c r="R132">
        <v>0</v>
      </c>
      <c r="U132">
        <v>1000</v>
      </c>
      <c r="V132">
        <v>0</v>
      </c>
      <c r="W132">
        <v>17.600000000000001</v>
      </c>
      <c r="X132">
        <v>18</v>
      </c>
      <c r="Y132">
        <v>2.2000000000000002</v>
      </c>
      <c r="Z132">
        <v>120</v>
      </c>
      <c r="AA132">
        <v>15.5</v>
      </c>
      <c r="AB132">
        <v>42</v>
      </c>
      <c r="AC132">
        <v>6.1</v>
      </c>
      <c r="AD132">
        <v>74</v>
      </c>
      <c r="AO132">
        <v>-7</v>
      </c>
      <c r="AP132">
        <v>0</v>
      </c>
      <c r="AQ132">
        <v>3</v>
      </c>
      <c r="AR132">
        <v>2</v>
      </c>
      <c r="AX132" t="s">
        <v>62</v>
      </c>
      <c r="AY132" t="s">
        <v>62</v>
      </c>
      <c r="AZ132" t="s">
        <v>62</v>
      </c>
      <c r="BA132">
        <v>104.4</v>
      </c>
      <c r="BB132" t="s">
        <v>62</v>
      </c>
      <c r="BC132" t="s">
        <v>62</v>
      </c>
      <c r="BJ132" t="s">
        <v>66</v>
      </c>
    </row>
    <row r="133" spans="1:62">
      <c r="A133">
        <v>20150124</v>
      </c>
      <c r="B133">
        <v>12816</v>
      </c>
      <c r="C133">
        <v>1021</v>
      </c>
      <c r="D133">
        <v>1025</v>
      </c>
      <c r="E133">
        <v>16.5</v>
      </c>
      <c r="F133">
        <v>42</v>
      </c>
      <c r="G133">
        <v>4</v>
      </c>
      <c r="H133">
        <v>-1</v>
      </c>
      <c r="I133">
        <v>98</v>
      </c>
      <c r="J133">
        <v>-2</v>
      </c>
      <c r="K133">
        <v>-3.9</v>
      </c>
      <c r="L133">
        <v>202</v>
      </c>
      <c r="M133">
        <v>3</v>
      </c>
      <c r="N133">
        <v>1.5</v>
      </c>
      <c r="O133">
        <v>513.08000000000004</v>
      </c>
      <c r="P133">
        <v>0</v>
      </c>
      <c r="Q133">
        <v>0</v>
      </c>
      <c r="R133">
        <v>0</v>
      </c>
      <c r="U133">
        <v>1000</v>
      </c>
      <c r="V133">
        <v>0</v>
      </c>
      <c r="W133">
        <v>17.5</v>
      </c>
      <c r="X133">
        <v>18</v>
      </c>
      <c r="Y133">
        <v>2.2000000000000002</v>
      </c>
      <c r="Z133">
        <v>120</v>
      </c>
      <c r="AA133">
        <v>15.5</v>
      </c>
      <c r="AB133">
        <v>42</v>
      </c>
      <c r="AC133">
        <v>6.1</v>
      </c>
      <c r="AD133">
        <v>74</v>
      </c>
      <c r="AO133">
        <v>-7</v>
      </c>
      <c r="AP133">
        <v>0</v>
      </c>
      <c r="AQ133">
        <v>3</v>
      </c>
      <c r="AR133">
        <v>2</v>
      </c>
      <c r="AX133" t="s">
        <v>62</v>
      </c>
      <c r="AY133" t="s">
        <v>62</v>
      </c>
      <c r="AZ133" t="s">
        <v>62</v>
      </c>
      <c r="BA133">
        <v>104.4</v>
      </c>
      <c r="BB133" t="s">
        <v>62</v>
      </c>
      <c r="BC133" t="s">
        <v>62</v>
      </c>
      <c r="BJ133" t="s">
        <v>66</v>
      </c>
    </row>
    <row r="134" spans="1:62">
      <c r="A134">
        <v>20150124</v>
      </c>
      <c r="B134">
        <v>13316</v>
      </c>
      <c r="C134">
        <v>1021</v>
      </c>
      <c r="D134">
        <v>1025</v>
      </c>
      <c r="E134">
        <v>16.399999999999999</v>
      </c>
      <c r="F134">
        <v>42</v>
      </c>
      <c r="G134">
        <v>3</v>
      </c>
      <c r="H134">
        <v>-1</v>
      </c>
      <c r="I134">
        <v>98</v>
      </c>
      <c r="J134">
        <v>-2</v>
      </c>
      <c r="K134">
        <v>-3.3</v>
      </c>
      <c r="L134">
        <v>135</v>
      </c>
      <c r="M134">
        <v>2.7</v>
      </c>
      <c r="N134">
        <v>0.9</v>
      </c>
      <c r="O134">
        <v>513.08000000000004</v>
      </c>
      <c r="P134">
        <v>0</v>
      </c>
      <c r="Q134">
        <v>0</v>
      </c>
      <c r="R134">
        <v>0</v>
      </c>
      <c r="U134">
        <v>1000</v>
      </c>
      <c r="V134">
        <v>0</v>
      </c>
      <c r="W134">
        <v>17.5</v>
      </c>
      <c r="X134">
        <v>18</v>
      </c>
      <c r="Y134">
        <v>2.2000000000000002</v>
      </c>
      <c r="Z134">
        <v>120</v>
      </c>
      <c r="AA134">
        <v>15.4</v>
      </c>
      <c r="AB134">
        <v>42</v>
      </c>
      <c r="AC134">
        <v>6.1</v>
      </c>
      <c r="AD134">
        <v>74</v>
      </c>
      <c r="AO134">
        <v>-7</v>
      </c>
      <c r="AP134">
        <v>0</v>
      </c>
      <c r="AQ134">
        <v>3</v>
      </c>
      <c r="AR134">
        <v>2</v>
      </c>
      <c r="AX134" t="s">
        <v>62</v>
      </c>
      <c r="AY134" t="s">
        <v>62</v>
      </c>
      <c r="AZ134" t="s">
        <v>62</v>
      </c>
      <c r="BA134">
        <v>104.4</v>
      </c>
      <c r="BB134" t="s">
        <v>62</v>
      </c>
      <c r="BC134" t="s">
        <v>62</v>
      </c>
      <c r="BJ134" t="s">
        <v>66</v>
      </c>
    </row>
    <row r="135" spans="1:62">
      <c r="A135">
        <v>20150124</v>
      </c>
      <c r="B135">
        <v>13816</v>
      </c>
      <c r="C135">
        <v>1021</v>
      </c>
      <c r="D135">
        <v>1025</v>
      </c>
      <c r="E135">
        <v>16.399999999999999</v>
      </c>
      <c r="F135">
        <v>42</v>
      </c>
      <c r="G135">
        <v>3</v>
      </c>
      <c r="H135">
        <v>-1</v>
      </c>
      <c r="I135">
        <v>98</v>
      </c>
      <c r="J135">
        <v>-2</v>
      </c>
      <c r="K135" t="s">
        <v>62</v>
      </c>
      <c r="L135">
        <v>202</v>
      </c>
      <c r="M135">
        <v>2.2000000000000002</v>
      </c>
      <c r="N135">
        <v>1.2</v>
      </c>
      <c r="O135">
        <v>513.08000000000004</v>
      </c>
      <c r="P135">
        <v>0</v>
      </c>
      <c r="Q135">
        <v>0</v>
      </c>
      <c r="R135">
        <v>0</v>
      </c>
      <c r="U135">
        <v>1000</v>
      </c>
      <c r="V135">
        <v>0</v>
      </c>
      <c r="W135">
        <v>17.399999999999999</v>
      </c>
      <c r="X135">
        <v>18</v>
      </c>
      <c r="Y135">
        <v>2.2000000000000002</v>
      </c>
      <c r="Z135">
        <v>120</v>
      </c>
      <c r="AA135">
        <v>15.4</v>
      </c>
      <c r="AB135">
        <v>42</v>
      </c>
      <c r="AC135">
        <v>6.1</v>
      </c>
      <c r="AD135">
        <v>74</v>
      </c>
      <c r="AO135">
        <v>-7</v>
      </c>
      <c r="AP135">
        <v>0</v>
      </c>
      <c r="AQ135">
        <v>3</v>
      </c>
      <c r="AR135">
        <v>2</v>
      </c>
      <c r="AX135" t="s">
        <v>62</v>
      </c>
      <c r="AY135" t="s">
        <v>62</v>
      </c>
      <c r="AZ135" t="s">
        <v>62</v>
      </c>
      <c r="BA135">
        <v>104.4</v>
      </c>
      <c r="BB135" t="s">
        <v>62</v>
      </c>
      <c r="BC135" t="s">
        <v>62</v>
      </c>
      <c r="BJ135" t="s">
        <v>66</v>
      </c>
    </row>
    <row r="136" spans="1:62">
      <c r="A136">
        <v>20150124</v>
      </c>
      <c r="B136">
        <v>14316</v>
      </c>
      <c r="C136">
        <v>1021</v>
      </c>
      <c r="D136">
        <v>1025</v>
      </c>
      <c r="E136">
        <v>16.3</v>
      </c>
      <c r="F136">
        <v>42</v>
      </c>
      <c r="G136">
        <v>3</v>
      </c>
      <c r="H136">
        <v>-0.9</v>
      </c>
      <c r="I136">
        <v>98</v>
      </c>
      <c r="J136">
        <v>-2</v>
      </c>
      <c r="K136" t="s">
        <v>62</v>
      </c>
      <c r="L136">
        <v>180</v>
      </c>
      <c r="M136">
        <v>3.5</v>
      </c>
      <c r="N136">
        <v>1.3</v>
      </c>
      <c r="O136">
        <v>513.08000000000004</v>
      </c>
      <c r="P136">
        <v>0</v>
      </c>
      <c r="Q136">
        <v>0</v>
      </c>
      <c r="R136">
        <v>0</v>
      </c>
      <c r="U136">
        <v>1000</v>
      </c>
      <c r="V136">
        <v>0</v>
      </c>
      <c r="W136">
        <v>17.3</v>
      </c>
      <c r="X136">
        <v>18</v>
      </c>
      <c r="Y136">
        <v>2.1</v>
      </c>
      <c r="Z136">
        <v>120</v>
      </c>
      <c r="AA136">
        <v>15.4</v>
      </c>
      <c r="AB136">
        <v>42</v>
      </c>
      <c r="AC136">
        <v>6.1</v>
      </c>
      <c r="AD136">
        <v>74</v>
      </c>
      <c r="AO136">
        <v>-7</v>
      </c>
      <c r="AP136">
        <v>0</v>
      </c>
      <c r="AQ136">
        <v>3</v>
      </c>
      <c r="AR136">
        <v>2</v>
      </c>
      <c r="AX136" t="s">
        <v>62</v>
      </c>
      <c r="AY136" t="s">
        <v>62</v>
      </c>
      <c r="AZ136" t="s">
        <v>62</v>
      </c>
      <c r="BA136">
        <v>104.4</v>
      </c>
      <c r="BB136" t="s">
        <v>62</v>
      </c>
      <c r="BC136" t="s">
        <v>62</v>
      </c>
      <c r="BJ136" t="s">
        <v>66</v>
      </c>
    </row>
    <row r="137" spans="1:62">
      <c r="A137">
        <v>20150124</v>
      </c>
      <c r="B137">
        <v>14816</v>
      </c>
      <c r="C137">
        <v>1021</v>
      </c>
      <c r="D137">
        <v>1025</v>
      </c>
      <c r="E137">
        <v>16.3</v>
      </c>
      <c r="F137">
        <v>42</v>
      </c>
      <c r="G137">
        <v>3</v>
      </c>
      <c r="H137">
        <v>-0.9</v>
      </c>
      <c r="I137">
        <v>98</v>
      </c>
      <c r="J137">
        <v>-2</v>
      </c>
      <c r="K137">
        <v>-3.3</v>
      </c>
      <c r="L137">
        <v>112</v>
      </c>
      <c r="M137">
        <v>3.2</v>
      </c>
      <c r="N137">
        <v>0.9</v>
      </c>
      <c r="O137">
        <v>513.08000000000004</v>
      </c>
      <c r="P137">
        <v>0</v>
      </c>
      <c r="Q137">
        <v>0</v>
      </c>
      <c r="R137">
        <v>0</v>
      </c>
      <c r="U137">
        <v>1000</v>
      </c>
      <c r="V137">
        <v>0</v>
      </c>
      <c r="W137">
        <v>17.3</v>
      </c>
      <c r="X137">
        <v>18</v>
      </c>
      <c r="Y137">
        <v>2.1</v>
      </c>
      <c r="Z137">
        <v>120</v>
      </c>
      <c r="AA137">
        <v>15.3</v>
      </c>
      <c r="AB137">
        <v>42</v>
      </c>
      <c r="AC137">
        <v>6.1</v>
      </c>
      <c r="AD137">
        <v>74</v>
      </c>
      <c r="AO137">
        <v>-7</v>
      </c>
      <c r="AP137">
        <v>0</v>
      </c>
      <c r="AQ137">
        <v>3</v>
      </c>
      <c r="AR137">
        <v>2</v>
      </c>
      <c r="AX137" t="s">
        <v>62</v>
      </c>
      <c r="AY137" t="s">
        <v>62</v>
      </c>
      <c r="AZ137" t="s">
        <v>62</v>
      </c>
      <c r="BA137">
        <v>104.4</v>
      </c>
      <c r="BB137" t="s">
        <v>62</v>
      </c>
      <c r="BC137" t="s">
        <v>62</v>
      </c>
      <c r="BJ137" t="s">
        <v>66</v>
      </c>
    </row>
    <row r="138" spans="1:62">
      <c r="A138">
        <v>20150124</v>
      </c>
      <c r="B138">
        <v>15316</v>
      </c>
      <c r="C138">
        <v>1021</v>
      </c>
      <c r="D138">
        <v>1025</v>
      </c>
      <c r="E138">
        <v>16.2</v>
      </c>
      <c r="F138">
        <v>42</v>
      </c>
      <c r="G138">
        <v>3</v>
      </c>
      <c r="H138">
        <v>-0.9</v>
      </c>
      <c r="I138">
        <v>98</v>
      </c>
      <c r="J138">
        <v>-2</v>
      </c>
      <c r="K138" t="s">
        <v>62</v>
      </c>
      <c r="L138">
        <v>180</v>
      </c>
      <c r="M138">
        <v>2.7</v>
      </c>
      <c r="N138">
        <v>1.2</v>
      </c>
      <c r="O138">
        <v>513.08000000000004</v>
      </c>
      <c r="P138">
        <v>0</v>
      </c>
      <c r="Q138">
        <v>0</v>
      </c>
      <c r="R138">
        <v>0</v>
      </c>
      <c r="U138">
        <v>1000</v>
      </c>
      <c r="V138">
        <v>0</v>
      </c>
      <c r="W138">
        <v>17.2</v>
      </c>
      <c r="X138">
        <v>18</v>
      </c>
      <c r="Y138">
        <v>2.1</v>
      </c>
      <c r="Z138">
        <v>120</v>
      </c>
      <c r="AA138">
        <v>15.3</v>
      </c>
      <c r="AB138">
        <v>42</v>
      </c>
      <c r="AC138">
        <v>6</v>
      </c>
      <c r="AD138">
        <v>74</v>
      </c>
      <c r="AO138">
        <v>-7</v>
      </c>
      <c r="AP138">
        <v>0</v>
      </c>
      <c r="AQ138">
        <v>3</v>
      </c>
      <c r="AR138">
        <v>2</v>
      </c>
      <c r="AX138" t="s">
        <v>62</v>
      </c>
      <c r="AY138" t="s">
        <v>62</v>
      </c>
      <c r="AZ138" t="s">
        <v>62</v>
      </c>
      <c r="BA138">
        <v>104.4</v>
      </c>
      <c r="BB138" t="s">
        <v>62</v>
      </c>
      <c r="BC138" t="s">
        <v>62</v>
      </c>
      <c r="BJ138" t="s">
        <v>66</v>
      </c>
    </row>
    <row r="139" spans="1:62">
      <c r="A139">
        <v>20150124</v>
      </c>
      <c r="B139">
        <v>15816</v>
      </c>
      <c r="C139">
        <v>1021</v>
      </c>
      <c r="D139">
        <v>1025</v>
      </c>
      <c r="E139">
        <v>16.2</v>
      </c>
      <c r="F139">
        <v>42</v>
      </c>
      <c r="G139">
        <v>3</v>
      </c>
      <c r="H139">
        <v>-0.8</v>
      </c>
      <c r="I139">
        <v>98</v>
      </c>
      <c r="J139">
        <v>-2</v>
      </c>
      <c r="K139">
        <v>-3.3</v>
      </c>
      <c r="L139">
        <v>202</v>
      </c>
      <c r="M139">
        <v>3</v>
      </c>
      <c r="N139">
        <v>1.5</v>
      </c>
      <c r="O139">
        <v>513.08000000000004</v>
      </c>
      <c r="P139">
        <v>0</v>
      </c>
      <c r="Q139">
        <v>0</v>
      </c>
      <c r="R139">
        <v>0</v>
      </c>
      <c r="U139">
        <v>1000</v>
      </c>
      <c r="V139">
        <v>0</v>
      </c>
      <c r="W139">
        <v>17.2</v>
      </c>
      <c r="X139">
        <v>18</v>
      </c>
      <c r="Y139">
        <v>2.1</v>
      </c>
      <c r="Z139">
        <v>120</v>
      </c>
      <c r="AA139">
        <v>15.2</v>
      </c>
      <c r="AB139">
        <v>42</v>
      </c>
      <c r="AC139">
        <v>6.1</v>
      </c>
      <c r="AD139">
        <v>74</v>
      </c>
      <c r="AO139">
        <v>-7</v>
      </c>
      <c r="AP139">
        <v>0</v>
      </c>
      <c r="AQ139">
        <v>3</v>
      </c>
      <c r="AR139">
        <v>2</v>
      </c>
      <c r="AX139" t="s">
        <v>62</v>
      </c>
      <c r="AY139" t="s">
        <v>62</v>
      </c>
      <c r="AZ139" t="s">
        <v>62</v>
      </c>
      <c r="BA139">
        <v>104.4</v>
      </c>
      <c r="BB139" t="s">
        <v>62</v>
      </c>
      <c r="BC139" t="s">
        <v>62</v>
      </c>
      <c r="BJ139" t="s">
        <v>66</v>
      </c>
    </row>
    <row r="140" spans="1:62">
      <c r="A140">
        <v>20150124</v>
      </c>
      <c r="B140">
        <v>20316</v>
      </c>
      <c r="C140">
        <v>1021</v>
      </c>
      <c r="D140">
        <v>1025</v>
      </c>
      <c r="E140">
        <v>16.100000000000001</v>
      </c>
      <c r="F140">
        <v>42</v>
      </c>
      <c r="G140">
        <v>3</v>
      </c>
      <c r="H140">
        <v>-0.8</v>
      </c>
      <c r="I140">
        <v>98</v>
      </c>
      <c r="J140">
        <v>-2</v>
      </c>
      <c r="K140">
        <v>-3.3</v>
      </c>
      <c r="L140">
        <v>157</v>
      </c>
      <c r="M140">
        <v>2.5</v>
      </c>
      <c r="N140">
        <v>1.8</v>
      </c>
      <c r="O140">
        <v>513.08000000000004</v>
      </c>
      <c r="P140">
        <v>0</v>
      </c>
      <c r="Q140">
        <v>0</v>
      </c>
      <c r="R140">
        <v>0</v>
      </c>
      <c r="U140">
        <v>1000</v>
      </c>
      <c r="V140">
        <v>0</v>
      </c>
      <c r="W140">
        <v>17.100000000000001</v>
      </c>
      <c r="X140">
        <v>18</v>
      </c>
      <c r="Y140">
        <v>2.1</v>
      </c>
      <c r="Z140">
        <v>120</v>
      </c>
      <c r="AA140">
        <v>15.2</v>
      </c>
      <c r="AB140">
        <v>42</v>
      </c>
      <c r="AC140">
        <v>6.1</v>
      </c>
      <c r="AD140">
        <v>74</v>
      </c>
      <c r="AO140">
        <v>-7</v>
      </c>
      <c r="AP140">
        <v>0</v>
      </c>
      <c r="AQ140">
        <v>3</v>
      </c>
      <c r="AR140">
        <v>2</v>
      </c>
      <c r="AX140" t="s">
        <v>62</v>
      </c>
      <c r="AY140" t="s">
        <v>62</v>
      </c>
      <c r="AZ140" t="s">
        <v>62</v>
      </c>
      <c r="BA140">
        <v>104.4</v>
      </c>
      <c r="BB140" t="s">
        <v>62</v>
      </c>
      <c r="BC140" t="s">
        <v>62</v>
      </c>
      <c r="BJ140" t="s">
        <v>66</v>
      </c>
    </row>
    <row r="141" spans="1:62">
      <c r="A141">
        <v>20150124</v>
      </c>
      <c r="B141">
        <v>20816</v>
      </c>
      <c r="C141">
        <v>1021</v>
      </c>
      <c r="D141">
        <v>1025</v>
      </c>
      <c r="E141">
        <v>16.100000000000001</v>
      </c>
      <c r="F141">
        <v>42</v>
      </c>
      <c r="G141">
        <v>3</v>
      </c>
      <c r="H141">
        <v>-0.8</v>
      </c>
      <c r="I141">
        <v>98</v>
      </c>
      <c r="J141">
        <v>-2</v>
      </c>
      <c r="K141" t="s">
        <v>62</v>
      </c>
      <c r="L141">
        <v>45</v>
      </c>
      <c r="M141">
        <v>2.9</v>
      </c>
      <c r="N141">
        <v>1.4</v>
      </c>
      <c r="O141">
        <v>513.08000000000004</v>
      </c>
      <c r="P141">
        <v>0</v>
      </c>
      <c r="Q141">
        <v>0</v>
      </c>
      <c r="R141">
        <v>0</v>
      </c>
      <c r="U141">
        <v>1000</v>
      </c>
      <c r="V141">
        <v>0</v>
      </c>
      <c r="W141">
        <v>17.100000000000001</v>
      </c>
      <c r="X141">
        <v>18</v>
      </c>
      <c r="Y141">
        <v>2.1</v>
      </c>
      <c r="Z141">
        <v>120</v>
      </c>
      <c r="AA141">
        <v>15.2</v>
      </c>
      <c r="AB141">
        <v>41</v>
      </c>
      <c r="AC141">
        <v>6.1</v>
      </c>
      <c r="AD141">
        <v>74</v>
      </c>
      <c r="AO141">
        <v>-7</v>
      </c>
      <c r="AP141">
        <v>0</v>
      </c>
      <c r="AQ141">
        <v>2</v>
      </c>
      <c r="AR141">
        <v>2</v>
      </c>
      <c r="AX141" t="s">
        <v>62</v>
      </c>
      <c r="AY141" t="s">
        <v>62</v>
      </c>
      <c r="AZ141" t="s">
        <v>62</v>
      </c>
      <c r="BA141">
        <v>104.4</v>
      </c>
      <c r="BB141" t="s">
        <v>62</v>
      </c>
      <c r="BC141" t="s">
        <v>62</v>
      </c>
      <c r="BJ141" t="s">
        <v>66</v>
      </c>
    </row>
    <row r="142" spans="1:62">
      <c r="A142">
        <v>20150124</v>
      </c>
      <c r="B142">
        <v>21316</v>
      </c>
      <c r="C142">
        <v>1020</v>
      </c>
      <c r="D142">
        <v>1024</v>
      </c>
      <c r="E142">
        <v>16</v>
      </c>
      <c r="F142">
        <v>43</v>
      </c>
      <c r="G142">
        <v>3</v>
      </c>
      <c r="H142">
        <v>-0.8</v>
      </c>
      <c r="I142">
        <v>98</v>
      </c>
      <c r="J142">
        <v>-2</v>
      </c>
      <c r="K142">
        <v>-4.4000000000000004</v>
      </c>
      <c r="L142">
        <v>180</v>
      </c>
      <c r="M142">
        <v>3</v>
      </c>
      <c r="N142">
        <v>1.6</v>
      </c>
      <c r="O142">
        <v>513.08000000000004</v>
      </c>
      <c r="P142">
        <v>0</v>
      </c>
      <c r="Q142">
        <v>0</v>
      </c>
      <c r="R142">
        <v>0</v>
      </c>
      <c r="U142">
        <v>1000</v>
      </c>
      <c r="V142">
        <v>0</v>
      </c>
      <c r="W142">
        <v>17</v>
      </c>
      <c r="X142">
        <v>18</v>
      </c>
      <c r="Y142">
        <v>2.1</v>
      </c>
      <c r="Z142">
        <v>120</v>
      </c>
      <c r="AA142">
        <v>15.1</v>
      </c>
      <c r="AB142">
        <v>41</v>
      </c>
      <c r="AC142">
        <v>6.1</v>
      </c>
      <c r="AD142">
        <v>74</v>
      </c>
      <c r="AO142">
        <v>-7</v>
      </c>
      <c r="AP142">
        <v>0</v>
      </c>
      <c r="AQ142">
        <v>2</v>
      </c>
      <c r="AR142">
        <v>2</v>
      </c>
      <c r="AX142" t="s">
        <v>62</v>
      </c>
      <c r="AY142" t="s">
        <v>62</v>
      </c>
      <c r="AZ142" t="s">
        <v>62</v>
      </c>
      <c r="BA142">
        <v>104.4</v>
      </c>
      <c r="BB142" t="s">
        <v>62</v>
      </c>
      <c r="BC142" t="s">
        <v>62</v>
      </c>
      <c r="BJ142" t="s">
        <v>66</v>
      </c>
    </row>
    <row r="143" spans="1:62">
      <c r="A143">
        <v>20150124</v>
      </c>
      <c r="B143">
        <v>21816</v>
      </c>
      <c r="C143">
        <v>1020</v>
      </c>
      <c r="D143">
        <v>1024</v>
      </c>
      <c r="E143">
        <v>16</v>
      </c>
      <c r="F143">
        <v>43</v>
      </c>
      <c r="G143">
        <v>3</v>
      </c>
      <c r="H143">
        <v>-0.7</v>
      </c>
      <c r="I143">
        <v>98</v>
      </c>
      <c r="J143">
        <v>-1</v>
      </c>
      <c r="K143">
        <v>-3.3</v>
      </c>
      <c r="L143">
        <v>270</v>
      </c>
      <c r="M143">
        <v>1.8</v>
      </c>
      <c r="N143">
        <v>1.5</v>
      </c>
      <c r="O143">
        <v>513.08000000000004</v>
      </c>
      <c r="P143">
        <v>0</v>
      </c>
      <c r="Q143">
        <v>0</v>
      </c>
      <c r="R143">
        <v>0</v>
      </c>
      <c r="U143">
        <v>1000</v>
      </c>
      <c r="V143">
        <v>0</v>
      </c>
      <c r="W143">
        <v>17</v>
      </c>
      <c r="X143">
        <v>18</v>
      </c>
      <c r="Y143">
        <v>2.1</v>
      </c>
      <c r="Z143">
        <v>120</v>
      </c>
      <c r="AA143">
        <v>15.1</v>
      </c>
      <c r="AB143">
        <v>41</v>
      </c>
      <c r="AC143">
        <v>6.1</v>
      </c>
      <c r="AD143">
        <v>74</v>
      </c>
      <c r="AO143">
        <v>-7</v>
      </c>
      <c r="AP143">
        <v>0</v>
      </c>
      <c r="AQ143">
        <v>2</v>
      </c>
      <c r="AR143">
        <v>2</v>
      </c>
      <c r="AX143" t="s">
        <v>62</v>
      </c>
      <c r="AY143" t="s">
        <v>62</v>
      </c>
      <c r="AZ143" t="s">
        <v>62</v>
      </c>
      <c r="BA143">
        <v>104.4</v>
      </c>
      <c r="BB143" t="s">
        <v>62</v>
      </c>
      <c r="BC143" t="s">
        <v>62</v>
      </c>
      <c r="BJ143" t="s">
        <v>66</v>
      </c>
    </row>
    <row r="144" spans="1:62">
      <c r="A144">
        <v>20150124</v>
      </c>
      <c r="B144">
        <v>22316</v>
      </c>
      <c r="C144">
        <v>1020</v>
      </c>
      <c r="D144">
        <v>1024</v>
      </c>
      <c r="E144">
        <v>15.9</v>
      </c>
      <c r="F144">
        <v>43</v>
      </c>
      <c r="G144">
        <v>3</v>
      </c>
      <c r="H144">
        <v>-0.7</v>
      </c>
      <c r="I144">
        <v>98</v>
      </c>
      <c r="J144">
        <v>-1</v>
      </c>
      <c r="K144">
        <v>-3.9</v>
      </c>
      <c r="L144">
        <v>90</v>
      </c>
      <c r="M144">
        <v>2.7</v>
      </c>
      <c r="N144">
        <v>1.8</v>
      </c>
      <c r="O144">
        <v>513.08000000000004</v>
      </c>
      <c r="P144">
        <v>0</v>
      </c>
      <c r="Q144">
        <v>0</v>
      </c>
      <c r="R144">
        <v>0</v>
      </c>
      <c r="U144">
        <v>1000</v>
      </c>
      <c r="V144">
        <v>0</v>
      </c>
      <c r="W144">
        <v>17</v>
      </c>
      <c r="X144">
        <v>18</v>
      </c>
      <c r="Y144">
        <v>2.1</v>
      </c>
      <c r="Z144">
        <v>120</v>
      </c>
      <c r="AA144">
        <v>15.1</v>
      </c>
      <c r="AB144">
        <v>41</v>
      </c>
      <c r="AC144">
        <v>6.1</v>
      </c>
      <c r="AD144">
        <v>74</v>
      </c>
      <c r="AO144">
        <v>-7</v>
      </c>
      <c r="AP144">
        <v>0</v>
      </c>
      <c r="AQ144">
        <v>2</v>
      </c>
      <c r="AR144">
        <v>2</v>
      </c>
      <c r="AX144" t="s">
        <v>62</v>
      </c>
      <c r="AY144" t="s">
        <v>62</v>
      </c>
      <c r="AZ144" t="s">
        <v>62</v>
      </c>
      <c r="BA144">
        <v>104.4</v>
      </c>
      <c r="BB144" t="s">
        <v>62</v>
      </c>
      <c r="BC144" t="s">
        <v>62</v>
      </c>
      <c r="BJ144" t="s">
        <v>66</v>
      </c>
    </row>
    <row r="145" spans="1:62">
      <c r="A145">
        <v>20150124</v>
      </c>
      <c r="B145">
        <v>22816</v>
      </c>
      <c r="C145">
        <v>1020</v>
      </c>
      <c r="D145">
        <v>1024</v>
      </c>
      <c r="E145">
        <v>15.9</v>
      </c>
      <c r="F145">
        <v>43</v>
      </c>
      <c r="G145">
        <v>3</v>
      </c>
      <c r="H145">
        <v>-0.6</v>
      </c>
      <c r="I145">
        <v>98</v>
      </c>
      <c r="J145">
        <v>-1</v>
      </c>
      <c r="K145" t="s">
        <v>62</v>
      </c>
      <c r="L145">
        <v>157</v>
      </c>
      <c r="M145">
        <v>3.3</v>
      </c>
      <c r="N145">
        <v>1.5</v>
      </c>
      <c r="O145">
        <v>513.08000000000004</v>
      </c>
      <c r="P145">
        <v>0</v>
      </c>
      <c r="Q145">
        <v>0</v>
      </c>
      <c r="R145">
        <v>0</v>
      </c>
      <c r="U145">
        <v>1000</v>
      </c>
      <c r="V145">
        <v>0</v>
      </c>
      <c r="W145">
        <v>16.899999999999999</v>
      </c>
      <c r="X145">
        <v>19</v>
      </c>
      <c r="Y145">
        <v>2.1</v>
      </c>
      <c r="Z145">
        <v>120</v>
      </c>
      <c r="AA145">
        <v>15</v>
      </c>
      <c r="AB145">
        <v>41</v>
      </c>
      <c r="AC145">
        <v>6.1</v>
      </c>
      <c r="AD145">
        <v>74</v>
      </c>
      <c r="AO145">
        <v>-7</v>
      </c>
      <c r="AP145">
        <v>0</v>
      </c>
      <c r="AQ145">
        <v>2</v>
      </c>
      <c r="AR145">
        <v>2</v>
      </c>
      <c r="AX145" t="s">
        <v>62</v>
      </c>
      <c r="AY145" t="s">
        <v>62</v>
      </c>
      <c r="AZ145" t="s">
        <v>62</v>
      </c>
      <c r="BA145">
        <v>104.4</v>
      </c>
      <c r="BB145" t="s">
        <v>62</v>
      </c>
      <c r="BC145" t="s">
        <v>62</v>
      </c>
      <c r="BJ145" t="s">
        <v>66</v>
      </c>
    </row>
    <row r="146" spans="1:62">
      <c r="A146">
        <v>20150124</v>
      </c>
      <c r="B146">
        <v>23316</v>
      </c>
      <c r="C146">
        <v>1020</v>
      </c>
      <c r="D146">
        <v>1024</v>
      </c>
      <c r="E146">
        <v>15.9</v>
      </c>
      <c r="F146">
        <v>43</v>
      </c>
      <c r="G146">
        <v>3</v>
      </c>
      <c r="H146">
        <v>-0.6</v>
      </c>
      <c r="I146">
        <v>98</v>
      </c>
      <c r="J146">
        <v>-1</v>
      </c>
      <c r="K146" t="s">
        <v>62</v>
      </c>
      <c r="L146">
        <v>135</v>
      </c>
      <c r="M146">
        <v>3.4</v>
      </c>
      <c r="N146">
        <v>1.2</v>
      </c>
      <c r="O146">
        <v>513.08000000000004</v>
      </c>
      <c r="P146">
        <v>0</v>
      </c>
      <c r="Q146">
        <v>0</v>
      </c>
      <c r="R146">
        <v>0</v>
      </c>
      <c r="U146">
        <v>1000</v>
      </c>
      <c r="V146">
        <v>0</v>
      </c>
      <c r="W146">
        <v>16.8</v>
      </c>
      <c r="X146">
        <v>19</v>
      </c>
      <c r="Y146">
        <v>2.1</v>
      </c>
      <c r="Z146">
        <v>120</v>
      </c>
      <c r="AA146">
        <v>15</v>
      </c>
      <c r="AB146">
        <v>41</v>
      </c>
      <c r="AC146">
        <v>6.1</v>
      </c>
      <c r="AD146">
        <v>74</v>
      </c>
      <c r="AO146">
        <v>-7</v>
      </c>
      <c r="AP146">
        <v>0</v>
      </c>
      <c r="AQ146">
        <v>2</v>
      </c>
      <c r="AR146">
        <v>2</v>
      </c>
      <c r="AX146" t="s">
        <v>62</v>
      </c>
      <c r="AY146" t="s">
        <v>62</v>
      </c>
      <c r="AZ146" t="s">
        <v>62</v>
      </c>
      <c r="BA146">
        <v>104.4</v>
      </c>
      <c r="BB146" t="s">
        <v>62</v>
      </c>
      <c r="BC146" t="s">
        <v>62</v>
      </c>
      <c r="BJ146" t="s">
        <v>66</v>
      </c>
    </row>
    <row r="147" spans="1:62">
      <c r="A147">
        <v>20150124</v>
      </c>
      <c r="B147">
        <v>23816</v>
      </c>
      <c r="C147">
        <v>1020</v>
      </c>
      <c r="D147">
        <v>1024</v>
      </c>
      <c r="E147">
        <v>15.8</v>
      </c>
      <c r="F147">
        <v>43</v>
      </c>
      <c r="G147">
        <v>3</v>
      </c>
      <c r="H147">
        <v>-0.5</v>
      </c>
      <c r="I147">
        <v>98</v>
      </c>
      <c r="J147">
        <v>-1</v>
      </c>
      <c r="K147" t="s">
        <v>62</v>
      </c>
      <c r="L147">
        <v>135</v>
      </c>
      <c r="M147">
        <v>2.4</v>
      </c>
      <c r="N147">
        <v>1.1000000000000001</v>
      </c>
      <c r="O147">
        <v>513.08000000000004</v>
      </c>
      <c r="P147">
        <v>0</v>
      </c>
      <c r="Q147">
        <v>0</v>
      </c>
      <c r="R147">
        <v>0</v>
      </c>
      <c r="U147">
        <v>1000</v>
      </c>
      <c r="V147">
        <v>0</v>
      </c>
      <c r="W147">
        <v>16.8</v>
      </c>
      <c r="X147">
        <v>19</v>
      </c>
      <c r="Y147">
        <v>2.1</v>
      </c>
      <c r="Z147">
        <v>120</v>
      </c>
      <c r="AA147">
        <v>15</v>
      </c>
      <c r="AB147">
        <v>41</v>
      </c>
      <c r="AC147">
        <v>6.1</v>
      </c>
      <c r="AD147">
        <v>74</v>
      </c>
      <c r="AO147">
        <v>-7</v>
      </c>
      <c r="AP147">
        <v>0</v>
      </c>
      <c r="AQ147">
        <v>2</v>
      </c>
      <c r="AR147">
        <v>2</v>
      </c>
      <c r="AX147" t="s">
        <v>62</v>
      </c>
      <c r="AY147" t="s">
        <v>62</v>
      </c>
      <c r="AZ147" t="s">
        <v>62</v>
      </c>
      <c r="BA147">
        <v>104.4</v>
      </c>
      <c r="BB147" t="s">
        <v>62</v>
      </c>
      <c r="BC147" t="s">
        <v>62</v>
      </c>
      <c r="BJ147" t="s">
        <v>66</v>
      </c>
    </row>
    <row r="148" spans="1:62">
      <c r="A148">
        <v>20150124</v>
      </c>
      <c r="B148">
        <v>24316</v>
      </c>
      <c r="C148">
        <v>1019</v>
      </c>
      <c r="D148">
        <v>1023</v>
      </c>
      <c r="E148">
        <v>15.8</v>
      </c>
      <c r="F148">
        <v>43</v>
      </c>
      <c r="G148">
        <v>3</v>
      </c>
      <c r="H148">
        <v>-0.5</v>
      </c>
      <c r="I148">
        <v>98</v>
      </c>
      <c r="J148">
        <v>-1</v>
      </c>
      <c r="K148">
        <v>-2.8</v>
      </c>
      <c r="L148">
        <v>225</v>
      </c>
      <c r="M148">
        <v>2.6</v>
      </c>
      <c r="N148">
        <v>1.5</v>
      </c>
      <c r="O148">
        <v>513.08000000000004</v>
      </c>
      <c r="P148">
        <v>0</v>
      </c>
      <c r="Q148">
        <v>0</v>
      </c>
      <c r="R148">
        <v>0</v>
      </c>
      <c r="U148">
        <v>1000</v>
      </c>
      <c r="V148">
        <v>0</v>
      </c>
      <c r="W148">
        <v>16.8</v>
      </c>
      <c r="X148">
        <v>19</v>
      </c>
      <c r="Y148">
        <v>2.1</v>
      </c>
      <c r="Z148">
        <v>120</v>
      </c>
      <c r="AA148">
        <v>14.9</v>
      </c>
      <c r="AB148">
        <v>42</v>
      </c>
      <c r="AC148">
        <v>6.1</v>
      </c>
      <c r="AD148">
        <v>74</v>
      </c>
      <c r="AO148">
        <v>-7</v>
      </c>
      <c r="AP148">
        <v>0</v>
      </c>
      <c r="AQ148">
        <v>2</v>
      </c>
      <c r="AR148">
        <v>2</v>
      </c>
      <c r="AX148" t="s">
        <v>62</v>
      </c>
      <c r="AY148" t="s">
        <v>62</v>
      </c>
      <c r="AZ148" t="s">
        <v>62</v>
      </c>
      <c r="BA148">
        <v>104.4</v>
      </c>
      <c r="BB148" t="s">
        <v>62</v>
      </c>
      <c r="BC148" t="s">
        <v>62</v>
      </c>
      <c r="BJ148" t="s">
        <v>66</v>
      </c>
    </row>
    <row r="149" spans="1:62">
      <c r="A149">
        <v>20150124</v>
      </c>
      <c r="B149">
        <v>24816</v>
      </c>
      <c r="C149">
        <v>1019</v>
      </c>
      <c r="D149">
        <v>1023</v>
      </c>
      <c r="E149">
        <v>15.8</v>
      </c>
      <c r="F149">
        <v>43</v>
      </c>
      <c r="G149">
        <v>3</v>
      </c>
      <c r="H149">
        <v>-0.4</v>
      </c>
      <c r="I149">
        <v>98</v>
      </c>
      <c r="J149">
        <v>-1</v>
      </c>
      <c r="K149">
        <v>-2.2000000000000002</v>
      </c>
      <c r="L149">
        <v>135</v>
      </c>
      <c r="M149">
        <v>2.2000000000000002</v>
      </c>
      <c r="N149">
        <v>1.2</v>
      </c>
      <c r="O149">
        <v>513.08000000000004</v>
      </c>
      <c r="P149">
        <v>0</v>
      </c>
      <c r="Q149">
        <v>0</v>
      </c>
      <c r="R149">
        <v>0</v>
      </c>
      <c r="U149">
        <v>1000</v>
      </c>
      <c r="V149">
        <v>0</v>
      </c>
      <c r="W149">
        <v>16.8</v>
      </c>
      <c r="X149">
        <v>19</v>
      </c>
      <c r="Y149">
        <v>2.1</v>
      </c>
      <c r="Z149">
        <v>120</v>
      </c>
      <c r="AA149">
        <v>14.9</v>
      </c>
      <c r="AB149">
        <v>42</v>
      </c>
      <c r="AC149">
        <v>6.1</v>
      </c>
      <c r="AD149">
        <v>74</v>
      </c>
      <c r="AO149">
        <v>-7</v>
      </c>
      <c r="AP149">
        <v>0</v>
      </c>
      <c r="AQ149">
        <v>2</v>
      </c>
      <c r="AR149">
        <v>2</v>
      </c>
      <c r="AX149" t="s">
        <v>62</v>
      </c>
      <c r="AY149" t="s">
        <v>62</v>
      </c>
      <c r="AZ149" t="s">
        <v>62</v>
      </c>
      <c r="BA149">
        <v>104.4</v>
      </c>
      <c r="BB149" t="s">
        <v>62</v>
      </c>
      <c r="BC149" t="s">
        <v>62</v>
      </c>
      <c r="BJ149" t="s">
        <v>66</v>
      </c>
    </row>
    <row r="150" spans="1:62">
      <c r="A150">
        <v>20150124</v>
      </c>
      <c r="B150">
        <v>25316</v>
      </c>
      <c r="C150">
        <v>1019</v>
      </c>
      <c r="D150">
        <v>1023</v>
      </c>
      <c r="E150">
        <v>15.7</v>
      </c>
      <c r="F150">
        <v>43</v>
      </c>
      <c r="G150">
        <v>3</v>
      </c>
      <c r="H150">
        <v>-0.4</v>
      </c>
      <c r="I150">
        <v>98</v>
      </c>
      <c r="J150">
        <v>-1</v>
      </c>
      <c r="K150">
        <v>-2.8</v>
      </c>
      <c r="L150">
        <v>180</v>
      </c>
      <c r="M150">
        <v>2.8</v>
      </c>
      <c r="N150">
        <v>1.7</v>
      </c>
      <c r="O150">
        <v>513.08000000000004</v>
      </c>
      <c r="P150">
        <v>0</v>
      </c>
      <c r="Q150">
        <v>0</v>
      </c>
      <c r="R150">
        <v>0</v>
      </c>
      <c r="U150">
        <v>1000</v>
      </c>
      <c r="V150">
        <v>0</v>
      </c>
      <c r="W150">
        <v>16.8</v>
      </c>
      <c r="X150">
        <v>19</v>
      </c>
      <c r="Y150">
        <v>2.1</v>
      </c>
      <c r="Z150">
        <v>120</v>
      </c>
      <c r="AA150">
        <v>14.9</v>
      </c>
      <c r="AB150">
        <v>42</v>
      </c>
      <c r="AC150">
        <v>6.1</v>
      </c>
      <c r="AD150">
        <v>74</v>
      </c>
      <c r="AO150">
        <v>-7</v>
      </c>
      <c r="AP150">
        <v>0</v>
      </c>
      <c r="AQ150">
        <v>2</v>
      </c>
      <c r="AR150">
        <v>2</v>
      </c>
      <c r="AX150" t="s">
        <v>62</v>
      </c>
      <c r="AY150" t="s">
        <v>62</v>
      </c>
      <c r="AZ150" t="s">
        <v>62</v>
      </c>
      <c r="BA150">
        <v>104.4</v>
      </c>
      <c r="BB150" t="s">
        <v>62</v>
      </c>
      <c r="BC150" t="s">
        <v>62</v>
      </c>
      <c r="BJ150" t="s">
        <v>66</v>
      </c>
    </row>
    <row r="151" spans="1:62">
      <c r="A151">
        <v>20150124</v>
      </c>
      <c r="B151">
        <v>25816</v>
      </c>
      <c r="C151">
        <v>1019</v>
      </c>
      <c r="D151">
        <v>1023</v>
      </c>
      <c r="E151">
        <v>15.7</v>
      </c>
      <c r="F151">
        <v>43</v>
      </c>
      <c r="G151">
        <v>3</v>
      </c>
      <c r="H151">
        <v>-0.3</v>
      </c>
      <c r="I151">
        <v>98</v>
      </c>
      <c r="J151">
        <v>-1</v>
      </c>
      <c r="K151">
        <v>-3.3</v>
      </c>
      <c r="L151">
        <v>180</v>
      </c>
      <c r="M151">
        <v>2.5</v>
      </c>
      <c r="N151">
        <v>1.7</v>
      </c>
      <c r="O151">
        <v>513.08000000000004</v>
      </c>
      <c r="P151">
        <v>0</v>
      </c>
      <c r="Q151">
        <v>0</v>
      </c>
      <c r="R151">
        <v>0</v>
      </c>
      <c r="U151">
        <v>1000</v>
      </c>
      <c r="V151">
        <v>0</v>
      </c>
      <c r="W151">
        <v>16.7</v>
      </c>
      <c r="X151">
        <v>19</v>
      </c>
      <c r="Y151">
        <v>2.1</v>
      </c>
      <c r="Z151">
        <v>120</v>
      </c>
      <c r="AA151">
        <v>14.9</v>
      </c>
      <c r="AB151">
        <v>42</v>
      </c>
      <c r="AC151">
        <v>6.1</v>
      </c>
      <c r="AD151">
        <v>74</v>
      </c>
      <c r="AO151">
        <v>-7</v>
      </c>
      <c r="AP151">
        <v>0</v>
      </c>
      <c r="AQ151">
        <v>2</v>
      </c>
      <c r="AR151">
        <v>2</v>
      </c>
      <c r="AX151" t="s">
        <v>62</v>
      </c>
      <c r="AY151" t="s">
        <v>62</v>
      </c>
      <c r="AZ151" t="s">
        <v>62</v>
      </c>
      <c r="BA151">
        <v>104.4</v>
      </c>
      <c r="BB151" t="s">
        <v>62</v>
      </c>
      <c r="BC151" t="s">
        <v>62</v>
      </c>
      <c r="BJ151" t="s">
        <v>66</v>
      </c>
    </row>
    <row r="152" spans="1:62">
      <c r="A152">
        <v>20150124</v>
      </c>
      <c r="B152">
        <v>30316</v>
      </c>
      <c r="C152">
        <v>1019</v>
      </c>
      <c r="D152">
        <v>1023</v>
      </c>
      <c r="E152">
        <v>15.6</v>
      </c>
      <c r="F152">
        <v>43</v>
      </c>
      <c r="G152">
        <v>3</v>
      </c>
      <c r="H152">
        <v>-0.2</v>
      </c>
      <c r="I152">
        <v>98</v>
      </c>
      <c r="J152">
        <v>-1</v>
      </c>
      <c r="K152">
        <v>-3.9</v>
      </c>
      <c r="L152">
        <v>157</v>
      </c>
      <c r="M152">
        <v>2.8</v>
      </c>
      <c r="N152">
        <v>1.5</v>
      </c>
      <c r="O152">
        <v>513.08000000000004</v>
      </c>
      <c r="P152">
        <v>0</v>
      </c>
      <c r="Q152">
        <v>0</v>
      </c>
      <c r="R152">
        <v>0</v>
      </c>
      <c r="U152">
        <v>1000</v>
      </c>
      <c r="V152">
        <v>0</v>
      </c>
      <c r="W152">
        <v>16.7</v>
      </c>
      <c r="X152">
        <v>19</v>
      </c>
      <c r="Y152">
        <v>2.1</v>
      </c>
      <c r="Z152">
        <v>120</v>
      </c>
      <c r="AA152">
        <v>14.8</v>
      </c>
      <c r="AB152">
        <v>42</v>
      </c>
      <c r="AC152">
        <v>6.1</v>
      </c>
      <c r="AD152">
        <v>74</v>
      </c>
      <c r="AO152">
        <v>-7</v>
      </c>
      <c r="AP152">
        <v>0</v>
      </c>
      <c r="AQ152">
        <v>2</v>
      </c>
      <c r="AR152">
        <v>2</v>
      </c>
      <c r="AX152" t="s">
        <v>62</v>
      </c>
      <c r="AY152" t="s">
        <v>62</v>
      </c>
      <c r="AZ152" t="s">
        <v>62</v>
      </c>
      <c r="BA152">
        <v>104.4</v>
      </c>
      <c r="BB152" t="s">
        <v>62</v>
      </c>
      <c r="BC152" t="s">
        <v>62</v>
      </c>
      <c r="BJ152" t="s">
        <v>66</v>
      </c>
    </row>
    <row r="153" spans="1:62">
      <c r="A153">
        <v>20150124</v>
      </c>
      <c r="B153">
        <v>30816</v>
      </c>
      <c r="C153">
        <v>1019</v>
      </c>
      <c r="D153">
        <v>1023</v>
      </c>
      <c r="E153">
        <v>15.6</v>
      </c>
      <c r="F153">
        <v>43</v>
      </c>
      <c r="G153">
        <v>3</v>
      </c>
      <c r="H153">
        <v>-0.1</v>
      </c>
      <c r="I153">
        <v>98</v>
      </c>
      <c r="J153">
        <v>-1</v>
      </c>
      <c r="K153" t="s">
        <v>62</v>
      </c>
      <c r="L153">
        <v>180</v>
      </c>
      <c r="M153">
        <v>2.7</v>
      </c>
      <c r="N153">
        <v>1.3</v>
      </c>
      <c r="O153">
        <v>513.08000000000004</v>
      </c>
      <c r="P153">
        <v>0</v>
      </c>
      <c r="Q153">
        <v>0</v>
      </c>
      <c r="R153">
        <v>0</v>
      </c>
      <c r="U153">
        <v>1000</v>
      </c>
      <c r="V153">
        <v>0</v>
      </c>
      <c r="W153">
        <v>16.7</v>
      </c>
      <c r="X153">
        <v>19</v>
      </c>
      <c r="Y153">
        <v>2.1</v>
      </c>
      <c r="Z153">
        <v>120</v>
      </c>
      <c r="AA153">
        <v>14.8</v>
      </c>
      <c r="AB153">
        <v>42</v>
      </c>
      <c r="AC153">
        <v>6.1</v>
      </c>
      <c r="AD153">
        <v>74</v>
      </c>
      <c r="AO153">
        <v>-7</v>
      </c>
      <c r="AP153">
        <v>0</v>
      </c>
      <c r="AQ153">
        <v>2</v>
      </c>
      <c r="AR153">
        <v>2</v>
      </c>
      <c r="AX153" t="s">
        <v>62</v>
      </c>
      <c r="AY153" t="s">
        <v>62</v>
      </c>
      <c r="AZ153" t="s">
        <v>62</v>
      </c>
      <c r="BA153">
        <v>104.4</v>
      </c>
      <c r="BB153" t="s">
        <v>62</v>
      </c>
      <c r="BC153" t="s">
        <v>62</v>
      </c>
      <c r="BJ153" t="s">
        <v>66</v>
      </c>
    </row>
    <row r="154" spans="1:62">
      <c r="A154">
        <v>20150124</v>
      </c>
      <c r="B154">
        <v>31316</v>
      </c>
      <c r="C154">
        <v>1019</v>
      </c>
      <c r="D154">
        <v>1023</v>
      </c>
      <c r="E154">
        <v>15.6</v>
      </c>
      <c r="F154">
        <v>43</v>
      </c>
      <c r="G154">
        <v>3</v>
      </c>
      <c r="H154">
        <v>-0.1</v>
      </c>
      <c r="I154">
        <v>98</v>
      </c>
      <c r="J154">
        <v>-1</v>
      </c>
      <c r="K154">
        <v>-4.4000000000000004</v>
      </c>
      <c r="L154">
        <v>157</v>
      </c>
      <c r="M154">
        <v>4.0999999999999996</v>
      </c>
      <c r="N154">
        <v>2.2000000000000002</v>
      </c>
      <c r="O154">
        <v>513.08000000000004</v>
      </c>
      <c r="P154">
        <v>0</v>
      </c>
      <c r="Q154">
        <v>0</v>
      </c>
      <c r="R154">
        <v>0</v>
      </c>
      <c r="U154">
        <v>1000</v>
      </c>
      <c r="V154">
        <v>0</v>
      </c>
      <c r="W154">
        <v>16.600000000000001</v>
      </c>
      <c r="X154">
        <v>19</v>
      </c>
      <c r="Y154">
        <v>2.1</v>
      </c>
      <c r="Z154">
        <v>120</v>
      </c>
      <c r="AA154">
        <v>14.7</v>
      </c>
      <c r="AB154">
        <v>42</v>
      </c>
      <c r="AC154">
        <v>6.1</v>
      </c>
      <c r="AD154">
        <v>74</v>
      </c>
      <c r="AO154">
        <v>-7</v>
      </c>
      <c r="AP154">
        <v>0</v>
      </c>
      <c r="AQ154">
        <v>2</v>
      </c>
      <c r="AR154">
        <v>2</v>
      </c>
      <c r="AX154" t="s">
        <v>62</v>
      </c>
      <c r="AY154" t="s">
        <v>62</v>
      </c>
      <c r="AZ154" t="s">
        <v>62</v>
      </c>
      <c r="BA154">
        <v>104.4</v>
      </c>
      <c r="BB154" t="s">
        <v>62</v>
      </c>
      <c r="BC154" t="s">
        <v>62</v>
      </c>
      <c r="BJ154" t="s">
        <v>66</v>
      </c>
    </row>
    <row r="155" spans="1:62">
      <c r="A155">
        <v>20150124</v>
      </c>
      <c r="B155">
        <v>31816</v>
      </c>
      <c r="C155">
        <v>1019</v>
      </c>
      <c r="D155">
        <v>1023</v>
      </c>
      <c r="E155">
        <v>15.5</v>
      </c>
      <c r="F155">
        <v>43</v>
      </c>
      <c r="G155">
        <v>3</v>
      </c>
      <c r="H155">
        <v>0</v>
      </c>
      <c r="I155">
        <v>98</v>
      </c>
      <c r="J155">
        <v>-1</v>
      </c>
      <c r="K155">
        <v>-3.9</v>
      </c>
      <c r="L155">
        <v>45</v>
      </c>
      <c r="M155">
        <v>2.8</v>
      </c>
      <c r="N155">
        <v>2.1</v>
      </c>
      <c r="O155">
        <v>513.08000000000004</v>
      </c>
      <c r="P155">
        <v>0</v>
      </c>
      <c r="Q155">
        <v>0</v>
      </c>
      <c r="R155">
        <v>0</v>
      </c>
      <c r="U155">
        <v>1000</v>
      </c>
      <c r="V155">
        <v>0</v>
      </c>
      <c r="W155">
        <v>16.5</v>
      </c>
      <c r="X155">
        <v>19</v>
      </c>
      <c r="Y155">
        <v>2.1</v>
      </c>
      <c r="Z155">
        <v>120</v>
      </c>
      <c r="AA155">
        <v>14.7</v>
      </c>
      <c r="AB155">
        <v>42</v>
      </c>
      <c r="AC155">
        <v>6.1</v>
      </c>
      <c r="AD155">
        <v>74</v>
      </c>
      <c r="AO155">
        <v>-7</v>
      </c>
      <c r="AP155">
        <v>0</v>
      </c>
      <c r="AQ155">
        <v>2</v>
      </c>
      <c r="AR155">
        <v>2</v>
      </c>
      <c r="AX155" t="s">
        <v>62</v>
      </c>
      <c r="AY155" t="s">
        <v>62</v>
      </c>
      <c r="AZ155" t="s">
        <v>62</v>
      </c>
      <c r="BA155">
        <v>104.4</v>
      </c>
      <c r="BB155" t="s">
        <v>62</v>
      </c>
      <c r="BC155" t="s">
        <v>62</v>
      </c>
      <c r="BJ155" t="s">
        <v>66</v>
      </c>
    </row>
    <row r="156" spans="1:62">
      <c r="A156">
        <v>20150124</v>
      </c>
      <c r="B156">
        <v>32316</v>
      </c>
      <c r="C156">
        <v>1019</v>
      </c>
      <c r="D156">
        <v>1023</v>
      </c>
      <c r="E156">
        <v>15.5</v>
      </c>
      <c r="F156">
        <v>43</v>
      </c>
      <c r="G156">
        <v>3</v>
      </c>
      <c r="H156">
        <v>0</v>
      </c>
      <c r="I156">
        <v>98</v>
      </c>
      <c r="J156">
        <v>-1</v>
      </c>
      <c r="K156">
        <v>-2.2000000000000002</v>
      </c>
      <c r="L156">
        <v>225</v>
      </c>
      <c r="M156">
        <v>2.8</v>
      </c>
      <c r="N156">
        <v>2</v>
      </c>
      <c r="O156">
        <v>513.08000000000004</v>
      </c>
      <c r="P156">
        <v>0</v>
      </c>
      <c r="Q156">
        <v>0</v>
      </c>
      <c r="R156">
        <v>0</v>
      </c>
      <c r="U156">
        <v>1000</v>
      </c>
      <c r="V156">
        <v>0</v>
      </c>
      <c r="W156">
        <v>16.5</v>
      </c>
      <c r="X156">
        <v>19</v>
      </c>
      <c r="Y156">
        <v>2.1</v>
      </c>
      <c r="Z156">
        <v>120</v>
      </c>
      <c r="AA156">
        <v>14.7</v>
      </c>
      <c r="AB156">
        <v>42</v>
      </c>
      <c r="AC156">
        <v>6.1</v>
      </c>
      <c r="AD156">
        <v>74</v>
      </c>
      <c r="AO156">
        <v>-7</v>
      </c>
      <c r="AP156">
        <v>0</v>
      </c>
      <c r="AQ156">
        <v>2</v>
      </c>
      <c r="AR156">
        <v>2</v>
      </c>
      <c r="AX156" t="s">
        <v>62</v>
      </c>
      <c r="AY156" t="s">
        <v>62</v>
      </c>
      <c r="AZ156" t="s">
        <v>62</v>
      </c>
      <c r="BA156">
        <v>104.4</v>
      </c>
      <c r="BB156" t="s">
        <v>62</v>
      </c>
      <c r="BC156" t="s">
        <v>62</v>
      </c>
      <c r="BJ156" t="s">
        <v>66</v>
      </c>
    </row>
    <row r="157" spans="1:62">
      <c r="A157">
        <v>20150124</v>
      </c>
      <c r="B157">
        <v>32816</v>
      </c>
      <c r="C157">
        <v>1019</v>
      </c>
      <c r="D157">
        <v>1023</v>
      </c>
      <c r="E157">
        <v>15.5</v>
      </c>
      <c r="F157">
        <v>43</v>
      </c>
      <c r="G157">
        <v>3</v>
      </c>
      <c r="H157">
        <v>0</v>
      </c>
      <c r="I157">
        <v>98</v>
      </c>
      <c r="J157">
        <v>-1</v>
      </c>
      <c r="K157" t="s">
        <v>62</v>
      </c>
      <c r="L157">
        <v>180</v>
      </c>
      <c r="M157">
        <v>2.7</v>
      </c>
      <c r="N157">
        <v>1.4</v>
      </c>
      <c r="O157">
        <v>514.096</v>
      </c>
      <c r="P157">
        <v>1.016</v>
      </c>
      <c r="Q157">
        <v>1.016</v>
      </c>
      <c r="R157">
        <v>0</v>
      </c>
      <c r="U157">
        <v>1000</v>
      </c>
      <c r="V157">
        <v>0</v>
      </c>
      <c r="W157">
        <v>16.5</v>
      </c>
      <c r="X157">
        <v>19</v>
      </c>
      <c r="Y157">
        <v>2.1</v>
      </c>
      <c r="Z157">
        <v>120</v>
      </c>
      <c r="AA157">
        <v>14.7</v>
      </c>
      <c r="AB157">
        <v>42</v>
      </c>
      <c r="AC157">
        <v>6.1</v>
      </c>
      <c r="AD157">
        <v>74</v>
      </c>
      <c r="AO157">
        <v>-7</v>
      </c>
      <c r="AP157">
        <v>0</v>
      </c>
      <c r="AQ157">
        <v>2</v>
      </c>
      <c r="AR157">
        <v>2</v>
      </c>
      <c r="AX157" t="s">
        <v>62</v>
      </c>
      <c r="AY157" t="s">
        <v>62</v>
      </c>
      <c r="AZ157" t="s">
        <v>62</v>
      </c>
      <c r="BA157">
        <v>104.4</v>
      </c>
      <c r="BB157" t="s">
        <v>62</v>
      </c>
      <c r="BC157" t="s">
        <v>62</v>
      </c>
      <c r="BJ157" t="s">
        <v>66</v>
      </c>
    </row>
    <row r="158" spans="1:62">
      <c r="A158">
        <v>20150124</v>
      </c>
      <c r="B158">
        <v>33316</v>
      </c>
      <c r="C158">
        <v>1019</v>
      </c>
      <c r="D158">
        <v>1023</v>
      </c>
      <c r="E158">
        <v>15.5</v>
      </c>
      <c r="F158">
        <v>43</v>
      </c>
      <c r="G158">
        <v>3</v>
      </c>
      <c r="H158">
        <v>0.1</v>
      </c>
      <c r="I158">
        <v>98</v>
      </c>
      <c r="J158">
        <v>0</v>
      </c>
      <c r="K158">
        <v>-2.8</v>
      </c>
      <c r="L158">
        <v>247</v>
      </c>
      <c r="M158">
        <v>3.4</v>
      </c>
      <c r="N158">
        <v>1.3</v>
      </c>
      <c r="O158">
        <v>514.096</v>
      </c>
      <c r="P158">
        <v>0</v>
      </c>
      <c r="Q158">
        <v>1.016</v>
      </c>
      <c r="R158">
        <v>0</v>
      </c>
      <c r="U158">
        <v>1000</v>
      </c>
      <c r="V158">
        <v>0</v>
      </c>
      <c r="W158">
        <v>16.5</v>
      </c>
      <c r="X158">
        <v>19</v>
      </c>
      <c r="Y158">
        <v>2.1</v>
      </c>
      <c r="Z158">
        <v>120</v>
      </c>
      <c r="AA158">
        <v>14.7</v>
      </c>
      <c r="AB158">
        <v>42</v>
      </c>
      <c r="AC158">
        <v>6.1</v>
      </c>
      <c r="AD158">
        <v>74</v>
      </c>
      <c r="AO158">
        <v>-7</v>
      </c>
      <c r="AP158">
        <v>0</v>
      </c>
      <c r="AQ158">
        <v>2</v>
      </c>
      <c r="AR158">
        <v>2</v>
      </c>
      <c r="AX158" t="s">
        <v>62</v>
      </c>
      <c r="AY158" t="s">
        <v>62</v>
      </c>
      <c r="AZ158" t="s">
        <v>62</v>
      </c>
      <c r="BA158">
        <v>104.4</v>
      </c>
      <c r="BB158" t="s">
        <v>62</v>
      </c>
      <c r="BC158" t="s">
        <v>62</v>
      </c>
      <c r="BJ158" t="s">
        <v>66</v>
      </c>
    </row>
    <row r="159" spans="1:62">
      <c r="A159">
        <v>20150124</v>
      </c>
      <c r="B159">
        <v>33816</v>
      </c>
      <c r="C159">
        <v>1019</v>
      </c>
      <c r="D159">
        <v>1023</v>
      </c>
      <c r="E159">
        <v>15.4</v>
      </c>
      <c r="F159">
        <v>43</v>
      </c>
      <c r="G159">
        <v>3</v>
      </c>
      <c r="H159">
        <v>0.1</v>
      </c>
      <c r="I159">
        <v>98</v>
      </c>
      <c r="J159">
        <v>0</v>
      </c>
      <c r="K159">
        <v>-2.2000000000000002</v>
      </c>
      <c r="L159">
        <v>135</v>
      </c>
      <c r="M159">
        <v>2.2000000000000002</v>
      </c>
      <c r="N159">
        <v>1.4</v>
      </c>
      <c r="O159">
        <v>514.096</v>
      </c>
      <c r="P159">
        <v>0</v>
      </c>
      <c r="Q159">
        <v>1.016</v>
      </c>
      <c r="R159">
        <v>0</v>
      </c>
      <c r="U159">
        <v>1000</v>
      </c>
      <c r="V159">
        <v>0</v>
      </c>
      <c r="W159">
        <v>16.5</v>
      </c>
      <c r="X159">
        <v>19</v>
      </c>
      <c r="Y159">
        <v>2.1</v>
      </c>
      <c r="Z159">
        <v>120</v>
      </c>
      <c r="AA159">
        <v>14.6</v>
      </c>
      <c r="AB159">
        <v>41</v>
      </c>
      <c r="AC159">
        <v>6.1</v>
      </c>
      <c r="AD159">
        <v>74</v>
      </c>
      <c r="AO159">
        <v>-7</v>
      </c>
      <c r="AP159">
        <v>0</v>
      </c>
      <c r="AQ159">
        <v>2</v>
      </c>
      <c r="AR159">
        <v>2</v>
      </c>
      <c r="AX159" t="s">
        <v>62</v>
      </c>
      <c r="AY159" t="s">
        <v>62</v>
      </c>
      <c r="AZ159" t="s">
        <v>62</v>
      </c>
      <c r="BA159">
        <v>104.4</v>
      </c>
      <c r="BB159" t="s">
        <v>62</v>
      </c>
      <c r="BC159" t="s">
        <v>62</v>
      </c>
      <c r="BJ159" t="s">
        <v>66</v>
      </c>
    </row>
    <row r="160" spans="1:62">
      <c r="A160">
        <v>20150124</v>
      </c>
      <c r="B160">
        <v>34316</v>
      </c>
      <c r="C160">
        <v>1018</v>
      </c>
      <c r="D160">
        <v>1022</v>
      </c>
      <c r="E160">
        <v>15.4</v>
      </c>
      <c r="F160">
        <v>43</v>
      </c>
      <c r="G160">
        <v>3</v>
      </c>
      <c r="H160">
        <v>0.1</v>
      </c>
      <c r="I160">
        <v>98</v>
      </c>
      <c r="J160">
        <v>0</v>
      </c>
      <c r="K160">
        <v>-2.2000000000000002</v>
      </c>
      <c r="L160">
        <v>157</v>
      </c>
      <c r="M160">
        <v>2.9</v>
      </c>
      <c r="N160">
        <v>1.8</v>
      </c>
      <c r="O160">
        <v>514.096</v>
      </c>
      <c r="P160">
        <v>0</v>
      </c>
      <c r="Q160">
        <v>1.016</v>
      </c>
      <c r="R160">
        <v>0</v>
      </c>
      <c r="U160">
        <v>1000</v>
      </c>
      <c r="V160">
        <v>0</v>
      </c>
      <c r="W160">
        <v>16.399999999999999</v>
      </c>
      <c r="X160">
        <v>19</v>
      </c>
      <c r="Y160">
        <v>2.1</v>
      </c>
      <c r="Z160">
        <v>120</v>
      </c>
      <c r="AA160">
        <v>14.6</v>
      </c>
      <c r="AB160">
        <v>41</v>
      </c>
      <c r="AC160">
        <v>6.1</v>
      </c>
      <c r="AD160">
        <v>74</v>
      </c>
      <c r="AO160">
        <v>-7</v>
      </c>
      <c r="AP160">
        <v>0</v>
      </c>
      <c r="AQ160">
        <v>2</v>
      </c>
      <c r="AR160">
        <v>2</v>
      </c>
      <c r="AX160" t="s">
        <v>62</v>
      </c>
      <c r="AY160" t="s">
        <v>62</v>
      </c>
      <c r="AZ160" t="s">
        <v>62</v>
      </c>
      <c r="BA160">
        <v>104.4</v>
      </c>
      <c r="BB160" t="s">
        <v>62</v>
      </c>
      <c r="BC160" t="s">
        <v>62</v>
      </c>
      <c r="BJ160" t="s">
        <v>66</v>
      </c>
    </row>
    <row r="161" spans="1:62">
      <c r="A161">
        <v>20150124</v>
      </c>
      <c r="B161">
        <v>34816</v>
      </c>
      <c r="C161">
        <v>1018</v>
      </c>
      <c r="D161">
        <v>1022</v>
      </c>
      <c r="E161">
        <v>15.4</v>
      </c>
      <c r="F161">
        <v>43</v>
      </c>
      <c r="G161">
        <v>3</v>
      </c>
      <c r="H161">
        <v>0.1</v>
      </c>
      <c r="I161">
        <v>98</v>
      </c>
      <c r="J161">
        <v>0</v>
      </c>
      <c r="K161">
        <v>-3.3</v>
      </c>
      <c r="L161">
        <v>180</v>
      </c>
      <c r="M161">
        <v>2.9</v>
      </c>
      <c r="N161">
        <v>2.2000000000000002</v>
      </c>
      <c r="O161">
        <v>514.096</v>
      </c>
      <c r="P161">
        <v>0</v>
      </c>
      <c r="Q161">
        <v>1.016</v>
      </c>
      <c r="R161">
        <v>0</v>
      </c>
      <c r="U161">
        <v>1000</v>
      </c>
      <c r="V161">
        <v>0</v>
      </c>
      <c r="W161">
        <v>16.399999999999999</v>
      </c>
      <c r="X161">
        <v>19</v>
      </c>
      <c r="Y161">
        <v>2</v>
      </c>
      <c r="Z161">
        <v>120</v>
      </c>
      <c r="AA161">
        <v>14.6</v>
      </c>
      <c r="AB161">
        <v>41</v>
      </c>
      <c r="AC161">
        <v>6.1</v>
      </c>
      <c r="AD161">
        <v>74</v>
      </c>
      <c r="AO161">
        <v>-7</v>
      </c>
      <c r="AP161">
        <v>0</v>
      </c>
      <c r="AQ161">
        <v>2</v>
      </c>
      <c r="AR161">
        <v>2</v>
      </c>
      <c r="AX161" t="s">
        <v>62</v>
      </c>
      <c r="AY161" t="s">
        <v>62</v>
      </c>
      <c r="AZ161" t="s">
        <v>62</v>
      </c>
      <c r="BA161">
        <v>104.4</v>
      </c>
      <c r="BB161" t="s">
        <v>62</v>
      </c>
      <c r="BC161" t="s">
        <v>62</v>
      </c>
      <c r="BJ161" t="s">
        <v>66</v>
      </c>
    </row>
    <row r="162" spans="1:62">
      <c r="A162">
        <v>20150124</v>
      </c>
      <c r="B162">
        <v>35316</v>
      </c>
      <c r="C162">
        <v>1018</v>
      </c>
      <c r="D162">
        <v>1022</v>
      </c>
      <c r="E162">
        <v>15.3</v>
      </c>
      <c r="F162">
        <v>43</v>
      </c>
      <c r="G162">
        <v>3</v>
      </c>
      <c r="H162">
        <v>0.1</v>
      </c>
      <c r="I162">
        <v>98</v>
      </c>
      <c r="J162">
        <v>0</v>
      </c>
      <c r="K162">
        <v>-2.2000000000000002</v>
      </c>
      <c r="L162">
        <v>180</v>
      </c>
      <c r="M162">
        <v>3.2</v>
      </c>
      <c r="N162">
        <v>1.6</v>
      </c>
      <c r="O162">
        <v>514.096</v>
      </c>
      <c r="P162">
        <v>0</v>
      </c>
      <c r="Q162">
        <v>1.016</v>
      </c>
      <c r="R162">
        <v>0</v>
      </c>
      <c r="U162">
        <v>1000</v>
      </c>
      <c r="V162">
        <v>0</v>
      </c>
      <c r="W162">
        <v>16.3</v>
      </c>
      <c r="X162">
        <v>19</v>
      </c>
      <c r="Y162">
        <v>2</v>
      </c>
      <c r="Z162">
        <v>120</v>
      </c>
      <c r="AA162">
        <v>14.5</v>
      </c>
      <c r="AB162">
        <v>41</v>
      </c>
      <c r="AC162">
        <v>6.1</v>
      </c>
      <c r="AD162">
        <v>74</v>
      </c>
      <c r="AO162">
        <v>-7</v>
      </c>
      <c r="AP162">
        <v>0</v>
      </c>
      <c r="AQ162">
        <v>2</v>
      </c>
      <c r="AR162">
        <v>2</v>
      </c>
      <c r="AX162" t="s">
        <v>62</v>
      </c>
      <c r="AY162" t="s">
        <v>62</v>
      </c>
      <c r="AZ162" t="s">
        <v>62</v>
      </c>
      <c r="BA162">
        <v>104.4</v>
      </c>
      <c r="BB162" t="s">
        <v>62</v>
      </c>
      <c r="BC162" t="s">
        <v>62</v>
      </c>
      <c r="BJ162" t="s">
        <v>66</v>
      </c>
    </row>
    <row r="163" spans="1:62">
      <c r="A163">
        <v>20150124</v>
      </c>
      <c r="B163">
        <v>35816</v>
      </c>
      <c r="C163">
        <v>1018</v>
      </c>
      <c r="D163">
        <v>1022</v>
      </c>
      <c r="E163">
        <v>15.3</v>
      </c>
      <c r="F163">
        <v>43</v>
      </c>
      <c r="G163">
        <v>3</v>
      </c>
      <c r="H163">
        <v>0.2</v>
      </c>
      <c r="I163">
        <v>98</v>
      </c>
      <c r="J163">
        <v>0</v>
      </c>
      <c r="K163">
        <v>-1.7</v>
      </c>
      <c r="L163">
        <v>135</v>
      </c>
      <c r="M163">
        <v>3</v>
      </c>
      <c r="N163">
        <v>1.5</v>
      </c>
      <c r="O163">
        <v>514.096</v>
      </c>
      <c r="P163">
        <v>0</v>
      </c>
      <c r="Q163">
        <v>1.016</v>
      </c>
      <c r="R163">
        <v>0</v>
      </c>
      <c r="U163">
        <v>1000</v>
      </c>
      <c r="V163">
        <v>0</v>
      </c>
      <c r="W163">
        <v>16.3</v>
      </c>
      <c r="X163">
        <v>19</v>
      </c>
      <c r="Y163">
        <v>2.1</v>
      </c>
      <c r="Z163">
        <v>120</v>
      </c>
      <c r="AA163">
        <v>14.5</v>
      </c>
      <c r="AB163">
        <v>41</v>
      </c>
      <c r="AC163">
        <v>6.1</v>
      </c>
      <c r="AD163">
        <v>74</v>
      </c>
      <c r="AO163">
        <v>-7</v>
      </c>
      <c r="AP163">
        <v>0</v>
      </c>
      <c r="AQ163">
        <v>2</v>
      </c>
      <c r="AR163">
        <v>2</v>
      </c>
      <c r="AX163" t="s">
        <v>62</v>
      </c>
      <c r="AY163" t="s">
        <v>62</v>
      </c>
      <c r="AZ163" t="s">
        <v>62</v>
      </c>
      <c r="BA163">
        <v>104.4</v>
      </c>
      <c r="BB163" t="s">
        <v>62</v>
      </c>
      <c r="BC163" t="s">
        <v>62</v>
      </c>
      <c r="BJ163" t="s">
        <v>66</v>
      </c>
    </row>
    <row r="164" spans="1:62">
      <c r="A164">
        <v>20150124</v>
      </c>
      <c r="B164">
        <v>40316</v>
      </c>
      <c r="C164">
        <v>1018</v>
      </c>
      <c r="D164">
        <v>1022</v>
      </c>
      <c r="E164">
        <v>15.3</v>
      </c>
      <c r="F164">
        <v>43</v>
      </c>
      <c r="G164">
        <v>3</v>
      </c>
      <c r="H164">
        <v>0.2</v>
      </c>
      <c r="I164">
        <v>98</v>
      </c>
      <c r="J164">
        <v>0</v>
      </c>
      <c r="K164" t="s">
        <v>62</v>
      </c>
      <c r="L164">
        <v>225</v>
      </c>
      <c r="M164">
        <v>2.9</v>
      </c>
      <c r="N164">
        <v>1.7</v>
      </c>
      <c r="O164">
        <v>514.096</v>
      </c>
      <c r="P164">
        <v>0</v>
      </c>
      <c r="Q164">
        <v>1.016</v>
      </c>
      <c r="R164">
        <v>0</v>
      </c>
      <c r="U164">
        <v>1000</v>
      </c>
      <c r="V164">
        <v>0</v>
      </c>
      <c r="W164">
        <v>16.3</v>
      </c>
      <c r="X164">
        <v>19</v>
      </c>
      <c r="Y164">
        <v>2.2000000000000002</v>
      </c>
      <c r="Z164">
        <v>120</v>
      </c>
      <c r="AA164">
        <v>14.5</v>
      </c>
      <c r="AB164">
        <v>41</v>
      </c>
      <c r="AC164">
        <v>6.1</v>
      </c>
      <c r="AD164">
        <v>74</v>
      </c>
      <c r="AO164">
        <v>-7</v>
      </c>
      <c r="AP164">
        <v>0</v>
      </c>
      <c r="AQ164">
        <v>2</v>
      </c>
      <c r="AR164">
        <v>2</v>
      </c>
      <c r="AX164" t="s">
        <v>62</v>
      </c>
      <c r="AY164" t="s">
        <v>62</v>
      </c>
      <c r="AZ164" t="s">
        <v>62</v>
      </c>
      <c r="BA164">
        <v>104.4</v>
      </c>
      <c r="BB164" t="s">
        <v>62</v>
      </c>
      <c r="BC164" t="s">
        <v>62</v>
      </c>
      <c r="BJ164" t="s">
        <v>66</v>
      </c>
    </row>
    <row r="165" spans="1:62">
      <c r="A165">
        <v>20150124</v>
      </c>
      <c r="B165">
        <v>40816</v>
      </c>
      <c r="C165">
        <v>1018</v>
      </c>
      <c r="D165">
        <v>1022</v>
      </c>
      <c r="E165">
        <v>15.2</v>
      </c>
      <c r="F165">
        <v>43</v>
      </c>
      <c r="G165">
        <v>3</v>
      </c>
      <c r="H165">
        <v>0.2</v>
      </c>
      <c r="I165">
        <v>98</v>
      </c>
      <c r="J165">
        <v>0</v>
      </c>
      <c r="K165">
        <v>-3.9</v>
      </c>
      <c r="L165">
        <v>202</v>
      </c>
      <c r="M165">
        <v>3.6</v>
      </c>
      <c r="N165">
        <v>1.9</v>
      </c>
      <c r="O165">
        <v>514.096</v>
      </c>
      <c r="P165">
        <v>0</v>
      </c>
      <c r="Q165">
        <v>1.016</v>
      </c>
      <c r="R165">
        <v>0</v>
      </c>
      <c r="U165">
        <v>1000</v>
      </c>
      <c r="V165">
        <v>0</v>
      </c>
      <c r="W165">
        <v>16.3</v>
      </c>
      <c r="X165">
        <v>19</v>
      </c>
      <c r="Y165">
        <v>2.2999999999999998</v>
      </c>
      <c r="Z165">
        <v>120</v>
      </c>
      <c r="AA165">
        <v>14.5</v>
      </c>
      <c r="AB165">
        <v>41</v>
      </c>
      <c r="AC165">
        <v>6.1</v>
      </c>
      <c r="AD165">
        <v>74</v>
      </c>
      <c r="AO165">
        <v>-7</v>
      </c>
      <c r="AP165">
        <v>0</v>
      </c>
      <c r="AQ165">
        <v>2</v>
      </c>
      <c r="AR165">
        <v>2</v>
      </c>
      <c r="AX165" t="s">
        <v>62</v>
      </c>
      <c r="AY165" t="s">
        <v>62</v>
      </c>
      <c r="AZ165" t="s">
        <v>62</v>
      </c>
      <c r="BA165">
        <v>104.4</v>
      </c>
      <c r="BB165" t="s">
        <v>62</v>
      </c>
      <c r="BC165" t="s">
        <v>62</v>
      </c>
      <c r="BJ165" t="s">
        <v>66</v>
      </c>
    </row>
    <row r="166" spans="1:62">
      <c r="A166">
        <v>20150124</v>
      </c>
      <c r="B166">
        <v>41316</v>
      </c>
      <c r="C166">
        <v>1018</v>
      </c>
      <c r="D166">
        <v>1022</v>
      </c>
      <c r="E166">
        <v>15.2</v>
      </c>
      <c r="F166">
        <v>43</v>
      </c>
      <c r="G166">
        <v>3</v>
      </c>
      <c r="H166">
        <v>0.3</v>
      </c>
      <c r="I166">
        <v>98</v>
      </c>
      <c r="J166">
        <v>1</v>
      </c>
      <c r="K166">
        <v>-1.7</v>
      </c>
      <c r="L166">
        <v>225</v>
      </c>
      <c r="M166">
        <v>2.4</v>
      </c>
      <c r="N166">
        <v>1.6</v>
      </c>
      <c r="O166">
        <v>514.096</v>
      </c>
      <c r="P166">
        <v>0</v>
      </c>
      <c r="Q166">
        <v>1.016</v>
      </c>
      <c r="R166">
        <v>0</v>
      </c>
      <c r="U166">
        <v>1000</v>
      </c>
      <c r="V166">
        <v>0</v>
      </c>
      <c r="W166">
        <v>16.3</v>
      </c>
      <c r="X166">
        <v>19</v>
      </c>
      <c r="Y166">
        <v>2.2999999999999998</v>
      </c>
      <c r="Z166">
        <v>120</v>
      </c>
      <c r="AA166">
        <v>14.5</v>
      </c>
      <c r="AB166">
        <v>41</v>
      </c>
      <c r="AC166">
        <v>6.1</v>
      </c>
      <c r="AD166">
        <v>74</v>
      </c>
      <c r="AO166">
        <v>-7</v>
      </c>
      <c r="AP166">
        <v>0</v>
      </c>
      <c r="AQ166">
        <v>2</v>
      </c>
      <c r="AR166">
        <v>2</v>
      </c>
      <c r="AX166" t="s">
        <v>62</v>
      </c>
      <c r="AY166" t="s">
        <v>62</v>
      </c>
      <c r="AZ166" t="s">
        <v>62</v>
      </c>
      <c r="BA166">
        <v>104.4</v>
      </c>
      <c r="BB166" t="s">
        <v>62</v>
      </c>
      <c r="BC166" t="s">
        <v>62</v>
      </c>
      <c r="BJ166" t="s">
        <v>66</v>
      </c>
    </row>
    <row r="167" spans="1:62">
      <c r="A167">
        <v>20150124</v>
      </c>
      <c r="B167">
        <v>41816</v>
      </c>
      <c r="C167">
        <v>1018</v>
      </c>
      <c r="D167">
        <v>1022</v>
      </c>
      <c r="E167">
        <v>15.2</v>
      </c>
      <c r="F167">
        <v>43</v>
      </c>
      <c r="G167">
        <v>3</v>
      </c>
      <c r="H167">
        <v>0.3</v>
      </c>
      <c r="I167">
        <v>98</v>
      </c>
      <c r="J167">
        <v>1</v>
      </c>
      <c r="K167">
        <v>-2.8</v>
      </c>
      <c r="L167">
        <v>202</v>
      </c>
      <c r="M167">
        <v>2.5</v>
      </c>
      <c r="N167">
        <v>1.8</v>
      </c>
      <c r="O167">
        <v>515.11199999999997</v>
      </c>
      <c r="P167">
        <v>1.016</v>
      </c>
      <c r="Q167">
        <v>2.032</v>
      </c>
      <c r="R167">
        <v>0</v>
      </c>
      <c r="U167">
        <v>1000</v>
      </c>
      <c r="V167">
        <v>0</v>
      </c>
      <c r="W167">
        <v>16.2</v>
      </c>
      <c r="X167">
        <v>19</v>
      </c>
      <c r="Y167">
        <v>2.2999999999999998</v>
      </c>
      <c r="Z167">
        <v>120</v>
      </c>
      <c r="AA167">
        <v>14.4</v>
      </c>
      <c r="AB167">
        <v>41</v>
      </c>
      <c r="AC167">
        <v>6.1</v>
      </c>
      <c r="AD167">
        <v>74</v>
      </c>
      <c r="AO167">
        <v>-7</v>
      </c>
      <c r="AP167">
        <v>0</v>
      </c>
      <c r="AQ167">
        <v>1</v>
      </c>
      <c r="AR167">
        <v>2</v>
      </c>
      <c r="AX167" t="s">
        <v>62</v>
      </c>
      <c r="AY167" t="s">
        <v>62</v>
      </c>
      <c r="AZ167" t="s">
        <v>62</v>
      </c>
      <c r="BA167">
        <v>104.4</v>
      </c>
      <c r="BB167" t="s">
        <v>62</v>
      </c>
      <c r="BC167" t="s">
        <v>62</v>
      </c>
      <c r="BJ167" t="s">
        <v>66</v>
      </c>
    </row>
    <row r="168" spans="1:62">
      <c r="A168">
        <v>20150124</v>
      </c>
      <c r="B168">
        <v>42316</v>
      </c>
      <c r="C168">
        <v>1018</v>
      </c>
      <c r="D168">
        <v>1022</v>
      </c>
      <c r="E168">
        <v>15.2</v>
      </c>
      <c r="F168">
        <v>43</v>
      </c>
      <c r="G168">
        <v>3</v>
      </c>
      <c r="H168">
        <v>0.3</v>
      </c>
      <c r="I168">
        <v>98</v>
      </c>
      <c r="J168">
        <v>1</v>
      </c>
      <c r="K168">
        <v>-2.2000000000000002</v>
      </c>
      <c r="L168">
        <v>180</v>
      </c>
      <c r="M168">
        <v>3.6</v>
      </c>
      <c r="N168">
        <v>1.8</v>
      </c>
      <c r="O168">
        <v>515.11199999999997</v>
      </c>
      <c r="P168">
        <v>0</v>
      </c>
      <c r="Q168">
        <v>2.032</v>
      </c>
      <c r="R168">
        <v>0</v>
      </c>
      <c r="U168">
        <v>1000</v>
      </c>
      <c r="V168">
        <v>0</v>
      </c>
      <c r="W168">
        <v>16.2</v>
      </c>
      <c r="X168">
        <v>19</v>
      </c>
      <c r="Y168">
        <v>2.2999999999999998</v>
      </c>
      <c r="Z168">
        <v>120</v>
      </c>
      <c r="AA168">
        <v>14.4</v>
      </c>
      <c r="AB168">
        <v>41</v>
      </c>
      <c r="AC168">
        <v>6.1</v>
      </c>
      <c r="AD168">
        <v>74</v>
      </c>
      <c r="AO168">
        <v>-7</v>
      </c>
      <c r="AP168">
        <v>0</v>
      </c>
      <c r="AQ168">
        <v>1</v>
      </c>
      <c r="AR168">
        <v>2</v>
      </c>
      <c r="AX168" t="s">
        <v>62</v>
      </c>
      <c r="AY168" t="s">
        <v>62</v>
      </c>
      <c r="AZ168" t="s">
        <v>62</v>
      </c>
      <c r="BA168">
        <v>104.4</v>
      </c>
      <c r="BB168" t="s">
        <v>62</v>
      </c>
      <c r="BC168" t="s">
        <v>62</v>
      </c>
      <c r="BJ168" t="s">
        <v>66</v>
      </c>
    </row>
    <row r="169" spans="1:62">
      <c r="A169">
        <v>20150124</v>
      </c>
      <c r="B169">
        <v>42816</v>
      </c>
      <c r="C169">
        <v>1017</v>
      </c>
      <c r="D169">
        <v>1021</v>
      </c>
      <c r="E169">
        <v>15.1</v>
      </c>
      <c r="F169">
        <v>43</v>
      </c>
      <c r="G169">
        <v>3</v>
      </c>
      <c r="H169">
        <v>0.3</v>
      </c>
      <c r="I169">
        <v>98</v>
      </c>
      <c r="J169">
        <v>1</v>
      </c>
      <c r="K169">
        <v>-2.2000000000000002</v>
      </c>
      <c r="L169">
        <v>135</v>
      </c>
      <c r="M169">
        <v>3.2</v>
      </c>
      <c r="N169">
        <v>1.5</v>
      </c>
      <c r="O169">
        <v>515.11199999999997</v>
      </c>
      <c r="P169">
        <v>0</v>
      </c>
      <c r="Q169">
        <v>0</v>
      </c>
      <c r="R169">
        <v>2.032</v>
      </c>
      <c r="U169">
        <v>1000</v>
      </c>
      <c r="V169">
        <v>0</v>
      </c>
      <c r="W169">
        <v>16.100000000000001</v>
      </c>
      <c r="X169">
        <v>19</v>
      </c>
      <c r="Y169">
        <v>2.2999999999999998</v>
      </c>
      <c r="Z169">
        <v>120</v>
      </c>
      <c r="AA169">
        <v>14.4</v>
      </c>
      <c r="AB169">
        <v>41</v>
      </c>
      <c r="AC169">
        <v>6.1</v>
      </c>
      <c r="AD169">
        <v>74</v>
      </c>
      <c r="AO169">
        <v>-7</v>
      </c>
      <c r="AP169">
        <v>0</v>
      </c>
      <c r="AQ169">
        <v>1</v>
      </c>
      <c r="AR169">
        <v>2</v>
      </c>
      <c r="AX169" t="s">
        <v>62</v>
      </c>
      <c r="AY169" t="s">
        <v>62</v>
      </c>
      <c r="AZ169" t="s">
        <v>62</v>
      </c>
      <c r="BA169">
        <v>104.4</v>
      </c>
      <c r="BB169" t="s">
        <v>62</v>
      </c>
      <c r="BC169" t="s">
        <v>62</v>
      </c>
      <c r="BJ169" t="s">
        <v>66</v>
      </c>
    </row>
    <row r="170" spans="1:62">
      <c r="A170">
        <v>20150124</v>
      </c>
      <c r="B170">
        <v>43316</v>
      </c>
      <c r="C170">
        <v>1017</v>
      </c>
      <c r="D170">
        <v>1021</v>
      </c>
      <c r="E170">
        <v>15.1</v>
      </c>
      <c r="F170">
        <v>43</v>
      </c>
      <c r="G170">
        <v>3</v>
      </c>
      <c r="H170">
        <v>0.3</v>
      </c>
      <c r="I170">
        <v>98</v>
      </c>
      <c r="J170">
        <v>1</v>
      </c>
      <c r="K170">
        <v>-3.9</v>
      </c>
      <c r="L170">
        <v>180</v>
      </c>
      <c r="M170">
        <v>3.4</v>
      </c>
      <c r="N170">
        <v>2.4</v>
      </c>
      <c r="O170">
        <v>515.11199999999997</v>
      </c>
      <c r="P170">
        <v>0</v>
      </c>
      <c r="Q170">
        <v>0</v>
      </c>
      <c r="R170">
        <v>2.032</v>
      </c>
      <c r="U170">
        <v>1000</v>
      </c>
      <c r="V170">
        <v>0</v>
      </c>
      <c r="W170">
        <v>16.100000000000001</v>
      </c>
      <c r="X170">
        <v>19</v>
      </c>
      <c r="Y170">
        <v>2.2999999999999998</v>
      </c>
      <c r="Z170">
        <v>120</v>
      </c>
      <c r="AA170">
        <v>14.4</v>
      </c>
      <c r="AB170">
        <v>41</v>
      </c>
      <c r="AC170">
        <v>6.1</v>
      </c>
      <c r="AD170">
        <v>74</v>
      </c>
      <c r="AO170">
        <v>-7</v>
      </c>
      <c r="AP170">
        <v>0</v>
      </c>
      <c r="AQ170">
        <v>1</v>
      </c>
      <c r="AR170">
        <v>2</v>
      </c>
      <c r="AX170" t="s">
        <v>62</v>
      </c>
      <c r="AY170" t="s">
        <v>62</v>
      </c>
      <c r="AZ170" t="s">
        <v>62</v>
      </c>
      <c r="BA170">
        <v>104.4</v>
      </c>
      <c r="BB170" t="s">
        <v>62</v>
      </c>
      <c r="BC170" t="s">
        <v>62</v>
      </c>
      <c r="BJ170" t="s">
        <v>66</v>
      </c>
    </row>
    <row r="171" spans="1:62">
      <c r="A171">
        <v>20150124</v>
      </c>
      <c r="B171">
        <v>43816</v>
      </c>
      <c r="C171">
        <v>1017</v>
      </c>
      <c r="D171">
        <v>1021</v>
      </c>
      <c r="E171">
        <v>15.1</v>
      </c>
      <c r="F171">
        <v>43</v>
      </c>
      <c r="G171">
        <v>3</v>
      </c>
      <c r="H171">
        <v>0.3</v>
      </c>
      <c r="I171">
        <v>98</v>
      </c>
      <c r="J171">
        <v>1</v>
      </c>
      <c r="K171">
        <v>-1.7</v>
      </c>
      <c r="L171">
        <v>225</v>
      </c>
      <c r="M171">
        <v>2.8</v>
      </c>
      <c r="N171">
        <v>1.3</v>
      </c>
      <c r="O171">
        <v>515.11199999999997</v>
      </c>
      <c r="P171">
        <v>0</v>
      </c>
      <c r="Q171">
        <v>0</v>
      </c>
      <c r="R171">
        <v>2.032</v>
      </c>
      <c r="U171">
        <v>1000</v>
      </c>
      <c r="V171">
        <v>0</v>
      </c>
      <c r="W171">
        <v>16.100000000000001</v>
      </c>
      <c r="X171">
        <v>19</v>
      </c>
      <c r="Y171">
        <v>2.2999999999999998</v>
      </c>
      <c r="Z171">
        <v>120</v>
      </c>
      <c r="AA171">
        <v>14.3</v>
      </c>
      <c r="AB171">
        <v>41</v>
      </c>
      <c r="AC171">
        <v>6.1</v>
      </c>
      <c r="AD171">
        <v>74</v>
      </c>
      <c r="AO171">
        <v>-7</v>
      </c>
      <c r="AP171">
        <v>0</v>
      </c>
      <c r="AQ171">
        <v>1</v>
      </c>
      <c r="AR171">
        <v>2</v>
      </c>
      <c r="AX171" t="s">
        <v>62</v>
      </c>
      <c r="AY171" t="s">
        <v>62</v>
      </c>
      <c r="AZ171" t="s">
        <v>62</v>
      </c>
      <c r="BA171">
        <v>104.4</v>
      </c>
      <c r="BB171" t="s">
        <v>62</v>
      </c>
      <c r="BC171" t="s">
        <v>62</v>
      </c>
      <c r="BJ171" t="s">
        <v>66</v>
      </c>
    </row>
    <row r="172" spans="1:62">
      <c r="A172">
        <v>20150124</v>
      </c>
      <c r="B172">
        <v>44316</v>
      </c>
      <c r="C172">
        <v>1017</v>
      </c>
      <c r="D172">
        <v>1021</v>
      </c>
      <c r="E172">
        <v>15.1</v>
      </c>
      <c r="F172">
        <v>43</v>
      </c>
      <c r="G172">
        <v>3</v>
      </c>
      <c r="H172">
        <v>0.3</v>
      </c>
      <c r="I172">
        <v>98</v>
      </c>
      <c r="J172">
        <v>1</v>
      </c>
      <c r="K172" t="s">
        <v>62</v>
      </c>
      <c r="L172">
        <v>202</v>
      </c>
      <c r="M172">
        <v>2.4</v>
      </c>
      <c r="N172">
        <v>0.9</v>
      </c>
      <c r="O172">
        <v>515.11199999999997</v>
      </c>
      <c r="P172">
        <v>0</v>
      </c>
      <c r="Q172">
        <v>0</v>
      </c>
      <c r="R172">
        <v>2.032</v>
      </c>
      <c r="U172">
        <v>1000</v>
      </c>
      <c r="V172">
        <v>0</v>
      </c>
      <c r="W172">
        <v>16.100000000000001</v>
      </c>
      <c r="X172">
        <v>19</v>
      </c>
      <c r="Y172">
        <v>2.2999999999999998</v>
      </c>
      <c r="Z172">
        <v>120</v>
      </c>
      <c r="AA172">
        <v>14.3</v>
      </c>
      <c r="AB172">
        <v>41</v>
      </c>
      <c r="AC172">
        <v>6.1</v>
      </c>
      <c r="AD172">
        <v>74</v>
      </c>
      <c r="AO172">
        <v>-7</v>
      </c>
      <c r="AP172">
        <v>0</v>
      </c>
      <c r="AQ172">
        <v>1</v>
      </c>
      <c r="AR172">
        <v>2</v>
      </c>
      <c r="AX172" t="s">
        <v>62</v>
      </c>
      <c r="AY172" t="s">
        <v>62</v>
      </c>
      <c r="AZ172" t="s">
        <v>62</v>
      </c>
      <c r="BA172">
        <v>104.4</v>
      </c>
      <c r="BB172" t="s">
        <v>62</v>
      </c>
      <c r="BC172" t="s">
        <v>62</v>
      </c>
      <c r="BJ172" t="s">
        <v>66</v>
      </c>
    </row>
    <row r="173" spans="1:62">
      <c r="A173">
        <v>20150124</v>
      </c>
      <c r="B173">
        <v>44816</v>
      </c>
      <c r="C173">
        <v>1017</v>
      </c>
      <c r="D173">
        <v>1021</v>
      </c>
      <c r="E173">
        <v>15</v>
      </c>
      <c r="F173">
        <v>43</v>
      </c>
      <c r="G173">
        <v>3</v>
      </c>
      <c r="H173">
        <v>0.3</v>
      </c>
      <c r="I173">
        <v>98</v>
      </c>
      <c r="J173">
        <v>1</v>
      </c>
      <c r="K173" t="s">
        <v>62</v>
      </c>
      <c r="L173">
        <v>135</v>
      </c>
      <c r="M173">
        <v>2.2000000000000002</v>
      </c>
      <c r="N173">
        <v>0.7</v>
      </c>
      <c r="O173">
        <v>515.11199999999997</v>
      </c>
      <c r="P173">
        <v>0</v>
      </c>
      <c r="Q173">
        <v>0</v>
      </c>
      <c r="R173">
        <v>2.032</v>
      </c>
      <c r="U173">
        <v>1000</v>
      </c>
      <c r="V173">
        <v>0</v>
      </c>
      <c r="W173">
        <v>16.100000000000001</v>
      </c>
      <c r="X173">
        <v>19</v>
      </c>
      <c r="Y173">
        <v>2.2999999999999998</v>
      </c>
      <c r="Z173">
        <v>120</v>
      </c>
      <c r="AA173">
        <v>14.3</v>
      </c>
      <c r="AB173">
        <v>41</v>
      </c>
      <c r="AC173">
        <v>6.1</v>
      </c>
      <c r="AD173">
        <v>74</v>
      </c>
      <c r="AO173">
        <v>-7</v>
      </c>
      <c r="AP173">
        <v>0</v>
      </c>
      <c r="AQ173">
        <v>1</v>
      </c>
      <c r="AR173">
        <v>2</v>
      </c>
      <c r="AX173" t="s">
        <v>62</v>
      </c>
      <c r="AY173" t="s">
        <v>62</v>
      </c>
      <c r="AZ173" t="s">
        <v>62</v>
      </c>
      <c r="BA173">
        <v>104.4</v>
      </c>
      <c r="BB173" t="s">
        <v>62</v>
      </c>
      <c r="BC173" t="s">
        <v>62</v>
      </c>
      <c r="BJ173" t="s">
        <v>66</v>
      </c>
    </row>
    <row r="174" spans="1:62">
      <c r="A174">
        <v>20150124</v>
      </c>
      <c r="B174">
        <v>45316</v>
      </c>
      <c r="C174">
        <v>1017</v>
      </c>
      <c r="D174">
        <v>1021</v>
      </c>
      <c r="E174">
        <v>15</v>
      </c>
      <c r="F174">
        <v>43</v>
      </c>
      <c r="G174">
        <v>3</v>
      </c>
      <c r="H174">
        <v>0.3</v>
      </c>
      <c r="I174">
        <v>98</v>
      </c>
      <c r="J174">
        <v>1</v>
      </c>
      <c r="K174" t="s">
        <v>62</v>
      </c>
      <c r="L174">
        <v>202</v>
      </c>
      <c r="M174">
        <v>1.7</v>
      </c>
      <c r="N174">
        <v>1</v>
      </c>
      <c r="O174">
        <v>516.12800000000004</v>
      </c>
      <c r="P174">
        <v>1.016</v>
      </c>
      <c r="Q174">
        <v>1.016</v>
      </c>
      <c r="R174">
        <v>2.032</v>
      </c>
      <c r="U174">
        <v>1000</v>
      </c>
      <c r="V174">
        <v>0</v>
      </c>
      <c r="W174">
        <v>16.100000000000001</v>
      </c>
      <c r="X174">
        <v>19</v>
      </c>
      <c r="Y174">
        <v>2.2999999999999998</v>
      </c>
      <c r="Z174">
        <v>120</v>
      </c>
      <c r="AA174">
        <v>14.2</v>
      </c>
      <c r="AB174">
        <v>41</v>
      </c>
      <c r="AC174">
        <v>6.1</v>
      </c>
      <c r="AD174">
        <v>74</v>
      </c>
      <c r="AO174">
        <v>-7</v>
      </c>
      <c r="AP174">
        <v>0</v>
      </c>
      <c r="AQ174">
        <v>1</v>
      </c>
      <c r="AR174">
        <v>2</v>
      </c>
      <c r="AX174" t="s">
        <v>62</v>
      </c>
      <c r="AY174" t="s">
        <v>62</v>
      </c>
      <c r="AZ174" t="s">
        <v>62</v>
      </c>
      <c r="BA174">
        <v>104.4</v>
      </c>
      <c r="BB174" t="s">
        <v>62</v>
      </c>
      <c r="BC174" t="s">
        <v>62</v>
      </c>
      <c r="BJ174" t="s">
        <v>66</v>
      </c>
    </row>
    <row r="175" spans="1:62">
      <c r="A175">
        <v>20150124</v>
      </c>
      <c r="B175">
        <v>45816</v>
      </c>
      <c r="C175">
        <v>1017</v>
      </c>
      <c r="D175">
        <v>1021</v>
      </c>
      <c r="E175">
        <v>15</v>
      </c>
      <c r="F175">
        <v>43</v>
      </c>
      <c r="G175">
        <v>3</v>
      </c>
      <c r="H175">
        <v>0.4</v>
      </c>
      <c r="I175">
        <v>98</v>
      </c>
      <c r="J175">
        <v>1</v>
      </c>
      <c r="K175" t="s">
        <v>62</v>
      </c>
      <c r="L175">
        <v>180</v>
      </c>
      <c r="M175">
        <v>1.6</v>
      </c>
      <c r="N175">
        <v>1</v>
      </c>
      <c r="O175">
        <v>516.12800000000004</v>
      </c>
      <c r="P175">
        <v>0</v>
      </c>
      <c r="Q175">
        <v>1.016</v>
      </c>
      <c r="R175">
        <v>2.032</v>
      </c>
      <c r="U175">
        <v>1000</v>
      </c>
      <c r="V175">
        <v>0</v>
      </c>
      <c r="W175">
        <v>16</v>
      </c>
      <c r="X175">
        <v>19</v>
      </c>
      <c r="Y175">
        <v>2.2000000000000002</v>
      </c>
      <c r="Z175">
        <v>120</v>
      </c>
      <c r="AA175">
        <v>14.2</v>
      </c>
      <c r="AB175">
        <v>41</v>
      </c>
      <c r="AC175">
        <v>6.1</v>
      </c>
      <c r="AD175">
        <v>74</v>
      </c>
      <c r="AO175">
        <v>-7</v>
      </c>
      <c r="AP175">
        <v>0</v>
      </c>
      <c r="AQ175">
        <v>1</v>
      </c>
      <c r="AR175">
        <v>2</v>
      </c>
      <c r="AX175" t="s">
        <v>62</v>
      </c>
      <c r="AY175" t="s">
        <v>62</v>
      </c>
      <c r="AZ175" t="s">
        <v>62</v>
      </c>
      <c r="BA175">
        <v>104.4</v>
      </c>
      <c r="BB175" t="s">
        <v>62</v>
      </c>
      <c r="BC175" t="s">
        <v>62</v>
      </c>
      <c r="BJ175" t="s">
        <v>66</v>
      </c>
    </row>
    <row r="176" spans="1:62">
      <c r="A176">
        <v>20150124</v>
      </c>
      <c r="B176">
        <v>50316</v>
      </c>
      <c r="C176">
        <v>1017</v>
      </c>
      <c r="D176">
        <v>1021</v>
      </c>
      <c r="E176">
        <v>15</v>
      </c>
      <c r="F176">
        <v>43</v>
      </c>
      <c r="G176">
        <v>3</v>
      </c>
      <c r="H176">
        <v>0.4</v>
      </c>
      <c r="I176">
        <v>98</v>
      </c>
      <c r="J176">
        <v>1</v>
      </c>
      <c r="K176" t="s">
        <v>62</v>
      </c>
      <c r="L176">
        <v>225</v>
      </c>
      <c r="M176">
        <v>1.8</v>
      </c>
      <c r="N176">
        <v>1.1000000000000001</v>
      </c>
      <c r="O176">
        <v>516.12800000000004</v>
      </c>
      <c r="P176">
        <v>0</v>
      </c>
      <c r="Q176">
        <v>1.016</v>
      </c>
      <c r="R176">
        <v>2.032</v>
      </c>
      <c r="U176">
        <v>1000</v>
      </c>
      <c r="V176">
        <v>0</v>
      </c>
      <c r="W176">
        <v>16</v>
      </c>
      <c r="X176">
        <v>19</v>
      </c>
      <c r="Y176">
        <v>2.2999999999999998</v>
      </c>
      <c r="Z176">
        <v>120</v>
      </c>
      <c r="AA176">
        <v>14.2</v>
      </c>
      <c r="AB176">
        <v>41</v>
      </c>
      <c r="AC176">
        <v>6.1</v>
      </c>
      <c r="AD176">
        <v>74</v>
      </c>
      <c r="AO176">
        <v>-7</v>
      </c>
      <c r="AP176">
        <v>0</v>
      </c>
      <c r="AQ176">
        <v>1</v>
      </c>
      <c r="AR176">
        <v>2</v>
      </c>
      <c r="AX176" t="s">
        <v>62</v>
      </c>
      <c r="AY176" t="s">
        <v>62</v>
      </c>
      <c r="AZ176" t="s">
        <v>62</v>
      </c>
      <c r="BA176">
        <v>104.4</v>
      </c>
      <c r="BB176" t="s">
        <v>62</v>
      </c>
      <c r="BC176" t="s">
        <v>62</v>
      </c>
      <c r="BJ176" t="s">
        <v>66</v>
      </c>
    </row>
    <row r="177" spans="1:62">
      <c r="A177">
        <v>20150124</v>
      </c>
      <c r="B177">
        <v>50816</v>
      </c>
      <c r="C177">
        <v>1017</v>
      </c>
      <c r="D177">
        <v>1021</v>
      </c>
      <c r="E177">
        <v>14.9</v>
      </c>
      <c r="F177">
        <v>43</v>
      </c>
      <c r="G177">
        <v>3</v>
      </c>
      <c r="H177">
        <v>0.4</v>
      </c>
      <c r="I177">
        <v>98</v>
      </c>
      <c r="J177">
        <v>1</v>
      </c>
      <c r="K177" t="s">
        <v>62</v>
      </c>
      <c r="L177">
        <v>112</v>
      </c>
      <c r="M177">
        <v>2.1</v>
      </c>
      <c r="N177">
        <v>0.6</v>
      </c>
      <c r="O177">
        <v>516.12800000000004</v>
      </c>
      <c r="P177">
        <v>0</v>
      </c>
      <c r="Q177">
        <v>1.016</v>
      </c>
      <c r="R177">
        <v>2.032</v>
      </c>
      <c r="U177">
        <v>1000</v>
      </c>
      <c r="V177">
        <v>0</v>
      </c>
      <c r="W177">
        <v>16</v>
      </c>
      <c r="X177">
        <v>19</v>
      </c>
      <c r="Y177">
        <v>2.2999999999999998</v>
      </c>
      <c r="Z177">
        <v>120</v>
      </c>
      <c r="AA177">
        <v>14.2</v>
      </c>
      <c r="AB177">
        <v>41</v>
      </c>
      <c r="AC177">
        <v>6.1</v>
      </c>
      <c r="AD177">
        <v>74</v>
      </c>
      <c r="AO177">
        <v>-7</v>
      </c>
      <c r="AP177">
        <v>0</v>
      </c>
      <c r="AQ177">
        <v>1</v>
      </c>
      <c r="AR177">
        <v>2</v>
      </c>
      <c r="AX177" t="s">
        <v>62</v>
      </c>
      <c r="AY177" t="s">
        <v>62</v>
      </c>
      <c r="AZ177" t="s">
        <v>62</v>
      </c>
      <c r="BA177">
        <v>104.4</v>
      </c>
      <c r="BB177" t="s">
        <v>62</v>
      </c>
      <c r="BC177" t="s">
        <v>62</v>
      </c>
      <c r="BJ177" t="s">
        <v>66</v>
      </c>
    </row>
    <row r="178" spans="1:62">
      <c r="A178">
        <v>20150124</v>
      </c>
      <c r="B178">
        <v>51316</v>
      </c>
      <c r="C178">
        <v>1017</v>
      </c>
      <c r="D178">
        <v>1021</v>
      </c>
      <c r="E178">
        <v>14.9</v>
      </c>
      <c r="F178">
        <v>43</v>
      </c>
      <c r="G178">
        <v>3</v>
      </c>
      <c r="H178">
        <v>0.4</v>
      </c>
      <c r="I178">
        <v>98</v>
      </c>
      <c r="J178">
        <v>1</v>
      </c>
      <c r="K178" t="s">
        <v>62</v>
      </c>
      <c r="L178">
        <v>202</v>
      </c>
      <c r="M178">
        <v>2.5</v>
      </c>
      <c r="N178">
        <v>1.6</v>
      </c>
      <c r="O178">
        <v>517.14400000000001</v>
      </c>
      <c r="P178">
        <v>1.016</v>
      </c>
      <c r="Q178">
        <v>2.032</v>
      </c>
      <c r="R178">
        <v>2.032</v>
      </c>
      <c r="U178">
        <v>1000</v>
      </c>
      <c r="V178">
        <v>0</v>
      </c>
      <c r="W178">
        <v>15.9</v>
      </c>
      <c r="X178">
        <v>19</v>
      </c>
      <c r="Y178">
        <v>2.4</v>
      </c>
      <c r="Z178">
        <v>120</v>
      </c>
      <c r="AA178">
        <v>14.2</v>
      </c>
      <c r="AB178">
        <v>41</v>
      </c>
      <c r="AC178">
        <v>6.1</v>
      </c>
      <c r="AD178">
        <v>74</v>
      </c>
      <c r="AO178">
        <v>-7</v>
      </c>
      <c r="AP178">
        <v>0</v>
      </c>
      <c r="AQ178">
        <v>1</v>
      </c>
      <c r="AR178">
        <v>2</v>
      </c>
      <c r="AX178" t="s">
        <v>62</v>
      </c>
      <c r="AY178" t="s">
        <v>62</v>
      </c>
      <c r="AZ178" t="s">
        <v>62</v>
      </c>
      <c r="BA178">
        <v>104.4</v>
      </c>
      <c r="BB178" t="s">
        <v>62</v>
      </c>
      <c r="BC178" t="s">
        <v>62</v>
      </c>
      <c r="BJ178" t="s">
        <v>66</v>
      </c>
    </row>
    <row r="179" spans="1:62">
      <c r="A179">
        <v>20150124</v>
      </c>
      <c r="B179">
        <v>51816</v>
      </c>
      <c r="C179">
        <v>1017</v>
      </c>
      <c r="D179">
        <v>1021</v>
      </c>
      <c r="E179">
        <v>14.9</v>
      </c>
      <c r="F179">
        <v>43</v>
      </c>
      <c r="G179">
        <v>3</v>
      </c>
      <c r="H179">
        <v>0.4</v>
      </c>
      <c r="I179">
        <v>98</v>
      </c>
      <c r="J179">
        <v>1</v>
      </c>
      <c r="K179">
        <v>-2.2000000000000002</v>
      </c>
      <c r="L179">
        <v>202</v>
      </c>
      <c r="M179">
        <v>2.2000000000000002</v>
      </c>
      <c r="N179">
        <v>1.6</v>
      </c>
      <c r="O179">
        <v>517.14400000000001</v>
      </c>
      <c r="P179">
        <v>0</v>
      </c>
      <c r="Q179">
        <v>2.032</v>
      </c>
      <c r="R179">
        <v>2.032</v>
      </c>
      <c r="U179">
        <v>1000</v>
      </c>
      <c r="V179">
        <v>0</v>
      </c>
      <c r="W179">
        <v>15.9</v>
      </c>
      <c r="X179">
        <v>19</v>
      </c>
      <c r="Y179">
        <v>2.4</v>
      </c>
      <c r="Z179">
        <v>120</v>
      </c>
      <c r="AA179">
        <v>14.2</v>
      </c>
      <c r="AB179">
        <v>41</v>
      </c>
      <c r="AC179">
        <v>6.1</v>
      </c>
      <c r="AD179">
        <v>74</v>
      </c>
      <c r="AO179">
        <v>-7</v>
      </c>
      <c r="AP179">
        <v>0</v>
      </c>
      <c r="AQ179">
        <v>1</v>
      </c>
      <c r="AR179">
        <v>2</v>
      </c>
      <c r="AX179" t="s">
        <v>62</v>
      </c>
      <c r="AY179" t="s">
        <v>62</v>
      </c>
      <c r="AZ179" t="s">
        <v>62</v>
      </c>
      <c r="BA179">
        <v>104.4</v>
      </c>
      <c r="BB179" t="s">
        <v>62</v>
      </c>
      <c r="BC179" t="s">
        <v>62</v>
      </c>
      <c r="BJ179" t="s">
        <v>66</v>
      </c>
    </row>
    <row r="180" spans="1:62">
      <c r="A180">
        <v>20150124</v>
      </c>
      <c r="B180">
        <v>52316</v>
      </c>
      <c r="C180">
        <v>1017</v>
      </c>
      <c r="D180">
        <v>1021</v>
      </c>
      <c r="E180">
        <v>14.9</v>
      </c>
      <c r="F180">
        <v>43</v>
      </c>
      <c r="G180">
        <v>3</v>
      </c>
      <c r="H180">
        <v>0.4</v>
      </c>
      <c r="I180">
        <v>98</v>
      </c>
      <c r="J180">
        <v>1</v>
      </c>
      <c r="K180" t="s">
        <v>62</v>
      </c>
      <c r="L180">
        <v>202</v>
      </c>
      <c r="M180">
        <v>2.6</v>
      </c>
      <c r="N180">
        <v>0.4</v>
      </c>
      <c r="O180">
        <v>518.16</v>
      </c>
      <c r="P180">
        <v>1.016</v>
      </c>
      <c r="Q180">
        <v>3.048</v>
      </c>
      <c r="R180">
        <v>2.032</v>
      </c>
      <c r="U180">
        <v>1000</v>
      </c>
      <c r="V180">
        <v>0</v>
      </c>
      <c r="W180">
        <v>15.9</v>
      </c>
      <c r="X180">
        <v>19</v>
      </c>
      <c r="Y180">
        <v>2.4</v>
      </c>
      <c r="Z180">
        <v>120</v>
      </c>
      <c r="AA180">
        <v>14.1</v>
      </c>
      <c r="AB180">
        <v>41</v>
      </c>
      <c r="AC180">
        <v>6.1</v>
      </c>
      <c r="AD180">
        <v>74</v>
      </c>
      <c r="AO180">
        <v>-7</v>
      </c>
      <c r="AP180">
        <v>0</v>
      </c>
      <c r="AQ180">
        <v>1</v>
      </c>
      <c r="AR180">
        <v>2</v>
      </c>
      <c r="AX180" t="s">
        <v>62</v>
      </c>
      <c r="AY180" t="s">
        <v>62</v>
      </c>
      <c r="AZ180" t="s">
        <v>62</v>
      </c>
      <c r="BA180">
        <v>104.4</v>
      </c>
      <c r="BB180" t="s">
        <v>62</v>
      </c>
      <c r="BC180" t="s">
        <v>62</v>
      </c>
      <c r="BJ180" t="s">
        <v>66</v>
      </c>
    </row>
    <row r="181" spans="1:62">
      <c r="A181">
        <v>20150124</v>
      </c>
      <c r="B181">
        <v>52816</v>
      </c>
      <c r="C181">
        <v>1016</v>
      </c>
      <c r="D181">
        <v>1020</v>
      </c>
      <c r="E181">
        <v>14.9</v>
      </c>
      <c r="F181">
        <v>43</v>
      </c>
      <c r="G181">
        <v>3</v>
      </c>
      <c r="H181">
        <v>0.4</v>
      </c>
      <c r="I181">
        <v>98</v>
      </c>
      <c r="J181">
        <v>1</v>
      </c>
      <c r="K181">
        <v>-1.7</v>
      </c>
      <c r="L181">
        <v>180</v>
      </c>
      <c r="M181">
        <v>1.8</v>
      </c>
      <c r="N181">
        <v>1.5</v>
      </c>
      <c r="O181">
        <v>518.16</v>
      </c>
      <c r="P181">
        <v>0</v>
      </c>
      <c r="Q181">
        <v>0</v>
      </c>
      <c r="R181">
        <v>5.08</v>
      </c>
      <c r="U181">
        <v>1000</v>
      </c>
      <c r="V181">
        <v>0</v>
      </c>
      <c r="W181">
        <v>15.9</v>
      </c>
      <c r="X181">
        <v>19</v>
      </c>
      <c r="Y181">
        <v>2.4</v>
      </c>
      <c r="Z181">
        <v>120</v>
      </c>
      <c r="AA181">
        <v>14.1</v>
      </c>
      <c r="AB181">
        <v>41</v>
      </c>
      <c r="AC181">
        <v>6.1</v>
      </c>
      <c r="AD181">
        <v>74</v>
      </c>
      <c r="AO181">
        <v>-7</v>
      </c>
      <c r="AP181">
        <v>0</v>
      </c>
      <c r="AQ181">
        <v>1</v>
      </c>
      <c r="AR181">
        <v>2</v>
      </c>
      <c r="AX181" t="s">
        <v>62</v>
      </c>
      <c r="AY181" t="s">
        <v>62</v>
      </c>
      <c r="AZ181" t="s">
        <v>62</v>
      </c>
      <c r="BA181">
        <v>104.4</v>
      </c>
      <c r="BB181" t="s">
        <v>62</v>
      </c>
      <c r="BC181" t="s">
        <v>62</v>
      </c>
      <c r="BJ181" t="s">
        <v>66</v>
      </c>
    </row>
    <row r="182" spans="1:62">
      <c r="A182">
        <v>20150124</v>
      </c>
      <c r="B182">
        <v>53316</v>
      </c>
      <c r="C182">
        <v>1016</v>
      </c>
      <c r="D182">
        <v>1020</v>
      </c>
      <c r="E182">
        <v>14.8</v>
      </c>
      <c r="F182">
        <v>43</v>
      </c>
      <c r="G182">
        <v>2</v>
      </c>
      <c r="H182">
        <v>0.5</v>
      </c>
      <c r="I182">
        <v>98</v>
      </c>
      <c r="J182">
        <v>1</v>
      </c>
      <c r="K182" t="s">
        <v>62</v>
      </c>
      <c r="L182">
        <v>135</v>
      </c>
      <c r="M182">
        <v>2.6</v>
      </c>
      <c r="N182">
        <v>1</v>
      </c>
      <c r="O182">
        <v>518.16</v>
      </c>
      <c r="P182">
        <v>0</v>
      </c>
      <c r="Q182">
        <v>0</v>
      </c>
      <c r="R182">
        <v>5.08</v>
      </c>
      <c r="U182">
        <v>1000</v>
      </c>
      <c r="V182">
        <v>0</v>
      </c>
      <c r="W182">
        <v>15.9</v>
      </c>
      <c r="X182">
        <v>19</v>
      </c>
      <c r="Y182">
        <v>2.4</v>
      </c>
      <c r="Z182">
        <v>120</v>
      </c>
      <c r="AA182">
        <v>14.1</v>
      </c>
      <c r="AB182">
        <v>41</v>
      </c>
      <c r="AC182">
        <v>6.1</v>
      </c>
      <c r="AD182">
        <v>74</v>
      </c>
      <c r="AO182">
        <v>-7</v>
      </c>
      <c r="AP182">
        <v>0</v>
      </c>
      <c r="AQ182">
        <v>1</v>
      </c>
      <c r="AR182">
        <v>2</v>
      </c>
      <c r="AX182" t="s">
        <v>62</v>
      </c>
      <c r="AY182" t="s">
        <v>62</v>
      </c>
      <c r="AZ182" t="s">
        <v>62</v>
      </c>
      <c r="BA182">
        <v>104.4</v>
      </c>
      <c r="BB182" t="s">
        <v>62</v>
      </c>
      <c r="BC182" t="s">
        <v>62</v>
      </c>
      <c r="BJ182" t="s">
        <v>66</v>
      </c>
    </row>
    <row r="183" spans="1:62">
      <c r="A183">
        <v>20150124</v>
      </c>
      <c r="B183">
        <v>53816</v>
      </c>
      <c r="C183">
        <v>1016</v>
      </c>
      <c r="D183">
        <v>1020</v>
      </c>
      <c r="E183">
        <v>14.8</v>
      </c>
      <c r="F183">
        <v>43</v>
      </c>
      <c r="G183">
        <v>2</v>
      </c>
      <c r="H183">
        <v>0.5</v>
      </c>
      <c r="I183">
        <v>98</v>
      </c>
      <c r="J183">
        <v>1</v>
      </c>
      <c r="K183">
        <v>-1.7</v>
      </c>
      <c r="L183">
        <v>180</v>
      </c>
      <c r="M183">
        <v>2.6</v>
      </c>
      <c r="N183">
        <v>1.1000000000000001</v>
      </c>
      <c r="O183">
        <v>518.16</v>
      </c>
      <c r="P183">
        <v>0</v>
      </c>
      <c r="Q183">
        <v>0</v>
      </c>
      <c r="R183">
        <v>5.08</v>
      </c>
      <c r="U183">
        <v>1000</v>
      </c>
      <c r="V183">
        <v>0</v>
      </c>
      <c r="W183">
        <v>15.9</v>
      </c>
      <c r="X183">
        <v>19</v>
      </c>
      <c r="Y183">
        <v>2.4</v>
      </c>
      <c r="Z183">
        <v>120</v>
      </c>
      <c r="AA183">
        <v>14.1</v>
      </c>
      <c r="AB183">
        <v>41</v>
      </c>
      <c r="AC183">
        <v>6.1</v>
      </c>
      <c r="AD183">
        <v>74</v>
      </c>
      <c r="AO183">
        <v>-7</v>
      </c>
      <c r="AP183">
        <v>0</v>
      </c>
      <c r="AQ183">
        <v>1</v>
      </c>
      <c r="AR183">
        <v>2</v>
      </c>
      <c r="AX183" t="s">
        <v>62</v>
      </c>
      <c r="AY183" t="s">
        <v>62</v>
      </c>
      <c r="AZ183" t="s">
        <v>62</v>
      </c>
      <c r="BA183">
        <v>104.4</v>
      </c>
      <c r="BB183" t="s">
        <v>62</v>
      </c>
      <c r="BC183" t="s">
        <v>62</v>
      </c>
      <c r="BJ183" t="s">
        <v>66</v>
      </c>
    </row>
    <row r="184" spans="1:62">
      <c r="A184">
        <v>20150124</v>
      </c>
      <c r="B184">
        <v>54316</v>
      </c>
      <c r="C184">
        <v>1017</v>
      </c>
      <c r="D184">
        <v>1021</v>
      </c>
      <c r="E184">
        <v>14.8</v>
      </c>
      <c r="F184">
        <v>43</v>
      </c>
      <c r="G184">
        <v>2</v>
      </c>
      <c r="H184">
        <v>0.5</v>
      </c>
      <c r="I184">
        <v>98</v>
      </c>
      <c r="J184">
        <v>1</v>
      </c>
      <c r="K184" t="s">
        <v>62</v>
      </c>
      <c r="L184">
        <v>225</v>
      </c>
      <c r="M184">
        <v>2.6</v>
      </c>
      <c r="N184">
        <v>1.7</v>
      </c>
      <c r="O184">
        <v>518.16</v>
      </c>
      <c r="P184">
        <v>0</v>
      </c>
      <c r="Q184">
        <v>0</v>
      </c>
      <c r="R184">
        <v>5.08</v>
      </c>
      <c r="U184">
        <v>1000</v>
      </c>
      <c r="V184">
        <v>0</v>
      </c>
      <c r="W184">
        <v>15.9</v>
      </c>
      <c r="X184">
        <v>19</v>
      </c>
      <c r="Y184">
        <v>2.4</v>
      </c>
      <c r="Z184">
        <v>120</v>
      </c>
      <c r="AA184">
        <v>14.1</v>
      </c>
      <c r="AB184">
        <v>41</v>
      </c>
      <c r="AC184">
        <v>6.1</v>
      </c>
      <c r="AD184">
        <v>74</v>
      </c>
      <c r="AO184">
        <v>-7</v>
      </c>
      <c r="AP184">
        <v>0</v>
      </c>
      <c r="AQ184">
        <v>1</v>
      </c>
      <c r="AR184">
        <v>2</v>
      </c>
      <c r="AX184" t="s">
        <v>62</v>
      </c>
      <c r="AY184" t="s">
        <v>62</v>
      </c>
      <c r="AZ184" t="s">
        <v>62</v>
      </c>
      <c r="BA184">
        <v>104.4</v>
      </c>
      <c r="BB184" t="s">
        <v>62</v>
      </c>
      <c r="BC184" t="s">
        <v>62</v>
      </c>
      <c r="BJ184" t="s">
        <v>66</v>
      </c>
    </row>
    <row r="185" spans="1:62">
      <c r="A185">
        <v>20150124</v>
      </c>
      <c r="B185">
        <v>54816</v>
      </c>
      <c r="C185">
        <v>1017</v>
      </c>
      <c r="D185">
        <v>1021</v>
      </c>
      <c r="E185">
        <v>14.8</v>
      </c>
      <c r="F185">
        <v>44</v>
      </c>
      <c r="G185">
        <v>3</v>
      </c>
      <c r="H185">
        <v>0.6</v>
      </c>
      <c r="I185">
        <v>98</v>
      </c>
      <c r="J185">
        <v>1</v>
      </c>
      <c r="K185">
        <v>-1.1000000000000001</v>
      </c>
      <c r="L185">
        <v>157</v>
      </c>
      <c r="M185">
        <v>2.8</v>
      </c>
      <c r="N185">
        <v>1.3</v>
      </c>
      <c r="O185">
        <v>518.16</v>
      </c>
      <c r="P185">
        <v>0</v>
      </c>
      <c r="Q185">
        <v>0</v>
      </c>
      <c r="R185">
        <v>5.08</v>
      </c>
      <c r="U185">
        <v>1000</v>
      </c>
      <c r="V185">
        <v>0</v>
      </c>
      <c r="W185">
        <v>15.9</v>
      </c>
      <c r="X185">
        <v>19</v>
      </c>
      <c r="Y185">
        <v>2.4</v>
      </c>
      <c r="Z185">
        <v>120</v>
      </c>
      <c r="AA185">
        <v>14.1</v>
      </c>
      <c r="AB185">
        <v>41</v>
      </c>
      <c r="AC185">
        <v>5.9</v>
      </c>
      <c r="AD185">
        <v>74</v>
      </c>
      <c r="AO185">
        <v>-7</v>
      </c>
      <c r="AP185">
        <v>0</v>
      </c>
      <c r="AQ185">
        <v>1</v>
      </c>
      <c r="AR185">
        <v>2</v>
      </c>
      <c r="AX185" t="s">
        <v>62</v>
      </c>
      <c r="AY185" t="s">
        <v>62</v>
      </c>
      <c r="AZ185" t="s">
        <v>62</v>
      </c>
      <c r="BA185">
        <v>104.4</v>
      </c>
      <c r="BB185" t="s">
        <v>62</v>
      </c>
      <c r="BC185" t="s">
        <v>62</v>
      </c>
      <c r="BJ185" t="s">
        <v>66</v>
      </c>
    </row>
    <row r="186" spans="1:62">
      <c r="A186">
        <v>20150124</v>
      </c>
      <c r="B186">
        <v>55316</v>
      </c>
      <c r="C186">
        <v>1017</v>
      </c>
      <c r="D186">
        <v>1021</v>
      </c>
      <c r="E186">
        <v>14.8</v>
      </c>
      <c r="F186">
        <v>44</v>
      </c>
      <c r="G186">
        <v>3</v>
      </c>
      <c r="H186">
        <v>0.6</v>
      </c>
      <c r="I186">
        <v>98</v>
      </c>
      <c r="J186">
        <v>1</v>
      </c>
      <c r="K186">
        <v>-2.2000000000000002</v>
      </c>
      <c r="L186">
        <v>135</v>
      </c>
      <c r="M186">
        <v>2.9</v>
      </c>
      <c r="N186">
        <v>1.7</v>
      </c>
      <c r="O186">
        <v>518.16</v>
      </c>
      <c r="P186">
        <v>0</v>
      </c>
      <c r="Q186">
        <v>0</v>
      </c>
      <c r="R186">
        <v>5.08</v>
      </c>
      <c r="U186">
        <v>1000</v>
      </c>
      <c r="V186">
        <v>0</v>
      </c>
      <c r="W186">
        <v>15.9</v>
      </c>
      <c r="X186">
        <v>19</v>
      </c>
      <c r="Y186">
        <v>2.4</v>
      </c>
      <c r="Z186">
        <v>120</v>
      </c>
      <c r="AA186">
        <v>14.1</v>
      </c>
      <c r="AB186">
        <v>41</v>
      </c>
      <c r="AC186">
        <v>5.8</v>
      </c>
      <c r="AD186">
        <v>74</v>
      </c>
      <c r="AO186">
        <v>-7</v>
      </c>
      <c r="AP186">
        <v>0</v>
      </c>
      <c r="AQ186">
        <v>1</v>
      </c>
      <c r="AR186">
        <v>2</v>
      </c>
      <c r="AX186" t="s">
        <v>62</v>
      </c>
      <c r="AY186" t="s">
        <v>62</v>
      </c>
      <c r="AZ186" t="s">
        <v>62</v>
      </c>
      <c r="BA186">
        <v>104.4</v>
      </c>
      <c r="BB186" t="s">
        <v>62</v>
      </c>
      <c r="BC186" t="s">
        <v>62</v>
      </c>
      <c r="BJ186" t="s">
        <v>66</v>
      </c>
    </row>
    <row r="187" spans="1:62">
      <c r="A187">
        <v>20150124</v>
      </c>
      <c r="B187">
        <v>55816</v>
      </c>
      <c r="C187">
        <v>1017</v>
      </c>
      <c r="D187">
        <v>1021</v>
      </c>
      <c r="E187">
        <v>14.8</v>
      </c>
      <c r="F187">
        <v>44</v>
      </c>
      <c r="G187">
        <v>3</v>
      </c>
      <c r="H187">
        <v>0.6</v>
      </c>
      <c r="I187">
        <v>98</v>
      </c>
      <c r="J187">
        <v>1</v>
      </c>
      <c r="K187">
        <v>-1.7</v>
      </c>
      <c r="L187">
        <v>202</v>
      </c>
      <c r="M187">
        <v>2.8</v>
      </c>
      <c r="N187">
        <v>1.7</v>
      </c>
      <c r="O187">
        <v>518.16</v>
      </c>
      <c r="P187">
        <v>0</v>
      </c>
      <c r="Q187">
        <v>0</v>
      </c>
      <c r="R187">
        <v>5.08</v>
      </c>
      <c r="U187">
        <v>1000</v>
      </c>
      <c r="V187">
        <v>0</v>
      </c>
      <c r="W187">
        <v>16.100000000000001</v>
      </c>
      <c r="X187">
        <v>19</v>
      </c>
      <c r="Y187">
        <v>2.5</v>
      </c>
      <c r="Z187">
        <v>120</v>
      </c>
      <c r="AA187">
        <v>14.1</v>
      </c>
      <c r="AB187">
        <v>41</v>
      </c>
      <c r="AC187">
        <v>5.7</v>
      </c>
      <c r="AD187">
        <v>74</v>
      </c>
      <c r="AO187">
        <v>-7</v>
      </c>
      <c r="AP187">
        <v>0</v>
      </c>
      <c r="AQ187">
        <v>1</v>
      </c>
      <c r="AR187">
        <v>2</v>
      </c>
      <c r="AX187" t="s">
        <v>62</v>
      </c>
      <c r="AY187" t="s">
        <v>62</v>
      </c>
      <c r="AZ187" t="s">
        <v>62</v>
      </c>
      <c r="BA187">
        <v>104.4</v>
      </c>
      <c r="BB187" t="s">
        <v>62</v>
      </c>
      <c r="BC187" t="s">
        <v>62</v>
      </c>
      <c r="BJ187" t="s">
        <v>66</v>
      </c>
    </row>
    <row r="188" spans="1:62">
      <c r="A188">
        <v>20150124</v>
      </c>
      <c r="B188">
        <v>60316</v>
      </c>
      <c r="C188">
        <v>1017</v>
      </c>
      <c r="D188">
        <v>1021</v>
      </c>
      <c r="E188">
        <v>14.9</v>
      </c>
      <c r="F188">
        <v>45</v>
      </c>
      <c r="G188">
        <v>3</v>
      </c>
      <c r="H188">
        <v>0.6</v>
      </c>
      <c r="I188">
        <v>98</v>
      </c>
      <c r="J188">
        <v>1</v>
      </c>
      <c r="K188" t="s">
        <v>62</v>
      </c>
      <c r="L188">
        <v>180</v>
      </c>
      <c r="M188">
        <v>2.9</v>
      </c>
      <c r="N188">
        <v>1.7</v>
      </c>
      <c r="O188">
        <v>518.16</v>
      </c>
      <c r="P188">
        <v>0</v>
      </c>
      <c r="Q188">
        <v>0</v>
      </c>
      <c r="R188">
        <v>5.08</v>
      </c>
      <c r="U188">
        <v>1000</v>
      </c>
      <c r="V188">
        <v>0</v>
      </c>
      <c r="W188">
        <v>16.100000000000001</v>
      </c>
      <c r="X188">
        <v>19</v>
      </c>
      <c r="Y188">
        <v>2.5</v>
      </c>
      <c r="Z188">
        <v>120</v>
      </c>
      <c r="AA188">
        <v>14.1</v>
      </c>
      <c r="AB188">
        <v>41</v>
      </c>
      <c r="AC188">
        <v>5.7</v>
      </c>
      <c r="AD188">
        <v>74</v>
      </c>
      <c r="AO188">
        <v>-7</v>
      </c>
      <c r="AP188">
        <v>0</v>
      </c>
      <c r="AQ188">
        <v>1</v>
      </c>
      <c r="AR188">
        <v>2</v>
      </c>
      <c r="AX188" t="s">
        <v>62</v>
      </c>
      <c r="AY188" t="s">
        <v>62</v>
      </c>
      <c r="AZ188" t="s">
        <v>62</v>
      </c>
      <c r="BA188">
        <v>104.4</v>
      </c>
      <c r="BB188" t="s">
        <v>62</v>
      </c>
      <c r="BC188" t="s">
        <v>62</v>
      </c>
      <c r="BJ188" t="s">
        <v>66</v>
      </c>
    </row>
    <row r="189" spans="1:62">
      <c r="A189">
        <v>20150124</v>
      </c>
      <c r="B189">
        <v>60816</v>
      </c>
      <c r="C189">
        <v>1017</v>
      </c>
      <c r="D189">
        <v>1021</v>
      </c>
      <c r="E189">
        <v>14.9</v>
      </c>
      <c r="F189">
        <v>45</v>
      </c>
      <c r="G189">
        <v>3</v>
      </c>
      <c r="H189">
        <v>0.6</v>
      </c>
      <c r="I189">
        <v>98</v>
      </c>
      <c r="J189">
        <v>1</v>
      </c>
      <c r="K189">
        <v>-1.7</v>
      </c>
      <c r="L189">
        <v>135</v>
      </c>
      <c r="M189">
        <v>2.6</v>
      </c>
      <c r="N189">
        <v>1.7</v>
      </c>
      <c r="O189">
        <v>518.16</v>
      </c>
      <c r="P189">
        <v>0</v>
      </c>
      <c r="Q189">
        <v>0</v>
      </c>
      <c r="R189">
        <v>5.08</v>
      </c>
      <c r="U189">
        <v>1000</v>
      </c>
      <c r="V189">
        <v>0</v>
      </c>
      <c r="W189">
        <v>16.100000000000001</v>
      </c>
      <c r="X189">
        <v>19</v>
      </c>
      <c r="Y189">
        <v>2.6</v>
      </c>
      <c r="Z189">
        <v>120</v>
      </c>
      <c r="AA189">
        <v>14.1</v>
      </c>
      <c r="AB189">
        <v>42</v>
      </c>
      <c r="AC189">
        <v>5.7</v>
      </c>
      <c r="AD189">
        <v>74</v>
      </c>
      <c r="AO189">
        <v>-7</v>
      </c>
      <c r="AP189">
        <v>0</v>
      </c>
      <c r="AQ189">
        <v>1</v>
      </c>
      <c r="AR189">
        <v>2</v>
      </c>
      <c r="AX189" t="s">
        <v>62</v>
      </c>
      <c r="AY189" t="s">
        <v>62</v>
      </c>
      <c r="AZ189" t="s">
        <v>62</v>
      </c>
      <c r="BA189">
        <v>104.4</v>
      </c>
      <c r="BB189" t="s">
        <v>62</v>
      </c>
      <c r="BC189" t="s">
        <v>62</v>
      </c>
      <c r="BJ189" t="s">
        <v>66</v>
      </c>
    </row>
    <row r="190" spans="1:62">
      <c r="A190">
        <v>20150124</v>
      </c>
      <c r="B190">
        <v>61316</v>
      </c>
      <c r="C190">
        <v>1018</v>
      </c>
      <c r="D190">
        <v>1022</v>
      </c>
      <c r="E190">
        <v>14.9</v>
      </c>
      <c r="F190">
        <v>45</v>
      </c>
      <c r="G190">
        <v>3</v>
      </c>
      <c r="H190">
        <v>0.6</v>
      </c>
      <c r="I190">
        <v>98</v>
      </c>
      <c r="J190">
        <v>1</v>
      </c>
      <c r="K190">
        <v>-1.7</v>
      </c>
      <c r="L190">
        <v>180</v>
      </c>
      <c r="M190">
        <v>2.2000000000000002</v>
      </c>
      <c r="N190">
        <v>1.9</v>
      </c>
      <c r="O190">
        <v>518.16</v>
      </c>
      <c r="P190">
        <v>0</v>
      </c>
      <c r="Q190">
        <v>0</v>
      </c>
      <c r="R190">
        <v>5.08</v>
      </c>
      <c r="U190">
        <v>1000</v>
      </c>
      <c r="V190">
        <v>0</v>
      </c>
      <c r="W190">
        <v>16.100000000000001</v>
      </c>
      <c r="X190">
        <v>19</v>
      </c>
      <c r="Y190">
        <v>2.6</v>
      </c>
      <c r="Z190">
        <v>120</v>
      </c>
      <c r="AA190">
        <v>14.1</v>
      </c>
      <c r="AB190">
        <v>42</v>
      </c>
      <c r="AC190">
        <v>5.7</v>
      </c>
      <c r="AD190">
        <v>74</v>
      </c>
      <c r="AO190">
        <v>-7</v>
      </c>
      <c r="AP190">
        <v>0</v>
      </c>
      <c r="AQ190">
        <v>1</v>
      </c>
      <c r="AR190">
        <v>2</v>
      </c>
      <c r="AX190" t="s">
        <v>62</v>
      </c>
      <c r="AY190" t="s">
        <v>62</v>
      </c>
      <c r="AZ190" t="s">
        <v>62</v>
      </c>
      <c r="BA190">
        <v>104.4</v>
      </c>
      <c r="BB190" t="s">
        <v>62</v>
      </c>
      <c r="BC190" t="s">
        <v>62</v>
      </c>
      <c r="BJ190" t="s">
        <v>67</v>
      </c>
    </row>
    <row r="191" spans="1:62">
      <c r="A191">
        <v>20150124</v>
      </c>
      <c r="B191">
        <v>61816</v>
      </c>
      <c r="C191">
        <v>1018</v>
      </c>
      <c r="D191">
        <v>1022</v>
      </c>
      <c r="E191">
        <v>14.9</v>
      </c>
      <c r="F191">
        <v>45</v>
      </c>
      <c r="G191">
        <v>3</v>
      </c>
      <c r="H191">
        <v>0.7</v>
      </c>
      <c r="I191">
        <v>98</v>
      </c>
      <c r="J191">
        <v>1</v>
      </c>
      <c r="K191">
        <v>-1.1000000000000001</v>
      </c>
      <c r="L191">
        <v>135</v>
      </c>
      <c r="M191">
        <v>2.8</v>
      </c>
      <c r="N191">
        <v>2.2000000000000002</v>
      </c>
      <c r="O191">
        <v>518.16</v>
      </c>
      <c r="P191">
        <v>0</v>
      </c>
      <c r="Q191">
        <v>0</v>
      </c>
      <c r="R191">
        <v>5.08</v>
      </c>
      <c r="U191">
        <v>1000</v>
      </c>
      <c r="V191">
        <v>0</v>
      </c>
      <c r="W191">
        <v>16.100000000000001</v>
      </c>
      <c r="X191">
        <v>19</v>
      </c>
      <c r="Y191">
        <v>2.6</v>
      </c>
      <c r="Z191">
        <v>120</v>
      </c>
      <c r="AA191">
        <v>14.1</v>
      </c>
      <c r="AB191">
        <v>42</v>
      </c>
      <c r="AC191">
        <v>5.6</v>
      </c>
      <c r="AD191">
        <v>74</v>
      </c>
      <c r="AO191">
        <v>-7</v>
      </c>
      <c r="AP191">
        <v>0</v>
      </c>
      <c r="AQ191">
        <v>1</v>
      </c>
      <c r="AR191">
        <v>2</v>
      </c>
      <c r="AX191" t="s">
        <v>62</v>
      </c>
      <c r="AY191" t="s">
        <v>62</v>
      </c>
      <c r="AZ191" t="s">
        <v>62</v>
      </c>
      <c r="BA191">
        <v>104.4</v>
      </c>
      <c r="BB191" t="s">
        <v>62</v>
      </c>
      <c r="BC191" t="s">
        <v>62</v>
      </c>
      <c r="BJ191" t="s">
        <v>67</v>
      </c>
    </row>
    <row r="192" spans="1:62">
      <c r="A192">
        <v>20150124</v>
      </c>
      <c r="B192">
        <v>62316</v>
      </c>
      <c r="C192">
        <v>1018</v>
      </c>
      <c r="D192">
        <v>1022</v>
      </c>
      <c r="E192">
        <v>14.9</v>
      </c>
      <c r="F192">
        <v>45</v>
      </c>
      <c r="G192">
        <v>3</v>
      </c>
      <c r="H192">
        <v>0.8</v>
      </c>
      <c r="I192">
        <v>98</v>
      </c>
      <c r="J192">
        <v>1</v>
      </c>
      <c r="K192">
        <v>-2.2000000000000002</v>
      </c>
      <c r="L192">
        <v>157</v>
      </c>
      <c r="M192">
        <v>3.3</v>
      </c>
      <c r="N192">
        <v>1.8</v>
      </c>
      <c r="O192">
        <v>519.42999999999995</v>
      </c>
      <c r="P192">
        <v>1.27</v>
      </c>
      <c r="Q192">
        <v>1.016</v>
      </c>
      <c r="R192">
        <v>5.08</v>
      </c>
      <c r="U192">
        <v>1000</v>
      </c>
      <c r="V192">
        <v>0</v>
      </c>
      <c r="W192">
        <v>16.2</v>
      </c>
      <c r="X192">
        <v>19</v>
      </c>
      <c r="Y192">
        <v>2.5</v>
      </c>
      <c r="Z192">
        <v>120</v>
      </c>
      <c r="AA192">
        <v>14.1</v>
      </c>
      <c r="AB192">
        <v>42</v>
      </c>
      <c r="AC192">
        <v>5.7</v>
      </c>
      <c r="AD192">
        <v>74</v>
      </c>
      <c r="AO192">
        <v>-7</v>
      </c>
      <c r="AP192">
        <v>0</v>
      </c>
      <c r="AQ192">
        <v>1</v>
      </c>
      <c r="AR192">
        <v>2</v>
      </c>
      <c r="AX192" t="s">
        <v>62</v>
      </c>
      <c r="AY192" t="s">
        <v>62</v>
      </c>
      <c r="AZ192" t="s">
        <v>62</v>
      </c>
      <c r="BA192">
        <v>104.4</v>
      </c>
      <c r="BB192" t="s">
        <v>62</v>
      </c>
      <c r="BC192" t="s">
        <v>62</v>
      </c>
      <c r="BJ192" t="s">
        <v>67</v>
      </c>
    </row>
    <row r="193" spans="1:62">
      <c r="A193">
        <v>20150124</v>
      </c>
      <c r="B193">
        <v>62816</v>
      </c>
      <c r="C193">
        <v>1018</v>
      </c>
      <c r="D193">
        <v>1022</v>
      </c>
      <c r="E193">
        <v>14.9</v>
      </c>
      <c r="F193">
        <v>45</v>
      </c>
      <c r="G193">
        <v>3</v>
      </c>
      <c r="H193">
        <v>0.8</v>
      </c>
      <c r="I193">
        <v>98</v>
      </c>
      <c r="J193">
        <v>1</v>
      </c>
      <c r="K193" t="s">
        <v>62</v>
      </c>
      <c r="L193">
        <v>157</v>
      </c>
      <c r="M193">
        <v>2.5</v>
      </c>
      <c r="N193">
        <v>1.1000000000000001</v>
      </c>
      <c r="O193">
        <v>519.42999999999995</v>
      </c>
      <c r="P193">
        <v>0</v>
      </c>
      <c r="Q193">
        <v>0</v>
      </c>
      <c r="R193">
        <v>6.35</v>
      </c>
      <c r="U193">
        <v>1000</v>
      </c>
      <c r="V193">
        <v>0</v>
      </c>
      <c r="W193">
        <v>16.2</v>
      </c>
      <c r="X193">
        <v>19</v>
      </c>
      <c r="Y193">
        <v>2.5</v>
      </c>
      <c r="Z193">
        <v>120</v>
      </c>
      <c r="AA193">
        <v>14.1</v>
      </c>
      <c r="AB193">
        <v>42</v>
      </c>
      <c r="AC193">
        <v>5.7</v>
      </c>
      <c r="AD193">
        <v>75</v>
      </c>
      <c r="AO193">
        <v>-7</v>
      </c>
      <c r="AP193">
        <v>0</v>
      </c>
      <c r="AQ193">
        <v>1</v>
      </c>
      <c r="AR193">
        <v>2</v>
      </c>
      <c r="AX193" t="s">
        <v>62</v>
      </c>
      <c r="AY193" t="s">
        <v>62</v>
      </c>
      <c r="AZ193" t="s">
        <v>62</v>
      </c>
      <c r="BA193">
        <v>104.4</v>
      </c>
      <c r="BB193" t="s">
        <v>62</v>
      </c>
      <c r="BC193" t="s">
        <v>62</v>
      </c>
      <c r="BJ193" t="s">
        <v>67</v>
      </c>
    </row>
    <row r="194" spans="1:62">
      <c r="A194">
        <v>20150124</v>
      </c>
      <c r="B194">
        <v>63316</v>
      </c>
      <c r="C194">
        <v>1018</v>
      </c>
      <c r="D194">
        <v>1022</v>
      </c>
      <c r="E194">
        <v>14.9</v>
      </c>
      <c r="F194">
        <v>45</v>
      </c>
      <c r="G194">
        <v>3</v>
      </c>
      <c r="H194">
        <v>0.9</v>
      </c>
      <c r="I194">
        <v>98</v>
      </c>
      <c r="J194">
        <v>1</v>
      </c>
      <c r="K194" t="s">
        <v>62</v>
      </c>
      <c r="L194">
        <v>202</v>
      </c>
      <c r="M194">
        <v>1.5</v>
      </c>
      <c r="N194">
        <v>1</v>
      </c>
      <c r="O194">
        <v>519.42999999999995</v>
      </c>
      <c r="P194">
        <v>0</v>
      </c>
      <c r="Q194">
        <v>0</v>
      </c>
      <c r="R194">
        <v>6.35</v>
      </c>
      <c r="U194">
        <v>1000</v>
      </c>
      <c r="V194">
        <v>0</v>
      </c>
      <c r="W194">
        <v>16.2</v>
      </c>
      <c r="X194">
        <v>19</v>
      </c>
      <c r="Y194">
        <v>2.5</v>
      </c>
      <c r="Z194">
        <v>120</v>
      </c>
      <c r="AA194">
        <v>14.1</v>
      </c>
      <c r="AB194">
        <v>42</v>
      </c>
      <c r="AC194">
        <v>5.8</v>
      </c>
      <c r="AD194">
        <v>75</v>
      </c>
      <c r="AO194">
        <v>-7</v>
      </c>
      <c r="AP194">
        <v>0</v>
      </c>
      <c r="AQ194">
        <v>1</v>
      </c>
      <c r="AR194">
        <v>2</v>
      </c>
      <c r="AX194" t="s">
        <v>62</v>
      </c>
      <c r="AY194" t="s">
        <v>62</v>
      </c>
      <c r="AZ194" t="s">
        <v>62</v>
      </c>
      <c r="BA194">
        <v>104.4</v>
      </c>
      <c r="BB194" t="s">
        <v>62</v>
      </c>
      <c r="BC194" t="s">
        <v>62</v>
      </c>
      <c r="BJ194" t="s">
        <v>67</v>
      </c>
    </row>
    <row r="195" spans="1:62">
      <c r="A195">
        <v>20150124</v>
      </c>
      <c r="B195">
        <v>63816</v>
      </c>
      <c r="C195">
        <v>1018</v>
      </c>
      <c r="D195">
        <v>1022</v>
      </c>
      <c r="E195">
        <v>14.9</v>
      </c>
      <c r="F195">
        <v>45</v>
      </c>
      <c r="G195">
        <v>3</v>
      </c>
      <c r="H195">
        <v>0.9</v>
      </c>
      <c r="I195">
        <v>98</v>
      </c>
      <c r="J195">
        <v>1</v>
      </c>
      <c r="K195" t="s">
        <v>62</v>
      </c>
      <c r="L195">
        <v>180</v>
      </c>
      <c r="M195">
        <v>1.9</v>
      </c>
      <c r="N195">
        <v>1.4</v>
      </c>
      <c r="O195">
        <v>519.42999999999995</v>
      </c>
      <c r="P195">
        <v>0</v>
      </c>
      <c r="Q195">
        <v>0</v>
      </c>
      <c r="R195">
        <v>6.35</v>
      </c>
      <c r="U195">
        <v>1000</v>
      </c>
      <c r="V195">
        <v>0</v>
      </c>
      <c r="W195">
        <v>16.2</v>
      </c>
      <c r="X195">
        <v>19</v>
      </c>
      <c r="Y195">
        <v>2.5</v>
      </c>
      <c r="Z195">
        <v>120</v>
      </c>
      <c r="AA195">
        <v>14.1</v>
      </c>
      <c r="AB195">
        <v>42</v>
      </c>
      <c r="AC195">
        <v>5.9</v>
      </c>
      <c r="AD195">
        <v>75</v>
      </c>
      <c r="AO195">
        <v>-7</v>
      </c>
      <c r="AP195">
        <v>0</v>
      </c>
      <c r="AQ195">
        <v>1</v>
      </c>
      <c r="AR195">
        <v>2</v>
      </c>
      <c r="AX195" t="s">
        <v>62</v>
      </c>
      <c r="AY195" t="s">
        <v>62</v>
      </c>
      <c r="AZ195" t="s">
        <v>62</v>
      </c>
      <c r="BA195">
        <v>104.4</v>
      </c>
      <c r="BB195" t="s">
        <v>62</v>
      </c>
      <c r="BC195" t="s">
        <v>62</v>
      </c>
      <c r="BJ195" t="s">
        <v>67</v>
      </c>
    </row>
    <row r="196" spans="1:62">
      <c r="A196">
        <v>20150124</v>
      </c>
      <c r="B196">
        <v>64316</v>
      </c>
      <c r="C196">
        <v>1018</v>
      </c>
      <c r="D196">
        <v>1022</v>
      </c>
      <c r="E196">
        <v>14.9</v>
      </c>
      <c r="F196">
        <v>45</v>
      </c>
      <c r="G196">
        <v>3</v>
      </c>
      <c r="H196">
        <v>0.9</v>
      </c>
      <c r="I196">
        <v>98</v>
      </c>
      <c r="J196">
        <v>1</v>
      </c>
      <c r="K196" t="s">
        <v>62</v>
      </c>
      <c r="L196">
        <v>202</v>
      </c>
      <c r="M196">
        <v>1.7</v>
      </c>
      <c r="N196">
        <v>0.5</v>
      </c>
      <c r="O196">
        <v>519.42999999999995</v>
      </c>
      <c r="P196">
        <v>0</v>
      </c>
      <c r="Q196">
        <v>0</v>
      </c>
      <c r="R196">
        <v>6.35</v>
      </c>
      <c r="U196">
        <v>1000</v>
      </c>
      <c r="V196">
        <v>0</v>
      </c>
      <c r="W196">
        <v>16.3</v>
      </c>
      <c r="X196">
        <v>19</v>
      </c>
      <c r="Y196">
        <v>2.4</v>
      </c>
      <c r="Z196">
        <v>120</v>
      </c>
      <c r="AA196">
        <v>14.1</v>
      </c>
      <c r="AB196">
        <v>42</v>
      </c>
      <c r="AC196">
        <v>5.8</v>
      </c>
      <c r="AD196">
        <v>75</v>
      </c>
      <c r="AO196">
        <v>-7</v>
      </c>
      <c r="AP196">
        <v>0</v>
      </c>
      <c r="AQ196">
        <v>1</v>
      </c>
      <c r="AR196">
        <v>2</v>
      </c>
      <c r="AX196" t="s">
        <v>62</v>
      </c>
      <c r="AY196" t="s">
        <v>62</v>
      </c>
      <c r="AZ196" t="s">
        <v>62</v>
      </c>
      <c r="BA196">
        <v>104.4</v>
      </c>
      <c r="BB196" t="s">
        <v>62</v>
      </c>
      <c r="BC196" t="s">
        <v>62</v>
      </c>
      <c r="BJ196" t="s">
        <v>67</v>
      </c>
    </row>
    <row r="197" spans="1:62">
      <c r="A197">
        <v>20150124</v>
      </c>
      <c r="B197">
        <v>64816</v>
      </c>
      <c r="C197">
        <v>1018</v>
      </c>
      <c r="D197">
        <v>1022</v>
      </c>
      <c r="E197">
        <v>14.9</v>
      </c>
      <c r="F197">
        <v>45</v>
      </c>
      <c r="G197">
        <v>3</v>
      </c>
      <c r="H197">
        <v>1</v>
      </c>
      <c r="I197">
        <v>98</v>
      </c>
      <c r="J197">
        <v>1</v>
      </c>
      <c r="K197" t="s">
        <v>62</v>
      </c>
      <c r="L197">
        <v>135</v>
      </c>
      <c r="M197">
        <v>1.3</v>
      </c>
      <c r="N197">
        <v>0.4</v>
      </c>
      <c r="O197">
        <v>519.42999999999995</v>
      </c>
      <c r="P197">
        <v>0</v>
      </c>
      <c r="Q197">
        <v>0</v>
      </c>
      <c r="R197">
        <v>6.35</v>
      </c>
      <c r="U197">
        <v>1000</v>
      </c>
      <c r="V197">
        <v>0</v>
      </c>
      <c r="W197">
        <v>16.3</v>
      </c>
      <c r="X197">
        <v>19</v>
      </c>
      <c r="Y197">
        <v>2.4</v>
      </c>
      <c r="Z197">
        <v>120</v>
      </c>
      <c r="AA197">
        <v>14.1</v>
      </c>
      <c r="AB197">
        <v>42</v>
      </c>
      <c r="AC197">
        <v>5.8</v>
      </c>
      <c r="AD197">
        <v>75</v>
      </c>
      <c r="AO197">
        <v>-7</v>
      </c>
      <c r="AP197">
        <v>0</v>
      </c>
      <c r="AQ197">
        <v>1</v>
      </c>
      <c r="AR197">
        <v>2</v>
      </c>
      <c r="AX197" t="s">
        <v>62</v>
      </c>
      <c r="AY197" t="s">
        <v>62</v>
      </c>
      <c r="AZ197" t="s">
        <v>62</v>
      </c>
      <c r="BA197">
        <v>104.4</v>
      </c>
      <c r="BB197" t="s">
        <v>62</v>
      </c>
      <c r="BC197" t="s">
        <v>62</v>
      </c>
      <c r="BJ197" t="s">
        <v>67</v>
      </c>
    </row>
    <row r="198" spans="1:62">
      <c r="A198">
        <v>20150124</v>
      </c>
      <c r="B198">
        <v>65316</v>
      </c>
      <c r="C198">
        <v>1018</v>
      </c>
      <c r="D198">
        <v>1022</v>
      </c>
      <c r="E198">
        <v>14.9</v>
      </c>
      <c r="F198">
        <v>45</v>
      </c>
      <c r="G198">
        <v>3</v>
      </c>
      <c r="H198">
        <v>1</v>
      </c>
      <c r="I198">
        <v>98</v>
      </c>
      <c r="J198">
        <v>1</v>
      </c>
      <c r="K198">
        <v>-0.6</v>
      </c>
      <c r="L198">
        <v>157</v>
      </c>
      <c r="M198">
        <v>1.5</v>
      </c>
      <c r="N198">
        <v>1.1000000000000001</v>
      </c>
      <c r="O198">
        <v>519.42999999999995</v>
      </c>
      <c r="P198">
        <v>0</v>
      </c>
      <c r="Q198">
        <v>0</v>
      </c>
      <c r="R198">
        <v>6.35</v>
      </c>
      <c r="U198">
        <v>1000</v>
      </c>
      <c r="V198">
        <v>0</v>
      </c>
      <c r="W198">
        <v>16.3</v>
      </c>
      <c r="X198">
        <v>19</v>
      </c>
      <c r="Y198">
        <v>2.4</v>
      </c>
      <c r="Z198">
        <v>120</v>
      </c>
      <c r="AA198">
        <v>14.1</v>
      </c>
      <c r="AB198">
        <v>42</v>
      </c>
      <c r="AC198">
        <v>5.9</v>
      </c>
      <c r="AD198">
        <v>75</v>
      </c>
      <c r="AO198">
        <v>-7</v>
      </c>
      <c r="AP198">
        <v>0</v>
      </c>
      <c r="AQ198">
        <v>1</v>
      </c>
      <c r="AR198">
        <v>2</v>
      </c>
      <c r="AX198" t="s">
        <v>62</v>
      </c>
      <c r="AY198" t="s">
        <v>62</v>
      </c>
      <c r="AZ198" t="s">
        <v>62</v>
      </c>
      <c r="BA198">
        <v>104.4</v>
      </c>
      <c r="BB198" t="s">
        <v>62</v>
      </c>
      <c r="BC198" t="s">
        <v>62</v>
      </c>
      <c r="BJ198" t="s">
        <v>67</v>
      </c>
    </row>
    <row r="199" spans="1:62">
      <c r="A199">
        <v>20150124</v>
      </c>
      <c r="B199">
        <v>65816</v>
      </c>
      <c r="C199">
        <v>1018</v>
      </c>
      <c r="D199">
        <v>1022</v>
      </c>
      <c r="E199">
        <v>14.9</v>
      </c>
      <c r="F199">
        <v>45</v>
      </c>
      <c r="G199">
        <v>3</v>
      </c>
      <c r="H199">
        <v>1</v>
      </c>
      <c r="I199">
        <v>98</v>
      </c>
      <c r="J199">
        <v>1</v>
      </c>
      <c r="K199" t="s">
        <v>62</v>
      </c>
      <c r="L199">
        <v>180</v>
      </c>
      <c r="M199">
        <v>1.9</v>
      </c>
      <c r="N199">
        <v>1.1000000000000001</v>
      </c>
      <c r="O199">
        <v>519.42999999999995</v>
      </c>
      <c r="P199">
        <v>0</v>
      </c>
      <c r="Q199">
        <v>0</v>
      </c>
      <c r="R199">
        <v>6.35</v>
      </c>
      <c r="U199">
        <v>1000</v>
      </c>
      <c r="V199">
        <v>0</v>
      </c>
      <c r="W199">
        <v>16.3</v>
      </c>
      <c r="X199">
        <v>19</v>
      </c>
      <c r="Y199">
        <v>2.4</v>
      </c>
      <c r="Z199">
        <v>120</v>
      </c>
      <c r="AA199">
        <v>14.1</v>
      </c>
      <c r="AB199">
        <v>42</v>
      </c>
      <c r="AC199">
        <v>5.9</v>
      </c>
      <c r="AD199">
        <v>75</v>
      </c>
      <c r="AO199">
        <v>-7</v>
      </c>
      <c r="AP199">
        <v>0</v>
      </c>
      <c r="AQ199">
        <v>1</v>
      </c>
      <c r="AR199">
        <v>2</v>
      </c>
      <c r="AX199" t="s">
        <v>62</v>
      </c>
      <c r="AY199" t="s">
        <v>62</v>
      </c>
      <c r="AZ199" t="s">
        <v>62</v>
      </c>
      <c r="BA199">
        <v>104.4</v>
      </c>
      <c r="BB199" t="s">
        <v>62</v>
      </c>
      <c r="BC199" t="s">
        <v>62</v>
      </c>
      <c r="BJ199" t="s">
        <v>67</v>
      </c>
    </row>
    <row r="200" spans="1:62">
      <c r="A200">
        <v>20150124</v>
      </c>
      <c r="B200">
        <v>70316</v>
      </c>
      <c r="C200">
        <v>1018</v>
      </c>
      <c r="D200">
        <v>1022</v>
      </c>
      <c r="E200">
        <v>15</v>
      </c>
      <c r="F200">
        <v>45</v>
      </c>
      <c r="G200">
        <v>3</v>
      </c>
      <c r="H200">
        <v>1.1000000000000001</v>
      </c>
      <c r="I200">
        <v>98</v>
      </c>
      <c r="J200">
        <v>1</v>
      </c>
      <c r="K200">
        <v>-1.1000000000000001</v>
      </c>
      <c r="L200">
        <v>180</v>
      </c>
      <c r="M200">
        <v>2.4</v>
      </c>
      <c r="N200">
        <v>1.4</v>
      </c>
      <c r="O200">
        <v>519.42999999999995</v>
      </c>
      <c r="P200">
        <v>0</v>
      </c>
      <c r="Q200">
        <v>0</v>
      </c>
      <c r="R200">
        <v>6.35</v>
      </c>
      <c r="U200">
        <v>1000</v>
      </c>
      <c r="V200">
        <v>0</v>
      </c>
      <c r="W200">
        <v>16.399999999999999</v>
      </c>
      <c r="X200">
        <v>19</v>
      </c>
      <c r="Y200">
        <v>2.4</v>
      </c>
      <c r="Z200">
        <v>120</v>
      </c>
      <c r="AA200">
        <v>14.1</v>
      </c>
      <c r="AB200">
        <v>42</v>
      </c>
      <c r="AC200">
        <v>5.8</v>
      </c>
      <c r="AD200">
        <v>75</v>
      </c>
      <c r="AO200">
        <v>-7</v>
      </c>
      <c r="AP200">
        <v>0</v>
      </c>
      <c r="AQ200">
        <v>1</v>
      </c>
      <c r="AR200">
        <v>2</v>
      </c>
      <c r="AX200" t="s">
        <v>62</v>
      </c>
      <c r="AY200" t="s">
        <v>62</v>
      </c>
      <c r="AZ200" t="s">
        <v>62</v>
      </c>
      <c r="BA200">
        <v>104.4</v>
      </c>
      <c r="BB200" t="s">
        <v>62</v>
      </c>
      <c r="BC200" t="s">
        <v>62</v>
      </c>
      <c r="BJ200" t="s">
        <v>67</v>
      </c>
    </row>
    <row r="201" spans="1:62">
      <c r="A201">
        <v>20150124</v>
      </c>
      <c r="B201">
        <v>70816</v>
      </c>
      <c r="C201">
        <v>1018</v>
      </c>
      <c r="D201">
        <v>1022</v>
      </c>
      <c r="E201">
        <v>15</v>
      </c>
      <c r="F201">
        <v>45</v>
      </c>
      <c r="G201">
        <v>3</v>
      </c>
      <c r="H201">
        <v>1</v>
      </c>
      <c r="I201">
        <v>98</v>
      </c>
      <c r="J201">
        <v>1</v>
      </c>
      <c r="K201" t="s">
        <v>62</v>
      </c>
      <c r="L201">
        <v>247</v>
      </c>
      <c r="M201">
        <v>1.3</v>
      </c>
      <c r="N201">
        <v>0</v>
      </c>
      <c r="O201">
        <v>520.19200000000001</v>
      </c>
      <c r="P201">
        <v>0.76200000000000001</v>
      </c>
      <c r="Q201">
        <v>1.016</v>
      </c>
      <c r="R201">
        <v>6.35</v>
      </c>
      <c r="U201">
        <v>1000</v>
      </c>
      <c r="V201">
        <v>0</v>
      </c>
      <c r="W201">
        <v>16.399999999999999</v>
      </c>
      <c r="X201">
        <v>19</v>
      </c>
      <c r="Y201">
        <v>2.4</v>
      </c>
      <c r="Z201">
        <v>120</v>
      </c>
      <c r="AA201">
        <v>14.1</v>
      </c>
      <c r="AB201">
        <v>42</v>
      </c>
      <c r="AC201">
        <v>5.9</v>
      </c>
      <c r="AD201">
        <v>75</v>
      </c>
      <c r="AO201">
        <v>-7</v>
      </c>
      <c r="AP201">
        <v>0</v>
      </c>
      <c r="AQ201">
        <v>1</v>
      </c>
      <c r="AR201">
        <v>2</v>
      </c>
      <c r="AX201" t="s">
        <v>62</v>
      </c>
      <c r="AY201" t="s">
        <v>62</v>
      </c>
      <c r="AZ201" t="s">
        <v>62</v>
      </c>
      <c r="BA201">
        <v>104.4</v>
      </c>
      <c r="BB201" t="s">
        <v>62</v>
      </c>
      <c r="BC201" t="s">
        <v>62</v>
      </c>
      <c r="BJ201" t="s">
        <v>67</v>
      </c>
    </row>
    <row r="202" spans="1:62">
      <c r="A202">
        <v>20150124</v>
      </c>
      <c r="B202">
        <v>71316</v>
      </c>
      <c r="C202">
        <v>1018</v>
      </c>
      <c r="D202">
        <v>1022</v>
      </c>
      <c r="E202">
        <v>14.9</v>
      </c>
      <c r="F202">
        <v>45</v>
      </c>
      <c r="G202">
        <v>3</v>
      </c>
      <c r="H202">
        <v>1</v>
      </c>
      <c r="I202">
        <v>98</v>
      </c>
      <c r="J202">
        <v>1</v>
      </c>
      <c r="K202" t="s">
        <v>62</v>
      </c>
      <c r="L202">
        <v>202</v>
      </c>
      <c r="M202">
        <v>0.9</v>
      </c>
      <c r="N202">
        <v>0.5</v>
      </c>
      <c r="O202">
        <v>520.19200000000001</v>
      </c>
      <c r="P202">
        <v>0</v>
      </c>
      <c r="Q202">
        <v>1.016</v>
      </c>
      <c r="R202">
        <v>6.35</v>
      </c>
      <c r="U202">
        <v>1000</v>
      </c>
      <c r="V202">
        <v>0</v>
      </c>
      <c r="W202">
        <v>16.3</v>
      </c>
      <c r="X202">
        <v>19</v>
      </c>
      <c r="Y202">
        <v>2.4</v>
      </c>
      <c r="Z202">
        <v>120</v>
      </c>
      <c r="AA202">
        <v>14.1</v>
      </c>
      <c r="AB202">
        <v>42</v>
      </c>
      <c r="AC202">
        <v>6</v>
      </c>
      <c r="AD202">
        <v>75</v>
      </c>
      <c r="AO202">
        <v>-7</v>
      </c>
      <c r="AP202">
        <v>0</v>
      </c>
      <c r="AQ202">
        <v>1</v>
      </c>
      <c r="AR202">
        <v>2</v>
      </c>
      <c r="AX202" t="s">
        <v>62</v>
      </c>
      <c r="AY202" t="s">
        <v>62</v>
      </c>
      <c r="AZ202" t="s">
        <v>62</v>
      </c>
      <c r="BA202">
        <v>104.4</v>
      </c>
      <c r="BB202" t="s">
        <v>62</v>
      </c>
      <c r="BC202" t="s">
        <v>62</v>
      </c>
      <c r="BJ202" t="s">
        <v>67</v>
      </c>
    </row>
    <row r="203" spans="1:62">
      <c r="A203">
        <v>20150124</v>
      </c>
      <c r="B203">
        <v>71816</v>
      </c>
      <c r="C203">
        <v>1018</v>
      </c>
      <c r="D203">
        <v>1022</v>
      </c>
      <c r="E203">
        <v>15</v>
      </c>
      <c r="F203">
        <v>45</v>
      </c>
      <c r="G203">
        <v>3</v>
      </c>
      <c r="H203">
        <v>1</v>
      </c>
      <c r="I203">
        <v>98</v>
      </c>
      <c r="J203">
        <v>1</v>
      </c>
      <c r="K203" t="s">
        <v>62</v>
      </c>
      <c r="L203">
        <v>202</v>
      </c>
      <c r="M203">
        <v>0.9</v>
      </c>
      <c r="N203">
        <v>0</v>
      </c>
      <c r="O203">
        <v>520.19200000000001</v>
      </c>
      <c r="P203">
        <v>0</v>
      </c>
      <c r="Q203">
        <v>1.016</v>
      </c>
      <c r="R203">
        <v>6.35</v>
      </c>
      <c r="U203">
        <v>1000</v>
      </c>
      <c r="V203">
        <v>0</v>
      </c>
      <c r="W203">
        <v>16.5</v>
      </c>
      <c r="X203">
        <v>19</v>
      </c>
      <c r="Y203">
        <v>2.4</v>
      </c>
      <c r="Z203">
        <v>120</v>
      </c>
      <c r="AA203">
        <v>14.1</v>
      </c>
      <c r="AB203">
        <v>42</v>
      </c>
      <c r="AC203">
        <v>6</v>
      </c>
      <c r="AD203">
        <v>75</v>
      </c>
      <c r="AO203">
        <v>-7</v>
      </c>
      <c r="AP203">
        <v>0</v>
      </c>
      <c r="AQ203">
        <v>1</v>
      </c>
      <c r="AR203">
        <v>2</v>
      </c>
      <c r="AX203" t="s">
        <v>62</v>
      </c>
      <c r="AY203" t="s">
        <v>62</v>
      </c>
      <c r="AZ203" t="s">
        <v>62</v>
      </c>
      <c r="BA203">
        <v>104.4</v>
      </c>
      <c r="BB203" t="s">
        <v>62</v>
      </c>
      <c r="BC203" t="s">
        <v>62</v>
      </c>
      <c r="BJ203" t="s">
        <v>67</v>
      </c>
    </row>
    <row r="204" spans="1:62">
      <c r="A204">
        <v>20150124</v>
      </c>
      <c r="B204">
        <v>72316</v>
      </c>
      <c r="C204">
        <v>1018</v>
      </c>
      <c r="D204">
        <v>1022</v>
      </c>
      <c r="E204">
        <v>14.9</v>
      </c>
      <c r="F204">
        <v>45</v>
      </c>
      <c r="G204">
        <v>3</v>
      </c>
      <c r="H204">
        <v>1</v>
      </c>
      <c r="I204">
        <v>98</v>
      </c>
      <c r="J204">
        <v>1</v>
      </c>
      <c r="K204" t="s">
        <v>62</v>
      </c>
      <c r="L204">
        <v>157</v>
      </c>
      <c r="M204">
        <v>1.3</v>
      </c>
      <c r="N204">
        <v>0.9</v>
      </c>
      <c r="O204">
        <v>520.19200000000001</v>
      </c>
      <c r="P204">
        <v>0</v>
      </c>
      <c r="Q204">
        <v>1.016</v>
      </c>
      <c r="R204">
        <v>6.35</v>
      </c>
      <c r="U204">
        <v>1000</v>
      </c>
      <c r="V204">
        <v>0</v>
      </c>
      <c r="W204">
        <v>16.399999999999999</v>
      </c>
      <c r="X204">
        <v>19</v>
      </c>
      <c r="Y204">
        <v>2.4</v>
      </c>
      <c r="Z204">
        <v>120</v>
      </c>
      <c r="AA204">
        <v>14.1</v>
      </c>
      <c r="AB204">
        <v>43</v>
      </c>
      <c r="AC204">
        <v>6</v>
      </c>
      <c r="AD204">
        <v>75</v>
      </c>
      <c r="AO204">
        <v>-7</v>
      </c>
      <c r="AP204">
        <v>0</v>
      </c>
      <c r="AQ204">
        <v>2</v>
      </c>
      <c r="AR204">
        <v>2</v>
      </c>
      <c r="AX204" t="s">
        <v>62</v>
      </c>
      <c r="AY204" t="s">
        <v>62</v>
      </c>
      <c r="AZ204" t="s">
        <v>62</v>
      </c>
      <c r="BA204">
        <v>104.4</v>
      </c>
      <c r="BB204" t="s">
        <v>62</v>
      </c>
      <c r="BC204" t="s">
        <v>62</v>
      </c>
      <c r="BJ204" t="s">
        <v>67</v>
      </c>
    </row>
    <row r="205" spans="1:62">
      <c r="A205">
        <v>20150124</v>
      </c>
      <c r="B205">
        <v>72816</v>
      </c>
      <c r="C205">
        <v>1018</v>
      </c>
      <c r="D205">
        <v>1022</v>
      </c>
      <c r="E205">
        <v>15</v>
      </c>
      <c r="F205">
        <v>45</v>
      </c>
      <c r="G205">
        <v>3</v>
      </c>
      <c r="H205">
        <v>1.1000000000000001</v>
      </c>
      <c r="I205">
        <v>98</v>
      </c>
      <c r="J205">
        <v>1</v>
      </c>
      <c r="K205">
        <v>-0.6</v>
      </c>
      <c r="L205">
        <v>202</v>
      </c>
      <c r="M205">
        <v>1.6</v>
      </c>
      <c r="N205">
        <v>1</v>
      </c>
      <c r="O205">
        <v>520.19200000000001</v>
      </c>
      <c r="P205">
        <v>0</v>
      </c>
      <c r="Q205">
        <v>0</v>
      </c>
      <c r="R205">
        <v>7.3659999999999997</v>
      </c>
      <c r="U205">
        <v>1000</v>
      </c>
      <c r="V205">
        <v>0</v>
      </c>
      <c r="W205">
        <v>16.5</v>
      </c>
      <c r="X205">
        <v>19</v>
      </c>
      <c r="Y205">
        <v>2.4</v>
      </c>
      <c r="Z205">
        <v>120</v>
      </c>
      <c r="AA205">
        <v>14.1</v>
      </c>
      <c r="AB205">
        <v>43</v>
      </c>
      <c r="AC205">
        <v>6</v>
      </c>
      <c r="AD205">
        <v>74</v>
      </c>
      <c r="AO205">
        <v>-7</v>
      </c>
      <c r="AP205">
        <v>0</v>
      </c>
      <c r="AQ205">
        <v>2</v>
      </c>
      <c r="AR205">
        <v>2</v>
      </c>
      <c r="AX205" t="s">
        <v>62</v>
      </c>
      <c r="AY205" t="s">
        <v>62</v>
      </c>
      <c r="AZ205" t="s">
        <v>62</v>
      </c>
      <c r="BA205">
        <v>104.4</v>
      </c>
      <c r="BB205" t="s">
        <v>62</v>
      </c>
      <c r="BC205" t="s">
        <v>62</v>
      </c>
      <c r="BJ205" t="s">
        <v>67</v>
      </c>
    </row>
    <row r="206" spans="1:62">
      <c r="A206">
        <v>20150124</v>
      </c>
      <c r="B206">
        <v>73316</v>
      </c>
      <c r="C206">
        <v>1018</v>
      </c>
      <c r="D206">
        <v>1022</v>
      </c>
      <c r="E206">
        <v>15</v>
      </c>
      <c r="F206">
        <v>46</v>
      </c>
      <c r="G206">
        <v>4</v>
      </c>
      <c r="H206">
        <v>1.1000000000000001</v>
      </c>
      <c r="I206">
        <v>98</v>
      </c>
      <c r="J206">
        <v>1</v>
      </c>
      <c r="K206" t="s">
        <v>62</v>
      </c>
      <c r="L206">
        <v>135</v>
      </c>
      <c r="M206">
        <v>1.3</v>
      </c>
      <c r="N206">
        <v>0.7</v>
      </c>
      <c r="O206">
        <v>520.19200000000001</v>
      </c>
      <c r="P206">
        <v>0</v>
      </c>
      <c r="Q206">
        <v>0</v>
      </c>
      <c r="R206">
        <v>7.3659999999999997</v>
      </c>
      <c r="U206">
        <v>1000</v>
      </c>
      <c r="V206">
        <v>0</v>
      </c>
      <c r="W206">
        <v>16.600000000000001</v>
      </c>
      <c r="X206">
        <v>19</v>
      </c>
      <c r="Y206">
        <v>2.4</v>
      </c>
      <c r="Z206">
        <v>120</v>
      </c>
      <c r="AA206">
        <v>14.2</v>
      </c>
      <c r="AB206">
        <v>43</v>
      </c>
      <c r="AC206">
        <v>6</v>
      </c>
      <c r="AD206">
        <v>74</v>
      </c>
      <c r="AO206">
        <v>-7</v>
      </c>
      <c r="AP206">
        <v>0</v>
      </c>
      <c r="AQ206">
        <v>2</v>
      </c>
      <c r="AR206">
        <v>2</v>
      </c>
      <c r="AX206" t="s">
        <v>62</v>
      </c>
      <c r="AY206" t="s">
        <v>62</v>
      </c>
      <c r="AZ206" t="s">
        <v>62</v>
      </c>
      <c r="BA206">
        <v>104.4</v>
      </c>
      <c r="BB206" t="s">
        <v>62</v>
      </c>
      <c r="BC206" t="s">
        <v>62</v>
      </c>
      <c r="BJ206" t="s">
        <v>67</v>
      </c>
    </row>
    <row r="207" spans="1:62">
      <c r="A207">
        <v>20150124</v>
      </c>
      <c r="B207">
        <v>73816</v>
      </c>
      <c r="C207">
        <v>1018</v>
      </c>
      <c r="D207">
        <v>1022</v>
      </c>
      <c r="E207">
        <v>15.1</v>
      </c>
      <c r="F207">
        <v>45</v>
      </c>
      <c r="G207">
        <v>3</v>
      </c>
      <c r="H207">
        <v>1.1000000000000001</v>
      </c>
      <c r="I207">
        <v>98</v>
      </c>
      <c r="J207">
        <v>1</v>
      </c>
      <c r="K207" t="s">
        <v>62</v>
      </c>
      <c r="L207">
        <v>157</v>
      </c>
      <c r="M207">
        <v>1</v>
      </c>
      <c r="N207">
        <v>0</v>
      </c>
      <c r="O207">
        <v>520.19200000000001</v>
      </c>
      <c r="P207">
        <v>0</v>
      </c>
      <c r="Q207">
        <v>0</v>
      </c>
      <c r="R207">
        <v>7.3659999999999997</v>
      </c>
      <c r="U207">
        <v>1000</v>
      </c>
      <c r="V207">
        <v>0</v>
      </c>
      <c r="W207">
        <v>16.8</v>
      </c>
      <c r="X207">
        <v>19</v>
      </c>
      <c r="Y207">
        <v>2.4</v>
      </c>
      <c r="Z207">
        <v>120</v>
      </c>
      <c r="AA207">
        <v>14.2</v>
      </c>
      <c r="AB207">
        <v>43</v>
      </c>
      <c r="AC207">
        <v>6</v>
      </c>
      <c r="AD207">
        <v>74</v>
      </c>
      <c r="AO207">
        <v>-7</v>
      </c>
      <c r="AP207">
        <v>0</v>
      </c>
      <c r="AQ207">
        <v>2</v>
      </c>
      <c r="AR207">
        <v>2</v>
      </c>
      <c r="AX207" t="s">
        <v>62</v>
      </c>
      <c r="AY207" t="s">
        <v>62</v>
      </c>
      <c r="AZ207" t="s">
        <v>62</v>
      </c>
      <c r="BA207">
        <v>104.4</v>
      </c>
      <c r="BB207" t="s">
        <v>62</v>
      </c>
      <c r="BC207" t="s">
        <v>62</v>
      </c>
      <c r="BJ207" t="s">
        <v>67</v>
      </c>
    </row>
    <row r="208" spans="1:62">
      <c r="A208">
        <v>20150124</v>
      </c>
      <c r="B208">
        <v>74316</v>
      </c>
      <c r="C208">
        <v>1019</v>
      </c>
      <c r="D208">
        <v>1023</v>
      </c>
      <c r="E208">
        <v>15.3</v>
      </c>
      <c r="F208">
        <v>45</v>
      </c>
      <c r="G208">
        <v>4</v>
      </c>
      <c r="H208">
        <v>1.1000000000000001</v>
      </c>
      <c r="I208">
        <v>98</v>
      </c>
      <c r="J208">
        <v>1</v>
      </c>
      <c r="K208" t="s">
        <v>62</v>
      </c>
      <c r="L208">
        <v>225</v>
      </c>
      <c r="M208">
        <v>1.6</v>
      </c>
      <c r="N208">
        <v>0.6</v>
      </c>
      <c r="O208">
        <v>520.19200000000001</v>
      </c>
      <c r="P208">
        <v>0</v>
      </c>
      <c r="Q208">
        <v>0</v>
      </c>
      <c r="R208">
        <v>7.3659999999999997</v>
      </c>
      <c r="U208">
        <v>1000</v>
      </c>
      <c r="V208">
        <v>0</v>
      </c>
      <c r="W208">
        <v>17</v>
      </c>
      <c r="X208">
        <v>18</v>
      </c>
      <c r="Y208">
        <v>2.2999999999999998</v>
      </c>
      <c r="Z208">
        <v>120</v>
      </c>
      <c r="AA208">
        <v>14.3</v>
      </c>
      <c r="AB208">
        <v>43</v>
      </c>
      <c r="AC208">
        <v>6</v>
      </c>
      <c r="AD208">
        <v>74</v>
      </c>
      <c r="AO208">
        <v>-7</v>
      </c>
      <c r="AP208">
        <v>0</v>
      </c>
      <c r="AQ208">
        <v>2</v>
      </c>
      <c r="AR208">
        <v>2</v>
      </c>
      <c r="AX208" t="s">
        <v>62</v>
      </c>
      <c r="AY208" t="s">
        <v>62</v>
      </c>
      <c r="AZ208" t="s">
        <v>62</v>
      </c>
      <c r="BA208">
        <v>104.4</v>
      </c>
      <c r="BB208" t="s">
        <v>62</v>
      </c>
      <c r="BC208" t="s">
        <v>62</v>
      </c>
      <c r="BJ208" t="s">
        <v>67</v>
      </c>
    </row>
    <row r="209" spans="1:62">
      <c r="A209">
        <v>20150124</v>
      </c>
      <c r="B209">
        <v>74816</v>
      </c>
      <c r="C209">
        <v>1019</v>
      </c>
      <c r="D209">
        <v>1023</v>
      </c>
      <c r="E209">
        <v>15.5</v>
      </c>
      <c r="F209">
        <v>45</v>
      </c>
      <c r="G209">
        <v>4</v>
      </c>
      <c r="H209">
        <v>1.1000000000000001</v>
      </c>
      <c r="I209">
        <v>98</v>
      </c>
      <c r="J209">
        <v>1</v>
      </c>
      <c r="K209" t="s">
        <v>62</v>
      </c>
      <c r="L209">
        <v>157</v>
      </c>
      <c r="M209">
        <v>1.1000000000000001</v>
      </c>
      <c r="N209">
        <v>0.6</v>
      </c>
      <c r="O209">
        <v>520.19200000000001</v>
      </c>
      <c r="P209">
        <v>0</v>
      </c>
      <c r="Q209">
        <v>0</v>
      </c>
      <c r="R209">
        <v>7.3659999999999997</v>
      </c>
      <c r="U209">
        <v>1000</v>
      </c>
      <c r="V209">
        <v>0</v>
      </c>
      <c r="W209">
        <v>17.3</v>
      </c>
      <c r="X209">
        <v>18</v>
      </c>
      <c r="Y209">
        <v>2.4</v>
      </c>
      <c r="Z209">
        <v>120</v>
      </c>
      <c r="AA209">
        <v>14.4</v>
      </c>
      <c r="AB209">
        <v>44</v>
      </c>
      <c r="AC209">
        <v>6</v>
      </c>
      <c r="AD209">
        <v>74</v>
      </c>
      <c r="AO209">
        <v>-7</v>
      </c>
      <c r="AP209">
        <v>0</v>
      </c>
      <c r="AQ209">
        <v>3</v>
      </c>
      <c r="AR209">
        <v>2</v>
      </c>
      <c r="AX209" t="s">
        <v>62</v>
      </c>
      <c r="AY209" t="s">
        <v>62</v>
      </c>
      <c r="AZ209" t="s">
        <v>62</v>
      </c>
      <c r="BA209">
        <v>104.4</v>
      </c>
      <c r="BB209" t="s">
        <v>62</v>
      </c>
      <c r="BC209" t="s">
        <v>62</v>
      </c>
      <c r="BJ209" t="s">
        <v>67</v>
      </c>
    </row>
    <row r="210" spans="1:62">
      <c r="A210">
        <v>20150124</v>
      </c>
      <c r="B210">
        <v>75316</v>
      </c>
      <c r="C210">
        <v>1019</v>
      </c>
      <c r="D210">
        <v>1023</v>
      </c>
      <c r="E210">
        <v>15.8</v>
      </c>
      <c r="F210">
        <v>45</v>
      </c>
      <c r="G210">
        <v>4</v>
      </c>
      <c r="H210">
        <v>1.2</v>
      </c>
      <c r="I210">
        <v>98</v>
      </c>
      <c r="J210">
        <v>1</v>
      </c>
      <c r="K210" t="s">
        <v>62</v>
      </c>
      <c r="L210">
        <v>157</v>
      </c>
      <c r="M210">
        <v>1.3</v>
      </c>
      <c r="N210">
        <v>0.6</v>
      </c>
      <c r="O210">
        <v>520.19200000000001</v>
      </c>
      <c r="P210">
        <v>0</v>
      </c>
      <c r="Q210">
        <v>0</v>
      </c>
      <c r="R210">
        <v>7.3659999999999997</v>
      </c>
      <c r="U210">
        <v>1000</v>
      </c>
      <c r="V210">
        <v>0</v>
      </c>
      <c r="W210">
        <v>17.600000000000001</v>
      </c>
      <c r="X210">
        <v>18</v>
      </c>
      <c r="Y210">
        <v>2.2999999999999998</v>
      </c>
      <c r="Z210">
        <v>120</v>
      </c>
      <c r="AA210">
        <v>14.5</v>
      </c>
      <c r="AB210">
        <v>44</v>
      </c>
      <c r="AC210">
        <v>6</v>
      </c>
      <c r="AD210">
        <v>74</v>
      </c>
      <c r="AO210">
        <v>-7</v>
      </c>
      <c r="AP210">
        <v>0</v>
      </c>
      <c r="AQ210">
        <v>3</v>
      </c>
      <c r="AR210">
        <v>2</v>
      </c>
      <c r="AX210" t="s">
        <v>62</v>
      </c>
      <c r="AY210" t="s">
        <v>62</v>
      </c>
      <c r="AZ210" t="s">
        <v>62</v>
      </c>
      <c r="BA210">
        <v>104.4</v>
      </c>
      <c r="BB210" t="s">
        <v>62</v>
      </c>
      <c r="BC210" t="s">
        <v>62</v>
      </c>
      <c r="BJ210" t="s">
        <v>67</v>
      </c>
    </row>
    <row r="211" spans="1:62">
      <c r="A211">
        <v>20150124</v>
      </c>
      <c r="B211">
        <v>75816</v>
      </c>
      <c r="C211">
        <v>1019</v>
      </c>
      <c r="D211">
        <v>1023</v>
      </c>
      <c r="E211">
        <v>16.100000000000001</v>
      </c>
      <c r="F211">
        <v>45</v>
      </c>
      <c r="G211">
        <v>4</v>
      </c>
      <c r="H211">
        <v>1.2</v>
      </c>
      <c r="I211">
        <v>98</v>
      </c>
      <c r="J211">
        <v>1</v>
      </c>
      <c r="K211" t="s">
        <v>62</v>
      </c>
      <c r="L211">
        <v>180</v>
      </c>
      <c r="M211">
        <v>0.9</v>
      </c>
      <c r="N211">
        <v>0</v>
      </c>
      <c r="O211">
        <v>520.19200000000001</v>
      </c>
      <c r="P211">
        <v>0</v>
      </c>
      <c r="Q211">
        <v>0</v>
      </c>
      <c r="R211">
        <v>7.3659999999999997</v>
      </c>
      <c r="U211">
        <v>1000</v>
      </c>
      <c r="V211">
        <v>0</v>
      </c>
      <c r="W211">
        <v>18.100000000000001</v>
      </c>
      <c r="X211">
        <v>18</v>
      </c>
      <c r="Y211">
        <v>2.4</v>
      </c>
      <c r="Z211">
        <v>120</v>
      </c>
      <c r="AA211">
        <v>14.7</v>
      </c>
      <c r="AB211">
        <v>44</v>
      </c>
      <c r="AC211">
        <v>6</v>
      </c>
      <c r="AD211">
        <v>74</v>
      </c>
      <c r="AO211">
        <v>-7</v>
      </c>
      <c r="AP211">
        <v>0</v>
      </c>
      <c r="AQ211">
        <v>3</v>
      </c>
      <c r="AR211">
        <v>2</v>
      </c>
      <c r="AX211" t="s">
        <v>62</v>
      </c>
      <c r="AY211" t="s">
        <v>62</v>
      </c>
      <c r="AZ211" t="s">
        <v>62</v>
      </c>
      <c r="BA211">
        <v>104.4</v>
      </c>
      <c r="BB211" t="s">
        <v>62</v>
      </c>
      <c r="BC211" t="s">
        <v>62</v>
      </c>
      <c r="BJ211" t="s">
        <v>67</v>
      </c>
    </row>
    <row r="212" spans="1:62">
      <c r="A212">
        <v>20150124</v>
      </c>
      <c r="B212">
        <v>80316</v>
      </c>
      <c r="C212">
        <v>1019</v>
      </c>
      <c r="D212">
        <v>1023</v>
      </c>
      <c r="E212">
        <v>16.399999999999999</v>
      </c>
      <c r="F212">
        <v>45</v>
      </c>
      <c r="G212">
        <v>5</v>
      </c>
      <c r="H212">
        <v>1.1000000000000001</v>
      </c>
      <c r="I212">
        <v>98</v>
      </c>
      <c r="J212">
        <v>1</v>
      </c>
      <c r="K212" t="s">
        <v>62</v>
      </c>
      <c r="L212">
        <v>180</v>
      </c>
      <c r="M212">
        <v>0</v>
      </c>
      <c r="N212">
        <v>0</v>
      </c>
      <c r="O212">
        <v>520.19200000000001</v>
      </c>
      <c r="P212">
        <v>0</v>
      </c>
      <c r="Q212">
        <v>0</v>
      </c>
      <c r="R212">
        <v>7.3659999999999997</v>
      </c>
      <c r="U212">
        <v>1000</v>
      </c>
      <c r="V212">
        <v>0</v>
      </c>
      <c r="W212">
        <v>18.600000000000001</v>
      </c>
      <c r="X212">
        <v>18</v>
      </c>
      <c r="Y212">
        <v>2.2999999999999998</v>
      </c>
      <c r="Z212">
        <v>120</v>
      </c>
      <c r="AA212">
        <v>14.8</v>
      </c>
      <c r="AB212">
        <v>44</v>
      </c>
      <c r="AC212">
        <v>6</v>
      </c>
      <c r="AD212">
        <v>74</v>
      </c>
      <c r="AO212">
        <v>-6</v>
      </c>
      <c r="AP212">
        <v>0</v>
      </c>
      <c r="AQ212">
        <v>3</v>
      </c>
      <c r="AR212">
        <v>2</v>
      </c>
      <c r="AX212" t="s">
        <v>62</v>
      </c>
      <c r="AY212" t="s">
        <v>62</v>
      </c>
      <c r="AZ212" t="s">
        <v>62</v>
      </c>
      <c r="BA212">
        <v>104.4</v>
      </c>
      <c r="BB212" t="s">
        <v>62</v>
      </c>
      <c r="BC212" t="s">
        <v>62</v>
      </c>
      <c r="BJ212" t="s">
        <v>67</v>
      </c>
    </row>
    <row r="213" spans="1:62">
      <c r="A213">
        <v>20150124</v>
      </c>
      <c r="B213">
        <v>80816</v>
      </c>
      <c r="C213">
        <v>1019</v>
      </c>
      <c r="D213">
        <v>1023</v>
      </c>
      <c r="E213">
        <v>16.7</v>
      </c>
      <c r="F213">
        <v>45</v>
      </c>
      <c r="G213">
        <v>5</v>
      </c>
      <c r="H213">
        <v>1.1000000000000001</v>
      </c>
      <c r="I213">
        <v>98</v>
      </c>
      <c r="J213">
        <v>1</v>
      </c>
      <c r="K213" t="s">
        <v>62</v>
      </c>
      <c r="L213">
        <v>180</v>
      </c>
      <c r="M213">
        <v>0</v>
      </c>
      <c r="N213">
        <v>0</v>
      </c>
      <c r="O213">
        <v>520.19200000000001</v>
      </c>
      <c r="P213">
        <v>0</v>
      </c>
      <c r="Q213">
        <v>0</v>
      </c>
      <c r="R213">
        <v>7.3659999999999997</v>
      </c>
      <c r="U213">
        <v>1000</v>
      </c>
      <c r="V213">
        <v>0</v>
      </c>
      <c r="W213">
        <v>19</v>
      </c>
      <c r="X213">
        <v>17</v>
      </c>
      <c r="Y213">
        <v>2.4</v>
      </c>
      <c r="Z213">
        <v>120</v>
      </c>
      <c r="AA213">
        <v>15</v>
      </c>
      <c r="AB213">
        <v>44</v>
      </c>
      <c r="AC213">
        <v>6</v>
      </c>
      <c r="AD213">
        <v>74</v>
      </c>
      <c r="AO213">
        <v>-7</v>
      </c>
      <c r="AP213">
        <v>0</v>
      </c>
      <c r="AQ213">
        <v>3</v>
      </c>
      <c r="AR213">
        <v>2</v>
      </c>
      <c r="AX213" t="s">
        <v>62</v>
      </c>
      <c r="AY213" t="s">
        <v>62</v>
      </c>
      <c r="AZ213" t="s">
        <v>62</v>
      </c>
      <c r="BA213">
        <v>104.4</v>
      </c>
      <c r="BB213" t="s">
        <v>62</v>
      </c>
      <c r="BC213" t="s">
        <v>62</v>
      </c>
      <c r="BJ213" t="s">
        <v>67</v>
      </c>
    </row>
    <row r="214" spans="1:62">
      <c r="A214">
        <v>20150124</v>
      </c>
      <c r="B214">
        <v>81316</v>
      </c>
      <c r="C214">
        <v>1019</v>
      </c>
      <c r="D214">
        <v>1023</v>
      </c>
      <c r="E214">
        <v>17.100000000000001</v>
      </c>
      <c r="F214">
        <v>44</v>
      </c>
      <c r="G214">
        <v>5</v>
      </c>
      <c r="H214">
        <v>1.1000000000000001</v>
      </c>
      <c r="I214">
        <v>98</v>
      </c>
      <c r="J214">
        <v>1</v>
      </c>
      <c r="K214" t="s">
        <v>62</v>
      </c>
      <c r="L214">
        <v>180</v>
      </c>
      <c r="M214">
        <v>0</v>
      </c>
      <c r="N214">
        <v>0</v>
      </c>
      <c r="O214">
        <v>520.19200000000001</v>
      </c>
      <c r="P214">
        <v>0</v>
      </c>
      <c r="Q214">
        <v>0</v>
      </c>
      <c r="R214">
        <v>7.3659999999999997</v>
      </c>
      <c r="U214">
        <v>1000</v>
      </c>
      <c r="V214">
        <v>0</v>
      </c>
      <c r="W214">
        <v>19.399999999999999</v>
      </c>
      <c r="X214">
        <v>17</v>
      </c>
      <c r="Y214">
        <v>2.4</v>
      </c>
      <c r="Z214">
        <v>120</v>
      </c>
      <c r="AA214">
        <v>15.2</v>
      </c>
      <c r="AB214">
        <v>44</v>
      </c>
      <c r="AC214">
        <v>6.1</v>
      </c>
      <c r="AD214">
        <v>74</v>
      </c>
      <c r="AO214">
        <v>-6</v>
      </c>
      <c r="AP214">
        <v>0</v>
      </c>
      <c r="AQ214">
        <v>3</v>
      </c>
      <c r="AR214">
        <v>2</v>
      </c>
      <c r="AX214" t="s">
        <v>62</v>
      </c>
      <c r="AY214" t="s">
        <v>62</v>
      </c>
      <c r="AZ214" t="s">
        <v>62</v>
      </c>
      <c r="BA214">
        <v>104.4</v>
      </c>
      <c r="BB214" t="s">
        <v>62</v>
      </c>
      <c r="BC214" t="s">
        <v>62</v>
      </c>
      <c r="BJ214" t="s">
        <v>67</v>
      </c>
    </row>
    <row r="215" spans="1:62">
      <c r="A215">
        <v>20150124</v>
      </c>
      <c r="B215">
        <v>81816</v>
      </c>
      <c r="C215">
        <v>1019</v>
      </c>
      <c r="D215">
        <v>1023</v>
      </c>
      <c r="E215">
        <v>17.399999999999999</v>
      </c>
      <c r="F215">
        <v>44</v>
      </c>
      <c r="G215">
        <v>5</v>
      </c>
      <c r="H215">
        <v>1.2</v>
      </c>
      <c r="I215">
        <v>98</v>
      </c>
      <c r="J215">
        <v>1</v>
      </c>
      <c r="K215" t="s">
        <v>62</v>
      </c>
      <c r="L215">
        <v>180</v>
      </c>
      <c r="M215">
        <v>0</v>
      </c>
      <c r="N215">
        <v>0</v>
      </c>
      <c r="O215">
        <v>520.19200000000001</v>
      </c>
      <c r="P215">
        <v>0</v>
      </c>
      <c r="Q215">
        <v>0</v>
      </c>
      <c r="R215">
        <v>7.3659999999999997</v>
      </c>
      <c r="U215">
        <v>1000</v>
      </c>
      <c r="V215">
        <v>0</v>
      </c>
      <c r="W215">
        <v>19.600000000000001</v>
      </c>
      <c r="X215">
        <v>17</v>
      </c>
      <c r="Y215">
        <v>2.2999999999999998</v>
      </c>
      <c r="Z215">
        <v>120</v>
      </c>
      <c r="AA215">
        <v>15.4</v>
      </c>
      <c r="AB215">
        <v>45</v>
      </c>
      <c r="AC215">
        <v>6.1</v>
      </c>
      <c r="AD215">
        <v>74</v>
      </c>
      <c r="AO215">
        <v>-6</v>
      </c>
      <c r="AP215">
        <v>0</v>
      </c>
      <c r="AQ215">
        <v>4</v>
      </c>
      <c r="AR215">
        <v>2</v>
      </c>
      <c r="AX215" t="s">
        <v>62</v>
      </c>
      <c r="AY215" t="s">
        <v>62</v>
      </c>
      <c r="AZ215" t="s">
        <v>62</v>
      </c>
      <c r="BA215">
        <v>104.4</v>
      </c>
      <c r="BB215" t="s">
        <v>62</v>
      </c>
      <c r="BC215" t="s">
        <v>62</v>
      </c>
      <c r="BJ215" t="s">
        <v>67</v>
      </c>
    </row>
    <row r="216" spans="1:62">
      <c r="A216">
        <v>20150124</v>
      </c>
      <c r="B216">
        <v>82316</v>
      </c>
      <c r="C216">
        <v>1019</v>
      </c>
      <c r="D216">
        <v>1023</v>
      </c>
      <c r="E216">
        <v>17.600000000000001</v>
      </c>
      <c r="F216">
        <v>44</v>
      </c>
      <c r="G216">
        <v>6</v>
      </c>
      <c r="H216">
        <v>1.2</v>
      </c>
      <c r="I216">
        <v>98</v>
      </c>
      <c r="J216">
        <v>1</v>
      </c>
      <c r="K216" t="s">
        <v>62</v>
      </c>
      <c r="L216">
        <v>180</v>
      </c>
      <c r="M216">
        <v>0</v>
      </c>
      <c r="N216">
        <v>0</v>
      </c>
      <c r="O216">
        <v>520.19200000000001</v>
      </c>
      <c r="P216">
        <v>0</v>
      </c>
      <c r="Q216">
        <v>0</v>
      </c>
      <c r="R216">
        <v>7.3659999999999997</v>
      </c>
      <c r="U216">
        <v>1000</v>
      </c>
      <c r="V216">
        <v>0</v>
      </c>
      <c r="W216">
        <v>19.7</v>
      </c>
      <c r="X216">
        <v>17</v>
      </c>
      <c r="Y216">
        <v>2.4</v>
      </c>
      <c r="Z216">
        <v>120</v>
      </c>
      <c r="AA216">
        <v>15.5</v>
      </c>
      <c r="AB216">
        <v>45</v>
      </c>
      <c r="AC216">
        <v>6.1</v>
      </c>
      <c r="AD216">
        <v>74</v>
      </c>
      <c r="AO216">
        <v>-6</v>
      </c>
      <c r="AP216">
        <v>0</v>
      </c>
      <c r="AQ216">
        <v>4</v>
      </c>
      <c r="AR216">
        <v>2</v>
      </c>
      <c r="AX216" t="s">
        <v>62</v>
      </c>
      <c r="AY216" t="s">
        <v>62</v>
      </c>
      <c r="AZ216" t="s">
        <v>62</v>
      </c>
      <c r="BA216">
        <v>104.4</v>
      </c>
      <c r="BB216" t="s">
        <v>62</v>
      </c>
      <c r="BC216" t="s">
        <v>62</v>
      </c>
      <c r="BJ216" t="s">
        <v>67</v>
      </c>
    </row>
    <row r="217" spans="1:62">
      <c r="A217">
        <v>20150124</v>
      </c>
      <c r="B217">
        <v>82816</v>
      </c>
      <c r="C217">
        <v>1018</v>
      </c>
      <c r="D217">
        <v>1022</v>
      </c>
      <c r="E217">
        <v>17.8</v>
      </c>
      <c r="F217">
        <v>44</v>
      </c>
      <c r="G217">
        <v>6</v>
      </c>
      <c r="H217">
        <v>1.2</v>
      </c>
      <c r="I217">
        <v>98</v>
      </c>
      <c r="J217">
        <v>1</v>
      </c>
      <c r="K217" t="s">
        <v>62</v>
      </c>
      <c r="L217">
        <v>180</v>
      </c>
      <c r="M217">
        <v>0</v>
      </c>
      <c r="N217">
        <v>0</v>
      </c>
      <c r="O217">
        <v>520.19200000000001</v>
      </c>
      <c r="P217">
        <v>0</v>
      </c>
      <c r="Q217">
        <v>0</v>
      </c>
      <c r="R217">
        <v>7.3659999999999997</v>
      </c>
      <c r="U217">
        <v>1000</v>
      </c>
      <c r="V217">
        <v>0</v>
      </c>
      <c r="W217">
        <v>19.8</v>
      </c>
      <c r="X217">
        <v>17</v>
      </c>
      <c r="Y217">
        <v>2.4</v>
      </c>
      <c r="Z217">
        <v>120</v>
      </c>
      <c r="AA217">
        <v>15.7</v>
      </c>
      <c r="AB217">
        <v>45</v>
      </c>
      <c r="AC217">
        <v>6</v>
      </c>
      <c r="AD217">
        <v>74</v>
      </c>
      <c r="AO217">
        <v>-6</v>
      </c>
      <c r="AP217">
        <v>0</v>
      </c>
      <c r="AQ217">
        <v>4</v>
      </c>
      <c r="AR217">
        <v>2</v>
      </c>
      <c r="AX217" t="s">
        <v>62</v>
      </c>
      <c r="AY217" t="s">
        <v>62</v>
      </c>
      <c r="AZ217" t="s">
        <v>62</v>
      </c>
      <c r="BA217">
        <v>104.4</v>
      </c>
      <c r="BB217" t="s">
        <v>62</v>
      </c>
      <c r="BC217" t="s">
        <v>62</v>
      </c>
      <c r="BJ217" t="s">
        <v>67</v>
      </c>
    </row>
    <row r="218" spans="1:62">
      <c r="A218">
        <v>20150124</v>
      </c>
      <c r="B218">
        <v>83316</v>
      </c>
      <c r="C218">
        <v>1018</v>
      </c>
      <c r="D218">
        <v>1022</v>
      </c>
      <c r="E218">
        <v>18</v>
      </c>
      <c r="F218">
        <v>44</v>
      </c>
      <c r="G218">
        <v>6</v>
      </c>
      <c r="H218">
        <v>1.3</v>
      </c>
      <c r="I218">
        <v>98</v>
      </c>
      <c r="J218">
        <v>1</v>
      </c>
      <c r="K218" t="s">
        <v>62</v>
      </c>
      <c r="L218">
        <v>180</v>
      </c>
      <c r="M218">
        <v>0</v>
      </c>
      <c r="N218">
        <v>0</v>
      </c>
      <c r="O218">
        <v>520.19200000000001</v>
      </c>
      <c r="P218">
        <v>0</v>
      </c>
      <c r="Q218">
        <v>0</v>
      </c>
      <c r="R218">
        <v>7.3659999999999997</v>
      </c>
      <c r="U218">
        <v>1000</v>
      </c>
      <c r="V218">
        <v>0</v>
      </c>
      <c r="W218">
        <v>19.899999999999999</v>
      </c>
      <c r="X218">
        <v>17</v>
      </c>
      <c r="Y218">
        <v>2.2999999999999998</v>
      </c>
      <c r="Z218">
        <v>120</v>
      </c>
      <c r="AA218">
        <v>15.8</v>
      </c>
      <c r="AB218">
        <v>45</v>
      </c>
      <c r="AC218">
        <v>6.1</v>
      </c>
      <c r="AD218">
        <v>74</v>
      </c>
      <c r="AO218">
        <v>-6</v>
      </c>
      <c r="AP218">
        <v>0</v>
      </c>
      <c r="AQ218">
        <v>4</v>
      </c>
      <c r="AR218">
        <v>2</v>
      </c>
      <c r="AX218" t="s">
        <v>62</v>
      </c>
      <c r="AY218" t="s">
        <v>62</v>
      </c>
      <c r="AZ218" t="s">
        <v>62</v>
      </c>
      <c r="BA218">
        <v>104.4</v>
      </c>
      <c r="BB218" t="s">
        <v>62</v>
      </c>
      <c r="BC218" t="s">
        <v>62</v>
      </c>
      <c r="BJ218" t="s">
        <v>67</v>
      </c>
    </row>
    <row r="219" spans="1:62">
      <c r="A219">
        <v>20150124</v>
      </c>
      <c r="B219">
        <v>83816</v>
      </c>
      <c r="C219">
        <v>1018</v>
      </c>
      <c r="D219">
        <v>1022</v>
      </c>
      <c r="E219">
        <v>18.100000000000001</v>
      </c>
      <c r="F219">
        <v>43</v>
      </c>
      <c r="G219">
        <v>5</v>
      </c>
      <c r="H219">
        <v>1.4</v>
      </c>
      <c r="I219">
        <v>98</v>
      </c>
      <c r="J219">
        <v>1</v>
      </c>
      <c r="K219" t="s">
        <v>62</v>
      </c>
      <c r="L219">
        <v>22</v>
      </c>
      <c r="M219">
        <v>1.1000000000000001</v>
      </c>
      <c r="N219">
        <v>0</v>
      </c>
      <c r="O219">
        <v>520.19200000000001</v>
      </c>
      <c r="P219">
        <v>0</v>
      </c>
      <c r="Q219">
        <v>0</v>
      </c>
      <c r="R219">
        <v>7.3659999999999997</v>
      </c>
      <c r="U219">
        <v>1000</v>
      </c>
      <c r="V219">
        <v>0</v>
      </c>
      <c r="W219">
        <v>19.899999999999999</v>
      </c>
      <c r="X219">
        <v>17</v>
      </c>
      <c r="Y219">
        <v>2.2999999999999998</v>
      </c>
      <c r="Z219">
        <v>120</v>
      </c>
      <c r="AA219">
        <v>15.8</v>
      </c>
      <c r="AB219">
        <v>45</v>
      </c>
      <c r="AC219">
        <v>6.1</v>
      </c>
      <c r="AD219">
        <v>74</v>
      </c>
      <c r="AO219">
        <v>-6</v>
      </c>
      <c r="AP219">
        <v>0</v>
      </c>
      <c r="AQ219">
        <v>4</v>
      </c>
      <c r="AR219">
        <v>2</v>
      </c>
      <c r="AX219" t="s">
        <v>62</v>
      </c>
      <c r="AY219" t="s">
        <v>62</v>
      </c>
      <c r="AZ219" t="s">
        <v>62</v>
      </c>
      <c r="BA219">
        <v>104.4</v>
      </c>
      <c r="BB219" t="s">
        <v>62</v>
      </c>
      <c r="BC219" t="s">
        <v>62</v>
      </c>
      <c r="BJ219" t="s">
        <v>67</v>
      </c>
    </row>
    <row r="220" spans="1:62">
      <c r="A220">
        <v>20150124</v>
      </c>
      <c r="B220">
        <v>84316</v>
      </c>
      <c r="C220">
        <v>1019</v>
      </c>
      <c r="D220">
        <v>1023</v>
      </c>
      <c r="E220">
        <v>18.100000000000001</v>
      </c>
      <c r="F220">
        <v>43</v>
      </c>
      <c r="G220">
        <v>5</v>
      </c>
      <c r="H220">
        <v>1.6</v>
      </c>
      <c r="I220">
        <v>98</v>
      </c>
      <c r="J220">
        <v>2</v>
      </c>
      <c r="K220" t="s">
        <v>62</v>
      </c>
      <c r="L220">
        <v>0</v>
      </c>
      <c r="M220">
        <v>0.6</v>
      </c>
      <c r="N220">
        <v>0</v>
      </c>
      <c r="O220">
        <v>520.19200000000001</v>
      </c>
      <c r="P220">
        <v>0</v>
      </c>
      <c r="Q220">
        <v>0</v>
      </c>
      <c r="R220">
        <v>7.3659999999999997</v>
      </c>
      <c r="U220">
        <v>1000</v>
      </c>
      <c r="V220">
        <v>0</v>
      </c>
      <c r="W220">
        <v>19.899999999999999</v>
      </c>
      <c r="X220">
        <v>17</v>
      </c>
      <c r="Y220">
        <v>2.2999999999999998</v>
      </c>
      <c r="Z220">
        <v>120</v>
      </c>
      <c r="AA220">
        <v>15.9</v>
      </c>
      <c r="AB220">
        <v>45</v>
      </c>
      <c r="AC220">
        <v>6.1</v>
      </c>
      <c r="AD220">
        <v>74</v>
      </c>
      <c r="AO220">
        <v>-6</v>
      </c>
      <c r="AP220">
        <v>0</v>
      </c>
      <c r="AQ220">
        <v>4</v>
      </c>
      <c r="AR220">
        <v>2</v>
      </c>
      <c r="AX220" t="s">
        <v>62</v>
      </c>
      <c r="AY220" t="s">
        <v>62</v>
      </c>
      <c r="AZ220" t="s">
        <v>62</v>
      </c>
      <c r="BA220">
        <v>104.4</v>
      </c>
      <c r="BB220" t="s">
        <v>62</v>
      </c>
      <c r="BC220" t="s">
        <v>62</v>
      </c>
      <c r="BJ220" t="s">
        <v>67</v>
      </c>
    </row>
    <row r="221" spans="1:62">
      <c r="A221">
        <v>20150124</v>
      </c>
      <c r="B221">
        <v>84816</v>
      </c>
      <c r="C221">
        <v>1019</v>
      </c>
      <c r="D221">
        <v>1023</v>
      </c>
      <c r="E221">
        <v>18.2</v>
      </c>
      <c r="F221">
        <v>43</v>
      </c>
      <c r="G221">
        <v>6</v>
      </c>
      <c r="H221">
        <v>1.8</v>
      </c>
      <c r="I221">
        <v>98</v>
      </c>
      <c r="J221">
        <v>2</v>
      </c>
      <c r="K221" t="s">
        <v>62</v>
      </c>
      <c r="L221">
        <v>22</v>
      </c>
      <c r="M221">
        <v>1</v>
      </c>
      <c r="N221">
        <v>0.6</v>
      </c>
      <c r="O221">
        <v>520.19200000000001</v>
      </c>
      <c r="P221">
        <v>0</v>
      </c>
      <c r="Q221">
        <v>0</v>
      </c>
      <c r="R221">
        <v>7.3659999999999997</v>
      </c>
      <c r="U221">
        <v>1000</v>
      </c>
      <c r="V221">
        <v>0</v>
      </c>
      <c r="W221">
        <v>20</v>
      </c>
      <c r="X221">
        <v>17</v>
      </c>
      <c r="Y221">
        <v>2.4</v>
      </c>
      <c r="Z221">
        <v>120</v>
      </c>
      <c r="AA221">
        <v>15.9</v>
      </c>
      <c r="AB221">
        <v>45</v>
      </c>
      <c r="AC221">
        <v>6.1</v>
      </c>
      <c r="AD221">
        <v>74</v>
      </c>
      <c r="AO221">
        <v>-6</v>
      </c>
      <c r="AP221">
        <v>0</v>
      </c>
      <c r="AQ221">
        <v>4</v>
      </c>
      <c r="AR221">
        <v>2</v>
      </c>
      <c r="AX221" t="s">
        <v>62</v>
      </c>
      <c r="AY221" t="s">
        <v>62</v>
      </c>
      <c r="AZ221" t="s">
        <v>62</v>
      </c>
      <c r="BA221">
        <v>104.4</v>
      </c>
      <c r="BB221" t="s">
        <v>62</v>
      </c>
      <c r="BC221" t="s">
        <v>62</v>
      </c>
      <c r="BJ221" t="s">
        <v>67</v>
      </c>
    </row>
    <row r="222" spans="1:62">
      <c r="A222">
        <v>20150124</v>
      </c>
      <c r="B222">
        <v>85316</v>
      </c>
      <c r="C222">
        <v>1019</v>
      </c>
      <c r="D222">
        <v>1023</v>
      </c>
      <c r="E222">
        <v>18.2</v>
      </c>
      <c r="F222">
        <v>43</v>
      </c>
      <c r="G222">
        <v>6</v>
      </c>
      <c r="H222">
        <v>2</v>
      </c>
      <c r="I222">
        <v>98</v>
      </c>
      <c r="J222">
        <v>2</v>
      </c>
      <c r="K222" t="s">
        <v>62</v>
      </c>
      <c r="L222">
        <v>0</v>
      </c>
      <c r="M222">
        <v>1.6</v>
      </c>
      <c r="N222">
        <v>0.7</v>
      </c>
      <c r="O222">
        <v>520.19200000000001</v>
      </c>
      <c r="P222">
        <v>0</v>
      </c>
      <c r="Q222">
        <v>0</v>
      </c>
      <c r="R222">
        <v>7.3659999999999997</v>
      </c>
      <c r="U222">
        <v>1000</v>
      </c>
      <c r="V222">
        <v>0</v>
      </c>
      <c r="W222">
        <v>20</v>
      </c>
      <c r="X222">
        <v>17</v>
      </c>
      <c r="Y222">
        <v>2.2999999999999998</v>
      </c>
      <c r="Z222">
        <v>120</v>
      </c>
      <c r="AA222">
        <v>15.9</v>
      </c>
      <c r="AB222">
        <v>45</v>
      </c>
      <c r="AC222">
        <v>6.2</v>
      </c>
      <c r="AD222">
        <v>74</v>
      </c>
      <c r="AO222">
        <v>-6</v>
      </c>
      <c r="AP222">
        <v>0</v>
      </c>
      <c r="AQ222">
        <v>4</v>
      </c>
      <c r="AR222">
        <v>2</v>
      </c>
      <c r="AX222" t="s">
        <v>62</v>
      </c>
      <c r="AY222" t="s">
        <v>62</v>
      </c>
      <c r="AZ222" t="s">
        <v>62</v>
      </c>
      <c r="BA222">
        <v>104.4</v>
      </c>
      <c r="BB222" t="s">
        <v>62</v>
      </c>
      <c r="BC222" t="s">
        <v>62</v>
      </c>
      <c r="BJ222" t="s">
        <v>67</v>
      </c>
    </row>
    <row r="223" spans="1:62">
      <c r="A223">
        <v>20150124</v>
      </c>
      <c r="B223">
        <v>85816</v>
      </c>
      <c r="C223">
        <v>1019</v>
      </c>
      <c r="D223">
        <v>1023</v>
      </c>
      <c r="E223">
        <v>18.3</v>
      </c>
      <c r="F223">
        <v>43</v>
      </c>
      <c r="G223">
        <v>6</v>
      </c>
      <c r="H223">
        <v>2.2000000000000002</v>
      </c>
      <c r="I223">
        <v>98</v>
      </c>
      <c r="J223">
        <v>2</v>
      </c>
      <c r="K223">
        <v>0.6</v>
      </c>
      <c r="L223">
        <v>337</v>
      </c>
      <c r="M223">
        <v>1.7</v>
      </c>
      <c r="N223">
        <v>1.5</v>
      </c>
      <c r="O223">
        <v>520.19200000000001</v>
      </c>
      <c r="P223">
        <v>0</v>
      </c>
      <c r="Q223">
        <v>0</v>
      </c>
      <c r="R223">
        <v>7.3659999999999997</v>
      </c>
      <c r="U223">
        <v>1000</v>
      </c>
      <c r="V223">
        <v>0</v>
      </c>
      <c r="W223">
        <v>20</v>
      </c>
      <c r="X223">
        <v>17</v>
      </c>
      <c r="Y223">
        <v>2.2999999999999998</v>
      </c>
      <c r="Z223">
        <v>120</v>
      </c>
      <c r="AA223">
        <v>16</v>
      </c>
      <c r="AB223">
        <v>44</v>
      </c>
      <c r="AC223">
        <v>6.1</v>
      </c>
      <c r="AD223">
        <v>74</v>
      </c>
      <c r="AO223">
        <v>-6</v>
      </c>
      <c r="AP223">
        <v>0</v>
      </c>
      <c r="AQ223">
        <v>4</v>
      </c>
      <c r="AR223">
        <v>2</v>
      </c>
      <c r="AX223" t="s">
        <v>62</v>
      </c>
      <c r="AY223" t="s">
        <v>62</v>
      </c>
      <c r="AZ223" t="s">
        <v>62</v>
      </c>
      <c r="BA223">
        <v>104.4</v>
      </c>
      <c r="BB223" t="s">
        <v>62</v>
      </c>
      <c r="BC223" t="s">
        <v>62</v>
      </c>
      <c r="BJ223" t="s">
        <v>67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Formats horaires</vt:lpstr>
      <vt:lpstr>Formats numériques</vt:lpstr>
      <vt:lpstr>Paramètres</vt:lpstr>
      <vt:lpstr>Formats horaires BK</vt:lpstr>
      <vt:lpstr>Formats numériques BK</vt:lpstr>
      <vt:lpstr>Colonne_Heures</vt:lpstr>
      <vt:lpstr>Format_Heures</vt:lpstr>
      <vt:lpstr>Heures_A_Conserver</vt:lpstr>
      <vt:lpstr>Ligne_Début_Boucle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DEVERCHERE Daniel</dc:creator>
  <cp:lastModifiedBy>dd</cp:lastModifiedBy>
  <dcterms:created xsi:type="dcterms:W3CDTF">2015-09-23T14:13:38Z</dcterms:created>
  <dcterms:modified xsi:type="dcterms:W3CDTF">2015-09-26T09:11:57Z</dcterms:modified>
</cp:coreProperties>
</file>