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19875" windowHeight="7710" activeTab="2"/>
  </bookViews>
  <sheets>
    <sheet name="Feuil1" sheetId="1" r:id="rId1"/>
    <sheet name="Feuil3" sheetId="3" r:id="rId2"/>
    <sheet name="Feuil2" sheetId="2" r:id="rId3"/>
  </sheets>
  <calcPr calcId="125725"/>
  <pivotCaches>
    <pivotCache cacheId="5" r:id="rId4"/>
  </pivotCaches>
</workbook>
</file>

<file path=xl/calcChain.xml><?xml version="1.0" encoding="utf-8"?>
<calcChain xmlns="http://schemas.openxmlformats.org/spreadsheetml/2006/main">
  <c r="E16" i="2"/>
  <c r="E15"/>
  <c r="E14"/>
  <c r="E13"/>
  <c r="E12"/>
  <c r="E11"/>
  <c r="E6"/>
  <c r="E7"/>
  <c r="E8"/>
  <c r="E9"/>
  <c r="E10"/>
  <c r="E5"/>
  <c r="D20" i="1"/>
  <c r="C20"/>
  <c r="B20"/>
  <c r="D13"/>
  <c r="C13"/>
  <c r="B13"/>
  <c r="C6"/>
  <c r="D6"/>
  <c r="B6"/>
</calcChain>
</file>

<file path=xl/sharedStrings.xml><?xml version="1.0" encoding="utf-8"?>
<sst xmlns="http://schemas.openxmlformats.org/spreadsheetml/2006/main" count="86" uniqueCount="26">
  <si>
    <t>A</t>
  </si>
  <si>
    <t>B</t>
  </si>
  <si>
    <t>C</t>
  </si>
  <si>
    <t>Dupont</t>
  </si>
  <si>
    <t>Durant</t>
  </si>
  <si>
    <t>Robert</t>
  </si>
  <si>
    <t>TOTAL</t>
  </si>
  <si>
    <t>2ème tableau souhaité (à remplir automatiquement) :</t>
  </si>
  <si>
    <t>Dupont
Robert</t>
  </si>
  <si>
    <t>Dupont
Durant
Robert</t>
  </si>
  <si>
    <t>Nom</t>
  </si>
  <si>
    <t>Date</t>
  </si>
  <si>
    <t>Menu</t>
  </si>
  <si>
    <t>Quantité</t>
  </si>
  <si>
    <t>Pascal</t>
  </si>
  <si>
    <t>Jérémie</t>
  </si>
  <si>
    <t>Noëlle</t>
  </si>
  <si>
    <t>Noémie</t>
  </si>
  <si>
    <t>Charles</t>
  </si>
  <si>
    <t>Josette</t>
  </si>
  <si>
    <t>Période</t>
  </si>
  <si>
    <t>Total général</t>
  </si>
  <si>
    <t>Total 12/06/2015</t>
  </si>
  <si>
    <t>Total 13/06/2015</t>
  </si>
  <si>
    <t>(Tous)</t>
  </si>
  <si>
    <t>Somme de Quantité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</si>
</sst>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1" xfId="0" applyFill="1" applyBorder="1"/>
    <xf numFmtId="164" fontId="0" fillId="3" borderId="1" xfId="0" applyNumberFormat="1" applyFill="1" applyBorder="1"/>
    <xf numFmtId="0" fontId="0" fillId="4" borderId="1" xfId="0" applyFill="1" applyBorder="1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0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166.429621296294" createdVersion="3" refreshedVersion="3" minRefreshableVersion="3" recordCount="12">
  <cacheSource type="worksheet">
    <worksheetSource ref="A4:E16" sheet="Feuil2"/>
  </cacheSource>
  <cacheFields count="5">
    <cacheField name="Date" numFmtId="14">
      <sharedItems containsSemiMixedTypes="0" containsNonDate="0" containsDate="1" containsString="0" minDate="2015-06-12T00:00:00" maxDate="2015-06-14T00:00:00" count="2">
        <d v="2015-06-12T00:00:00"/>
        <d v="2015-06-13T00:00:00"/>
      </sharedItems>
    </cacheField>
    <cacheField name="Nom" numFmtId="0">
      <sharedItems count="6">
        <s v="Pascal"/>
        <s v="Jérémie"/>
        <s v="Noëlle"/>
        <s v="Noémie"/>
        <s v="Charles"/>
        <s v="Josette"/>
      </sharedItems>
    </cacheField>
    <cacheField name="Menu" numFmtId="0">
      <sharedItems count="3">
        <s v="C"/>
        <s v="A"/>
        <s v="B"/>
      </sharedItems>
    </cacheField>
    <cacheField name="Quantité" numFmtId="0">
      <sharedItems containsSemiMixedTypes="0" containsString="0" containsNumber="1" containsInteger="1" minValue="1" maxValue="1"/>
    </cacheField>
    <cacheField name="Période" numFmtId="14">
      <sharedItems count="1">
        <s v="2015-06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n v="1"/>
    <x v="0"/>
  </r>
  <r>
    <x v="0"/>
    <x v="1"/>
    <x v="1"/>
    <n v="1"/>
    <x v="0"/>
  </r>
  <r>
    <x v="0"/>
    <x v="2"/>
    <x v="1"/>
    <n v="1"/>
    <x v="0"/>
  </r>
  <r>
    <x v="0"/>
    <x v="3"/>
    <x v="2"/>
    <n v="1"/>
    <x v="0"/>
  </r>
  <r>
    <x v="0"/>
    <x v="4"/>
    <x v="0"/>
    <n v="1"/>
    <x v="0"/>
  </r>
  <r>
    <x v="0"/>
    <x v="5"/>
    <x v="1"/>
    <n v="1"/>
    <x v="0"/>
  </r>
  <r>
    <x v="1"/>
    <x v="0"/>
    <x v="0"/>
    <n v="1"/>
    <x v="0"/>
  </r>
  <r>
    <x v="1"/>
    <x v="1"/>
    <x v="1"/>
    <n v="1"/>
    <x v="0"/>
  </r>
  <r>
    <x v="1"/>
    <x v="2"/>
    <x v="1"/>
    <n v="1"/>
    <x v="0"/>
  </r>
  <r>
    <x v="1"/>
    <x v="3"/>
    <x v="2"/>
    <n v="1"/>
    <x v="0"/>
  </r>
  <r>
    <x v="1"/>
    <x v="4"/>
    <x v="0"/>
    <n v="1"/>
    <x v="0"/>
  </r>
  <r>
    <x v="1"/>
    <x v="5"/>
    <x v="1"/>
    <n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H6:M22" firstHeaderRow="1" firstDataRow="2" firstDataCol="2" rowPageCount="1" colPageCount="1"/>
  <pivotFields count="5">
    <pivotField axis="axisRow" compact="0" numFmtId="14" outline="0" showAll="0">
      <items count="3">
        <item x="0"/>
        <item x="1"/>
        <item t="default"/>
      </items>
    </pivotField>
    <pivotField axis="axisRow" compact="0" outline="0" showAll="0">
      <items count="7">
        <item x="4"/>
        <item x="1"/>
        <item x="5"/>
        <item x="2"/>
        <item x="3"/>
        <item x="0"/>
        <item t="default"/>
      </items>
    </pivotField>
    <pivotField axis="axisCol" compact="0" outline="0" showAll="0">
      <items count="4">
        <item x="1"/>
        <item x="2"/>
        <item x="0"/>
        <item t="default"/>
      </items>
    </pivotField>
    <pivotField dataField="1" compact="0" outline="0" showAll="0"/>
    <pivotField axis="axisPage" compact="0" outline="0" showAll="0">
      <items count="2">
        <item x="0"/>
        <item t="default"/>
      </items>
    </pivotField>
  </pivotFields>
  <rowFields count="2">
    <field x="0"/>
    <field x="1"/>
  </rowFields>
  <rowItems count="15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t="default">
      <x v="1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4" hier="-1"/>
  </pageFields>
  <dataFields count="1">
    <dataField name="Somme de Quantité" fld="3" baseField="0" baseItem="0"/>
  </dataFields>
  <formats count="5">
    <format dxfId="0">
      <pivotArea outline="0" collapsedLevelsAreSubtotals="1" fieldPosition="0"/>
    </format>
    <format dxfId="1">
      <pivotArea field="2" type="button" dataOnly="0" labelOnly="1" outline="0" axis="axisCol" fieldPosition="0"/>
    </format>
    <format dxfId="2">
      <pivotArea type="topRight" dataOnly="0" labelOnly="1" outline="0" fieldPosition="0"/>
    </format>
    <format dxfId="3">
      <pivotArea dataOnly="0" labelOnly="1" outline="0" fieldPosition="0">
        <references count="1">
          <reference field="2" count="0"/>
        </references>
      </pivotArea>
    </format>
    <format dxfId="4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J6" sqref="J6"/>
    </sheetView>
  </sheetViews>
  <sheetFormatPr baseColWidth="10" defaultRowHeight="15"/>
  <cols>
    <col min="1" max="1" width="19.85546875" bestFit="1" customWidth="1"/>
    <col min="2" max="4" width="6.140625" customWidth="1"/>
    <col min="5" max="5" width="4" customWidth="1"/>
    <col min="6" max="6" width="12.28515625" customWidth="1"/>
    <col min="7" max="7" width="23.5703125" customWidth="1"/>
  </cols>
  <sheetData>
    <row r="1" spans="1:10">
      <c r="A1" s="4">
        <v>42170</v>
      </c>
      <c r="B1" s="2"/>
      <c r="C1" s="2"/>
      <c r="D1" s="2"/>
      <c r="G1" t="s">
        <v>7</v>
      </c>
    </row>
    <row r="2" spans="1:10">
      <c r="A2" s="2"/>
      <c r="B2" s="5" t="s">
        <v>0</v>
      </c>
      <c r="C2" s="5" t="s">
        <v>1</v>
      </c>
      <c r="D2" s="5" t="s">
        <v>2</v>
      </c>
      <c r="H2" s="5" t="s">
        <v>0</v>
      </c>
      <c r="I2" s="5" t="s">
        <v>1</v>
      </c>
      <c r="J2" s="5" t="s">
        <v>2</v>
      </c>
    </row>
    <row r="3" spans="1:10" ht="30">
      <c r="A3" s="5" t="s">
        <v>3</v>
      </c>
      <c r="B3" s="2">
        <v>1</v>
      </c>
      <c r="C3" s="2"/>
      <c r="D3" s="2"/>
      <c r="F3" s="1"/>
      <c r="G3" s="4">
        <v>42170</v>
      </c>
      <c r="H3" s="6" t="s">
        <v>8</v>
      </c>
      <c r="I3" t="s">
        <v>4</v>
      </c>
      <c r="J3" t="s">
        <v>4</v>
      </c>
    </row>
    <row r="4" spans="1:10">
      <c r="A4" s="5" t="s">
        <v>4</v>
      </c>
      <c r="B4" s="2"/>
      <c r="C4" s="2">
        <v>1</v>
      </c>
      <c r="D4" s="2">
        <v>1</v>
      </c>
      <c r="F4" s="1"/>
      <c r="G4" s="4">
        <v>42171</v>
      </c>
      <c r="H4" t="s">
        <v>5</v>
      </c>
      <c r="I4" t="s">
        <v>3</v>
      </c>
      <c r="J4" t="s">
        <v>4</v>
      </c>
    </row>
    <row r="5" spans="1:10" ht="45">
      <c r="A5" s="5" t="s">
        <v>5</v>
      </c>
      <c r="B5" s="2">
        <v>1</v>
      </c>
      <c r="C5" s="2"/>
      <c r="D5" s="2"/>
      <c r="F5" s="1"/>
      <c r="G5" s="4">
        <v>42172</v>
      </c>
      <c r="H5" s="6" t="s">
        <v>9</v>
      </c>
    </row>
    <row r="6" spans="1:10">
      <c r="A6" s="3" t="s">
        <v>6</v>
      </c>
      <c r="B6" s="3">
        <f>SUM(B3:B5)</f>
        <v>2</v>
      </c>
      <c r="C6" s="3">
        <f t="shared" ref="C6:D6" si="0">SUM(C3:C5)</f>
        <v>1</v>
      </c>
      <c r="D6" s="3">
        <f t="shared" si="0"/>
        <v>1</v>
      </c>
    </row>
    <row r="8" spans="1:10">
      <c r="A8" s="4">
        <v>42171</v>
      </c>
      <c r="B8" s="2"/>
      <c r="C8" s="2"/>
      <c r="D8" s="2"/>
    </row>
    <row r="9" spans="1:10">
      <c r="A9" s="2"/>
      <c r="B9" s="5" t="s">
        <v>0</v>
      </c>
      <c r="C9" s="5" t="s">
        <v>1</v>
      </c>
      <c r="D9" s="5" t="s">
        <v>2</v>
      </c>
    </row>
    <row r="10" spans="1:10">
      <c r="A10" s="5" t="s">
        <v>3</v>
      </c>
      <c r="B10" s="2"/>
      <c r="C10" s="2">
        <v>1</v>
      </c>
      <c r="D10" s="2"/>
    </row>
    <row r="11" spans="1:10">
      <c r="A11" s="5" t="s">
        <v>4</v>
      </c>
      <c r="B11" s="2"/>
      <c r="C11" s="2"/>
      <c r="D11" s="2">
        <v>1</v>
      </c>
    </row>
    <row r="12" spans="1:10">
      <c r="A12" s="5" t="s">
        <v>5</v>
      </c>
      <c r="B12" s="2">
        <v>1</v>
      </c>
      <c r="C12" s="2"/>
      <c r="D12" s="2"/>
    </row>
    <row r="13" spans="1:10">
      <c r="A13" s="3" t="s">
        <v>6</v>
      </c>
      <c r="B13" s="3">
        <f>SUM(B10:B12)</f>
        <v>1</v>
      </c>
      <c r="C13" s="3">
        <f t="shared" ref="C13" si="1">SUM(C10:C12)</f>
        <v>1</v>
      </c>
      <c r="D13" s="3">
        <f t="shared" ref="D13" si="2">SUM(D10:D12)</f>
        <v>1</v>
      </c>
    </row>
    <row r="15" spans="1:10">
      <c r="A15" s="4">
        <v>42172</v>
      </c>
      <c r="B15" s="2"/>
      <c r="C15" s="2"/>
      <c r="D15" s="2"/>
    </row>
    <row r="16" spans="1:10">
      <c r="A16" s="2"/>
      <c r="B16" s="5" t="s">
        <v>0</v>
      </c>
      <c r="C16" s="5" t="s">
        <v>1</v>
      </c>
      <c r="D16" s="5" t="s">
        <v>2</v>
      </c>
    </row>
    <row r="17" spans="1:4">
      <c r="A17" s="5" t="s">
        <v>3</v>
      </c>
      <c r="B17" s="2">
        <v>1</v>
      </c>
      <c r="C17" s="2"/>
      <c r="D17" s="2"/>
    </row>
    <row r="18" spans="1:4">
      <c r="A18" s="5" t="s">
        <v>4</v>
      </c>
      <c r="B18" s="2">
        <v>1</v>
      </c>
      <c r="C18" s="2"/>
      <c r="D18" s="2"/>
    </row>
    <row r="19" spans="1:4">
      <c r="A19" s="5" t="s">
        <v>5</v>
      </c>
      <c r="B19" s="2">
        <v>1</v>
      </c>
      <c r="C19" s="2"/>
      <c r="D19" s="2"/>
    </row>
    <row r="20" spans="1:4">
      <c r="A20" s="3" t="s">
        <v>6</v>
      </c>
      <c r="B20" s="3">
        <f>SUM(B17:B19)</f>
        <v>3</v>
      </c>
      <c r="C20" s="3">
        <f t="shared" ref="C20" si="3">SUM(C17:C19)</f>
        <v>0</v>
      </c>
      <c r="D20" s="3">
        <f t="shared" ref="D20" si="4">SUM(D17:D19)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H1"/>
  <sheetViews>
    <sheetView workbookViewId="0">
      <selection activeCell="F19" sqref="A1:F19"/>
    </sheetView>
  </sheetViews>
  <sheetFormatPr baseColWidth="10" defaultRowHeight="15"/>
  <cols>
    <col min="1" max="1" width="21" customWidth="1"/>
    <col min="2" max="2" width="23.85546875" bestFit="1" customWidth="1"/>
    <col min="3" max="8" width="15" style="8" customWidth="1"/>
    <col min="9" max="9" width="15.5703125" bestFit="1" customWidth="1"/>
    <col min="10" max="11" width="12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M22"/>
  <sheetViews>
    <sheetView tabSelected="1" workbookViewId="0">
      <selection activeCell="D21" sqref="D21"/>
    </sheetView>
  </sheetViews>
  <sheetFormatPr baseColWidth="10" defaultRowHeight="15"/>
  <cols>
    <col min="3" max="4" width="11.42578125" style="8"/>
    <col min="6" max="7" width="7.140625" customWidth="1"/>
    <col min="8" max="8" width="18.85546875" bestFit="1" customWidth="1"/>
  </cols>
  <sheetData>
    <row r="4" spans="1:13">
      <c r="A4" t="s">
        <v>11</v>
      </c>
      <c r="B4" t="s">
        <v>10</v>
      </c>
      <c r="C4" s="8" t="s">
        <v>12</v>
      </c>
      <c r="D4" s="8" t="s">
        <v>13</v>
      </c>
      <c r="E4" t="s">
        <v>20</v>
      </c>
      <c r="H4" s="9" t="s">
        <v>20</v>
      </c>
      <c r="I4" t="s">
        <v>24</v>
      </c>
      <c r="J4" s="8"/>
      <c r="K4" s="8"/>
      <c r="L4" s="8"/>
      <c r="M4" s="8"/>
    </row>
    <row r="5" spans="1:13">
      <c r="A5" s="7">
        <v>42167</v>
      </c>
      <c r="B5" t="s">
        <v>14</v>
      </c>
      <c r="C5" s="8" t="s">
        <v>2</v>
      </c>
      <c r="D5" s="8">
        <v>1</v>
      </c>
      <c r="E5" s="7" t="str">
        <f>YEAR(A5)&amp;"-"&amp;TEXT(MONTH(A5),"00")</f>
        <v>2015-06</v>
      </c>
      <c r="J5" s="8"/>
      <c r="K5" s="8"/>
      <c r="L5" s="8"/>
      <c r="M5" s="8"/>
    </row>
    <row r="6" spans="1:13">
      <c r="A6" s="7">
        <v>42167</v>
      </c>
      <c r="B6" t="s">
        <v>15</v>
      </c>
      <c r="C6" s="8" t="s">
        <v>0</v>
      </c>
      <c r="D6" s="8">
        <v>1</v>
      </c>
      <c r="E6" s="7" t="str">
        <f t="shared" ref="E6:E10" si="0">YEAR(A6)&amp;"-"&amp;TEXT(MONTH(A6),"00")</f>
        <v>2015-06</v>
      </c>
      <c r="H6" s="9" t="s">
        <v>25</v>
      </c>
      <c r="J6" s="10" t="s">
        <v>12</v>
      </c>
      <c r="K6" s="8"/>
      <c r="L6" s="8"/>
      <c r="M6" s="8"/>
    </row>
    <row r="7" spans="1:13">
      <c r="A7" s="7">
        <v>42167</v>
      </c>
      <c r="B7" t="s">
        <v>16</v>
      </c>
      <c r="C7" s="8" t="s">
        <v>0</v>
      </c>
      <c r="D7" s="8">
        <v>1</v>
      </c>
      <c r="E7" s="7" t="str">
        <f t="shared" si="0"/>
        <v>2015-06</v>
      </c>
      <c r="H7" s="9" t="s">
        <v>11</v>
      </c>
      <c r="I7" s="9" t="s">
        <v>10</v>
      </c>
      <c r="J7" s="8" t="s">
        <v>0</v>
      </c>
      <c r="K7" s="8" t="s">
        <v>1</v>
      </c>
      <c r="L7" s="8" t="s">
        <v>2</v>
      </c>
      <c r="M7" s="8" t="s">
        <v>21</v>
      </c>
    </row>
    <row r="8" spans="1:13">
      <c r="A8" s="7">
        <v>42167</v>
      </c>
      <c r="B8" t="s">
        <v>17</v>
      </c>
      <c r="C8" s="8" t="s">
        <v>1</v>
      </c>
      <c r="D8" s="8">
        <v>1</v>
      </c>
      <c r="E8" s="7" t="str">
        <f t="shared" si="0"/>
        <v>2015-06</v>
      </c>
      <c r="H8" s="7">
        <v>42167</v>
      </c>
      <c r="I8" t="s">
        <v>18</v>
      </c>
      <c r="J8" s="11"/>
      <c r="K8" s="11"/>
      <c r="L8" s="11">
        <v>1</v>
      </c>
      <c r="M8" s="11">
        <v>1</v>
      </c>
    </row>
    <row r="9" spans="1:13">
      <c r="A9" s="7">
        <v>42167</v>
      </c>
      <c r="B9" t="s">
        <v>18</v>
      </c>
      <c r="C9" s="8" t="s">
        <v>2</v>
      </c>
      <c r="D9" s="8">
        <v>1</v>
      </c>
      <c r="E9" s="7" t="str">
        <f t="shared" si="0"/>
        <v>2015-06</v>
      </c>
      <c r="I9" t="s">
        <v>15</v>
      </c>
      <c r="J9" s="11">
        <v>1</v>
      </c>
      <c r="K9" s="11"/>
      <c r="L9" s="11"/>
      <c r="M9" s="11">
        <v>1</v>
      </c>
    </row>
    <row r="10" spans="1:13">
      <c r="A10" s="7">
        <v>42167</v>
      </c>
      <c r="B10" t="s">
        <v>19</v>
      </c>
      <c r="C10" s="8" t="s">
        <v>0</v>
      </c>
      <c r="D10" s="8">
        <v>1</v>
      </c>
      <c r="E10" s="7" t="str">
        <f t="shared" si="0"/>
        <v>2015-06</v>
      </c>
      <c r="I10" t="s">
        <v>19</v>
      </c>
      <c r="J10" s="11">
        <v>1</v>
      </c>
      <c r="K10" s="11"/>
      <c r="L10" s="11"/>
      <c r="M10" s="11">
        <v>1</v>
      </c>
    </row>
    <row r="11" spans="1:13">
      <c r="A11" s="7">
        <v>42168</v>
      </c>
      <c r="B11" t="s">
        <v>14</v>
      </c>
      <c r="C11" s="8" t="s">
        <v>2</v>
      </c>
      <c r="D11" s="8">
        <v>1</v>
      </c>
      <c r="E11" s="7" t="str">
        <f>YEAR(A11)&amp;"-"&amp;TEXT(MONTH(A11),"00")</f>
        <v>2015-06</v>
      </c>
      <c r="I11" t="s">
        <v>16</v>
      </c>
      <c r="J11" s="11">
        <v>1</v>
      </c>
      <c r="K11" s="11"/>
      <c r="L11" s="11"/>
      <c r="M11" s="11">
        <v>1</v>
      </c>
    </row>
    <row r="12" spans="1:13">
      <c r="A12" s="7">
        <v>42168</v>
      </c>
      <c r="B12" t="s">
        <v>15</v>
      </c>
      <c r="C12" s="8" t="s">
        <v>0</v>
      </c>
      <c r="D12" s="8">
        <v>1</v>
      </c>
      <c r="E12" s="7" t="str">
        <f t="shared" ref="E12:E16" si="1">YEAR(A12)&amp;"-"&amp;TEXT(MONTH(A12),"00")</f>
        <v>2015-06</v>
      </c>
      <c r="I12" t="s">
        <v>17</v>
      </c>
      <c r="J12" s="11"/>
      <c r="K12" s="11">
        <v>1</v>
      </c>
      <c r="L12" s="11"/>
      <c r="M12" s="11">
        <v>1</v>
      </c>
    </row>
    <row r="13" spans="1:13">
      <c r="A13" s="7">
        <v>42168</v>
      </c>
      <c r="B13" t="s">
        <v>16</v>
      </c>
      <c r="C13" s="8" t="s">
        <v>0</v>
      </c>
      <c r="D13" s="8">
        <v>1</v>
      </c>
      <c r="E13" s="7" t="str">
        <f t="shared" si="1"/>
        <v>2015-06</v>
      </c>
      <c r="I13" t="s">
        <v>14</v>
      </c>
      <c r="J13" s="11"/>
      <c r="K13" s="11"/>
      <c r="L13" s="11">
        <v>1</v>
      </c>
      <c r="M13" s="11">
        <v>1</v>
      </c>
    </row>
    <row r="14" spans="1:13">
      <c r="A14" s="7">
        <v>42168</v>
      </c>
      <c r="B14" t="s">
        <v>17</v>
      </c>
      <c r="C14" s="8" t="s">
        <v>1</v>
      </c>
      <c r="D14" s="8">
        <v>1</v>
      </c>
      <c r="E14" s="7" t="str">
        <f t="shared" si="1"/>
        <v>2015-06</v>
      </c>
      <c r="H14" s="7" t="s">
        <v>22</v>
      </c>
      <c r="J14" s="11">
        <v>3</v>
      </c>
      <c r="K14" s="11">
        <v>1</v>
      </c>
      <c r="L14" s="11">
        <v>2</v>
      </c>
      <c r="M14" s="11">
        <v>6</v>
      </c>
    </row>
    <row r="15" spans="1:13">
      <c r="A15" s="7">
        <v>42168</v>
      </c>
      <c r="B15" t="s">
        <v>18</v>
      </c>
      <c r="C15" s="8" t="s">
        <v>2</v>
      </c>
      <c r="D15" s="8">
        <v>1</v>
      </c>
      <c r="E15" s="7" t="str">
        <f t="shared" si="1"/>
        <v>2015-06</v>
      </c>
      <c r="H15" s="7">
        <v>42168</v>
      </c>
      <c r="I15" t="s">
        <v>18</v>
      </c>
      <c r="J15" s="11"/>
      <c r="K15" s="11"/>
      <c r="L15" s="11">
        <v>1</v>
      </c>
      <c r="M15" s="11">
        <v>1</v>
      </c>
    </row>
    <row r="16" spans="1:13">
      <c r="A16" s="7">
        <v>42168</v>
      </c>
      <c r="B16" t="s">
        <v>19</v>
      </c>
      <c r="C16" s="8" t="s">
        <v>0</v>
      </c>
      <c r="D16" s="8">
        <v>1</v>
      </c>
      <c r="E16" s="7" t="str">
        <f t="shared" si="1"/>
        <v>2015-06</v>
      </c>
      <c r="I16" t="s">
        <v>15</v>
      </c>
      <c r="J16" s="11">
        <v>1</v>
      </c>
      <c r="K16" s="11"/>
      <c r="L16" s="11"/>
      <c r="M16" s="11">
        <v>1</v>
      </c>
    </row>
    <row r="17" spans="1:13">
      <c r="I17" t="s">
        <v>19</v>
      </c>
      <c r="J17" s="11">
        <v>1</v>
      </c>
      <c r="K17" s="11"/>
      <c r="L17" s="11"/>
      <c r="M17" s="11">
        <v>1</v>
      </c>
    </row>
    <row r="18" spans="1:13">
      <c r="A18" s="7"/>
      <c r="I18" t="s">
        <v>16</v>
      </c>
      <c r="J18" s="11">
        <v>1</v>
      </c>
      <c r="K18" s="11"/>
      <c r="L18" s="11"/>
      <c r="M18" s="11">
        <v>1</v>
      </c>
    </row>
    <row r="19" spans="1:13">
      <c r="I19" t="s">
        <v>17</v>
      </c>
      <c r="J19" s="11"/>
      <c r="K19" s="11">
        <v>1</v>
      </c>
      <c r="L19" s="11"/>
      <c r="M19" s="11">
        <v>1</v>
      </c>
    </row>
    <row r="20" spans="1:13">
      <c r="I20" t="s">
        <v>14</v>
      </c>
      <c r="J20" s="11"/>
      <c r="K20" s="11"/>
      <c r="L20" s="11">
        <v>1</v>
      </c>
      <c r="M20" s="11">
        <v>1</v>
      </c>
    </row>
    <row r="21" spans="1:13">
      <c r="H21" s="7" t="s">
        <v>23</v>
      </c>
      <c r="J21" s="11">
        <v>3</v>
      </c>
      <c r="K21" s="11">
        <v>1</v>
      </c>
      <c r="L21" s="11">
        <v>2</v>
      </c>
      <c r="M21" s="11">
        <v>6</v>
      </c>
    </row>
    <row r="22" spans="1:13">
      <c r="H22" s="7" t="s">
        <v>21</v>
      </c>
      <c r="J22" s="11">
        <v>6</v>
      </c>
      <c r="K22" s="11">
        <v>2</v>
      </c>
      <c r="L22" s="11">
        <v>4</v>
      </c>
      <c r="M22" s="1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Réseau Vitame</dc:creator>
  <cp:lastModifiedBy>dandev</cp:lastModifiedBy>
  <dcterms:created xsi:type="dcterms:W3CDTF">2015-06-10T15:42:24Z</dcterms:created>
  <dcterms:modified xsi:type="dcterms:W3CDTF">2015-06-11T08:20:17Z</dcterms:modified>
</cp:coreProperties>
</file>