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" yWindow="-30" windowWidth="21840" windowHeight="5820"/>
  </bookViews>
  <sheets>
    <sheet name="Fichier automatique" sheetId="17" r:id="rId1"/>
    <sheet name="Paramètres" sheetId="4" r:id="rId2"/>
  </sheets>
  <definedNames>
    <definedName name="_xlnm._FilterDatabase" localSheetId="0" hidden="1">'Fichier automatique'!$A$4:$Q$9</definedName>
    <definedName name="Cellule_Travail_Destination">Paramètres!$E$2</definedName>
    <definedName name="Cellule_Travail_Origine">Paramètres!$E$1</definedName>
    <definedName name="Chemin_Origine">Paramètres!$B$2</definedName>
    <definedName name="Classeur_Origine">Paramètres!$B$3</definedName>
    <definedName name="Colonne_Identifiant_Destination">Paramètres!$B$13</definedName>
    <definedName name="Colonne_Identifiant_Origine">Paramètres!$B$7</definedName>
    <definedName name="Format_Origine">Paramètres!$B$5</definedName>
    <definedName name="Formats_Acceptés">Paramètres!$D$5:$E$10</definedName>
    <definedName name="Ligne_Entetes_Destination">Paramètres!$B$12</definedName>
    <definedName name="Ligne_Entetes_Origine">Paramètres!$B$6</definedName>
    <definedName name="Liste_Formats_Acceptés">Paramètres!$E$5:$E$10</definedName>
    <definedName name="Liste_Références">#REF!</definedName>
    <definedName name="Onglet_Import">Paramètres!$B$10</definedName>
    <definedName name="Onglet_Origine">Paramètres!$B$4</definedName>
    <definedName name="Onglet_Traitement">Paramètres!$B$11</definedName>
    <definedName name="Origine_Feuille_1">Paramètres!$D$13</definedName>
    <definedName name="Origine_Feuille_10">Paramètres!$D$22</definedName>
    <definedName name="Origine_Feuille_2">Paramètres!$D$14</definedName>
    <definedName name="Origine_Feuille_3">Paramètres!$D$15</definedName>
    <definedName name="Origine_Feuille_4">Paramètres!$D$16</definedName>
    <definedName name="Origine_Feuille_5">Paramètres!$D$17</definedName>
    <definedName name="Origine_Feuille_6">Paramètres!$D$18</definedName>
    <definedName name="Origine_Feuille_7">Paramètres!$D$19</definedName>
    <definedName name="Origine_Feuille_8">Paramètres!$D$20</definedName>
    <definedName name="Origine_Feuille_9">Paramètres!$D$21</definedName>
    <definedName name="Origine_Feuilles">Paramètres!$D$13:$D$22</definedName>
    <definedName name="PWD">Paramètres!$E$24</definedName>
  </definedNames>
  <calcPr calcId="125725"/>
</workbook>
</file>

<file path=xl/calcChain.xml><?xml version="1.0" encoding="utf-8"?>
<calcChain xmlns="http://schemas.openxmlformats.org/spreadsheetml/2006/main">
  <c r="E1" i="4"/>
  <c r="E2"/>
</calcChain>
</file>

<file path=xl/sharedStrings.xml><?xml version="1.0" encoding="utf-8"?>
<sst xmlns="http://schemas.openxmlformats.org/spreadsheetml/2006/main" count="84" uniqueCount="74">
  <si>
    <t>A</t>
  </si>
  <si>
    <t>Ligne d'entêtes</t>
  </si>
  <si>
    <t>Excel à partir de 2007 (xlsx)</t>
  </si>
  <si>
    <t>Chemin complet du fichier</t>
  </si>
  <si>
    <t>Nom du classeur (calculé)</t>
  </si>
  <si>
    <t>Onglet contenant les données</t>
  </si>
  <si>
    <t>Onglet où se trouvent les données issues du traitement</t>
  </si>
  <si>
    <t>Onglet où se trouvent les données importées</t>
  </si>
  <si>
    <t>Format (indiqué par l'extension)</t>
  </si>
  <si>
    <t>Formats de fichiers pris en charge :</t>
  </si>
  <si>
    <t>Excel avant 2007 (xls)</t>
  </si>
  <si>
    <t>Fichier CSV (csv)</t>
  </si>
  <si>
    <t>xls</t>
  </si>
  <si>
    <t>xlsx</t>
  </si>
  <si>
    <t>ods</t>
  </si>
  <si>
    <t>csv</t>
  </si>
  <si>
    <t>xlsm</t>
  </si>
  <si>
    <t>Feuilles du fichier d'origine</t>
  </si>
  <si>
    <t>Cellule de travail Origine (stockage pour le traitement)</t>
  </si>
  <si>
    <t>Cellule de travail Destination (stockage pour le traitement)</t>
  </si>
  <si>
    <t>Traitement : dans ce classeur</t>
  </si>
  <si>
    <t>Mot de passe :</t>
  </si>
  <si>
    <t>Excel contenant des macros (xlsm)</t>
  </si>
  <si>
    <t>Open Office ou Libre Office (ods)</t>
  </si>
  <si>
    <t>txt</t>
  </si>
  <si>
    <t>Ficher texte (txt)</t>
  </si>
  <si>
    <t>Import : fichier source</t>
  </si>
  <si>
    <t>Fichier automatique</t>
  </si>
  <si>
    <t>Informations</t>
  </si>
  <si>
    <t>Problème détecté</t>
  </si>
  <si>
    <t>Dates</t>
  </si>
  <si>
    <t>Référence</t>
  </si>
  <si>
    <t>Numéro</t>
  </si>
  <si>
    <t>Type de pièces</t>
  </si>
  <si>
    <t>Objet</t>
  </si>
  <si>
    <t>Émission</t>
  </si>
  <si>
    <t>Signature 1</t>
  </si>
  <si>
    <t>Signature 2</t>
  </si>
  <si>
    <t>Signature 3</t>
  </si>
  <si>
    <t>Signature 4</t>
  </si>
  <si>
    <t>Livraison</t>
  </si>
  <si>
    <t>Durée</t>
  </si>
  <si>
    <t>Année</t>
  </si>
  <si>
    <t>Mois</t>
  </si>
  <si>
    <t>Trimestre</t>
  </si>
  <si>
    <t>XXX00001</t>
  </si>
  <si>
    <t>Pièce 1</t>
  </si>
  <si>
    <t>Réparation</t>
  </si>
  <si>
    <t>XXX00002</t>
  </si>
  <si>
    <t>Pièce 2</t>
  </si>
  <si>
    <t>Mauvais montage</t>
  </si>
  <si>
    <t>XXX00003</t>
  </si>
  <si>
    <t>Vis cassée</t>
  </si>
  <si>
    <t>XXX00004</t>
  </si>
  <si>
    <t>Pièce 4</t>
  </si>
  <si>
    <t>XXX00005</t>
  </si>
  <si>
    <t>Pièce 3</t>
  </si>
  <si>
    <t>Montage</t>
  </si>
  <si>
    <t>TABLEAU D'INFORMATIONS AUTOMATIQUE</t>
  </si>
  <si>
    <t>Famille d'objet</t>
  </si>
  <si>
    <t>Fiche attachée</t>
  </si>
  <si>
    <t>FFF0001</t>
  </si>
  <si>
    <t>FFF0007</t>
  </si>
  <si>
    <t>FFF0004</t>
  </si>
  <si>
    <t>FFF0002</t>
  </si>
  <si>
    <t>FFF0009</t>
  </si>
  <si>
    <t>D:\Dan\Forum Excel\Gibou Source.xlsx</t>
  </si>
  <si>
    <t>Gibou Source.xlsx</t>
  </si>
  <si>
    <t>Colonne identifiant unique</t>
  </si>
  <si>
    <t>Etat ligne</t>
  </si>
  <si>
    <t>XXX00006</t>
  </si>
  <si>
    <t>Source supprimmée</t>
  </si>
  <si>
    <t>Pièce 5</t>
  </si>
  <si>
    <t>Pièce 6</t>
  </si>
</sst>
</file>

<file path=xl/styles.xml><?xml version="1.0" encoding="utf-8"?>
<styleSheet xmlns="http://schemas.openxmlformats.org/spreadsheetml/2006/main">
  <numFmts count="4">
    <numFmt numFmtId="164" formatCode="_-* #,##0.00\ _€_-;\-* #,##0.00\ _€_-;_-* \-??\ _€_-;_-@_-"/>
    <numFmt numFmtId="165" formatCode="_-* #,##0.00&quot; €&quot;_-;\-* #,##0.00&quot; €&quot;_-;_-* \-??&quot; €&quot;_-;_-@_-"/>
    <numFmt numFmtId="166" formatCode="#,##0.00&quot; &quot;[$€-40C];[Red]&quot;-&quot;#,##0.00&quot; &quot;[$€-40C]"/>
    <numFmt numFmtId="167" formatCode="[$-40C]General"/>
  </numFmts>
  <fonts count="106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b/>
      <sz val="10"/>
      <color rgb="FF003300"/>
      <name val="Arial"/>
      <family val="2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9C0006"/>
      <name val="Calibri"/>
      <family val="2"/>
    </font>
    <font>
      <b/>
      <sz val="11"/>
      <color rgb="FFFA7D00"/>
      <name val="Calibri"/>
      <family val="2"/>
    </font>
    <font>
      <b/>
      <sz val="11"/>
      <color rgb="FFFFFFFF"/>
      <name val="Calibri"/>
      <family val="2"/>
    </font>
    <font>
      <i/>
      <sz val="11"/>
      <color rgb="FF7F7F7F"/>
      <name val="Calibri"/>
      <family val="2"/>
    </font>
    <font>
      <sz val="11"/>
      <color rgb="FF006100"/>
      <name val="Calibri"/>
      <family val="2"/>
    </font>
    <font>
      <b/>
      <sz val="15"/>
      <color rgb="FF1F497D"/>
      <name val="Calibri"/>
      <family val="2"/>
    </font>
    <font>
      <b/>
      <sz val="13"/>
      <color rgb="FF1F497D"/>
      <name val="Calibri"/>
      <family val="2"/>
    </font>
    <font>
      <b/>
      <sz val="11"/>
      <color rgb="FF1F497D"/>
      <name val="Calibri"/>
      <family val="2"/>
    </font>
    <font>
      <sz val="11"/>
      <color rgb="FF3F3F76"/>
      <name val="Calibri"/>
      <family val="2"/>
    </font>
    <font>
      <sz val="11"/>
      <color rgb="FFFA7D00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8"/>
      <color rgb="FF1F497D"/>
      <name val="Cambria"/>
      <family val="1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i/>
      <sz val="16"/>
      <color rgb="FF000000"/>
      <name val="Arial"/>
      <family val="2"/>
    </font>
    <font>
      <b/>
      <i/>
      <u/>
      <sz val="10"/>
      <color rgb="FF000000"/>
      <name val="Arial"/>
      <family val="2"/>
    </font>
    <font>
      <sz val="10"/>
      <color rgb="FF000000"/>
      <name val="Arial1"/>
    </font>
    <font>
      <u/>
      <sz val="10"/>
      <color indexed="12"/>
      <name val="Arial"/>
      <family val="2"/>
    </font>
    <font>
      <sz val="11"/>
      <color rgb="FF000000"/>
      <name val="Calibri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color rgb="FF003300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DCE6F2"/>
        <bgColor rgb="FFDCE6F2"/>
      </patternFill>
    </fill>
    <fill>
      <patternFill patternType="solid">
        <fgColor rgb="FFF2DCDB"/>
        <bgColor rgb="FFF2DCDB"/>
      </patternFill>
    </fill>
    <fill>
      <patternFill patternType="solid">
        <fgColor rgb="FFEBF1DE"/>
        <bgColor rgb="FFEBF1DE"/>
      </patternFill>
    </fill>
    <fill>
      <patternFill patternType="solid">
        <fgColor rgb="FFE6E0EC"/>
        <bgColor rgb="FFE6E0EC"/>
      </patternFill>
    </fill>
    <fill>
      <patternFill patternType="solid">
        <fgColor rgb="FFDBEEF4"/>
        <bgColor rgb="FFDBEEF4"/>
      </patternFill>
    </fill>
    <fill>
      <patternFill patternType="solid">
        <fgColor rgb="FFFDEADA"/>
        <bgColor rgb="FFFDEADA"/>
      </patternFill>
    </fill>
    <fill>
      <patternFill patternType="solid">
        <fgColor rgb="FFB9CDE5"/>
        <bgColor rgb="FFB9CDE5"/>
      </patternFill>
    </fill>
    <fill>
      <patternFill patternType="solid">
        <fgColor rgb="FFE6B9B8"/>
        <bgColor rgb="FFE6B9B8"/>
      </patternFill>
    </fill>
    <fill>
      <patternFill patternType="solid">
        <fgColor rgb="FFD7E4BD"/>
        <bgColor rgb="FFD7E4BD"/>
      </patternFill>
    </fill>
    <fill>
      <patternFill patternType="solid">
        <fgColor rgb="FFCCC1DA"/>
        <bgColor rgb="FFCCC1DA"/>
      </patternFill>
    </fill>
    <fill>
      <patternFill patternType="solid">
        <fgColor rgb="FFB7DEE8"/>
        <bgColor rgb="FFB7DEE8"/>
      </patternFill>
    </fill>
    <fill>
      <patternFill patternType="solid">
        <fgColor rgb="FFFCD5B5"/>
        <bgColor rgb="FFFCD5B5"/>
      </patternFill>
    </fill>
    <fill>
      <patternFill patternType="solid">
        <fgColor rgb="FF95B3D7"/>
        <bgColor rgb="FF95B3D7"/>
      </patternFill>
    </fill>
    <fill>
      <patternFill patternType="solid">
        <fgColor rgb="FFD99694"/>
        <bgColor rgb="FFD99694"/>
      </patternFill>
    </fill>
    <fill>
      <patternFill patternType="solid">
        <fgColor rgb="FFC3D69B"/>
        <bgColor rgb="FFC3D69B"/>
      </patternFill>
    </fill>
    <fill>
      <patternFill patternType="solid">
        <fgColor rgb="FFB3A2C7"/>
        <bgColor rgb="FFB3A2C7"/>
      </patternFill>
    </fill>
    <fill>
      <patternFill patternType="solid">
        <fgColor rgb="FF93CDDD"/>
        <bgColor rgb="FF93CDDD"/>
      </patternFill>
    </fill>
    <fill>
      <patternFill patternType="solid">
        <fgColor rgb="FFFAC090"/>
        <bgColor rgb="FFFAC090"/>
      </patternFill>
    </fill>
    <fill>
      <patternFill patternType="solid">
        <fgColor rgb="FF4F81BD"/>
        <bgColor rgb="FF4F81BD"/>
      </patternFill>
    </fill>
    <fill>
      <patternFill patternType="solid">
        <fgColor rgb="FFC0504D"/>
        <bgColor rgb="FFC0504D"/>
      </patternFill>
    </fill>
    <fill>
      <patternFill patternType="solid">
        <fgColor rgb="FF9BBB59"/>
        <bgColor rgb="FF9BBB59"/>
      </patternFill>
    </fill>
    <fill>
      <patternFill patternType="solid">
        <fgColor rgb="FF8064A2"/>
        <bgColor rgb="FF8064A2"/>
      </patternFill>
    </fill>
    <fill>
      <patternFill patternType="solid">
        <fgColor rgb="FF4BACC6"/>
        <bgColor rgb="FF4BACC6"/>
      </patternFill>
    </fill>
    <fill>
      <patternFill patternType="solid">
        <fgColor rgb="FFF79646"/>
        <bgColor rgb="FFF79646"/>
      </patternFill>
    </fill>
    <fill>
      <patternFill patternType="solid">
        <fgColor rgb="FFFFC7CE"/>
        <bgColor rgb="FFFFC7CE"/>
      </patternFill>
    </fill>
    <fill>
      <patternFill patternType="solid">
        <fgColor rgb="FFF2F2F2"/>
        <bgColor rgb="FFF2F2F2"/>
      </patternFill>
    </fill>
    <fill>
      <patternFill patternType="solid">
        <fgColor rgb="FFA5A5A5"/>
        <bgColor rgb="FFA5A5A5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FFFFCC"/>
        <bgColor rgb="FFFFFFCC"/>
      </patternFill>
    </fill>
    <fill>
      <patternFill patternType="solid">
        <fgColor rgb="FFCCCCFF"/>
        <bgColor rgb="FFCCCCFF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4F81BD"/>
      </bottom>
      <diagonal/>
    </border>
    <border>
      <left/>
      <right/>
      <top/>
      <bottom style="thin">
        <color rgb="FFA7C0DE"/>
      </bottom>
      <diagonal/>
    </border>
    <border>
      <left/>
      <right/>
      <top/>
      <bottom style="thin">
        <color rgb="FF95B3D7"/>
      </bottom>
      <diagonal/>
    </border>
    <border>
      <left/>
      <right/>
      <top style="thin">
        <color rgb="FF4F81BD"/>
      </top>
      <bottom style="double">
        <color rgb="FF4F81BD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33">
    <xf numFmtId="0" fontId="0" fillId="0" borderId="0"/>
    <xf numFmtId="0" fontId="69" fillId="0" borderId="0"/>
    <xf numFmtId="0" fontId="70" fillId="0" borderId="0" applyNumberFormat="0" applyFill="0" applyBorder="0" applyAlignment="0" applyProtection="0">
      <alignment vertical="top"/>
      <protection locked="0"/>
    </xf>
    <xf numFmtId="0" fontId="66" fillId="0" borderId="0"/>
    <xf numFmtId="0" fontId="65" fillId="0" borderId="0"/>
    <xf numFmtId="0" fontId="64" fillId="0" borderId="0"/>
    <xf numFmtId="0" fontId="63" fillId="0" borderId="0"/>
    <xf numFmtId="0" fontId="62" fillId="0" borderId="0"/>
    <xf numFmtId="0" fontId="61" fillId="0" borderId="0"/>
    <xf numFmtId="0" fontId="60" fillId="0" borderId="0"/>
    <xf numFmtId="0" fontId="59" fillId="0" borderId="0"/>
    <xf numFmtId="0" fontId="58" fillId="0" borderId="0"/>
    <xf numFmtId="0" fontId="57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45" fillId="0" borderId="0"/>
    <xf numFmtId="0" fontId="44" fillId="0" borderId="0"/>
    <xf numFmtId="0" fontId="73" fillId="0" borderId="0"/>
    <xf numFmtId="164" fontId="73" fillId="0" borderId="0" applyFill="0" applyBorder="0" applyAlignment="0" applyProtection="0"/>
    <xf numFmtId="165" fontId="73" fillId="0" borderId="0" applyFill="0" applyBorder="0" applyAlignment="0" applyProtection="0"/>
    <xf numFmtId="0" fontId="73" fillId="0" borderId="0" applyNumberFormat="0" applyFill="0" applyBorder="0" applyProtection="0">
      <alignment horizontal="left"/>
    </xf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Protection="0">
      <alignment horizontal="left"/>
    </xf>
    <xf numFmtId="0" fontId="73" fillId="0" borderId="0" applyNumberFormat="0" applyFill="0" applyBorder="0" applyAlignment="0" applyProtection="0"/>
    <xf numFmtId="0" fontId="68" fillId="0" borderId="0"/>
    <xf numFmtId="0" fontId="75" fillId="0" borderId="0" applyNumberFormat="0" applyBorder="0" applyProtection="0"/>
    <xf numFmtId="0" fontId="76" fillId="12" borderId="0" applyNumberFormat="0" applyBorder="0" applyProtection="0"/>
    <xf numFmtId="0" fontId="76" fillId="13" borderId="0" applyNumberFormat="0" applyBorder="0" applyProtection="0"/>
    <xf numFmtId="0" fontId="76" fillId="14" borderId="0" applyNumberFormat="0" applyBorder="0" applyProtection="0"/>
    <xf numFmtId="0" fontId="76" fillId="15" borderId="0" applyNumberFormat="0" applyBorder="0" applyProtection="0"/>
    <xf numFmtId="0" fontId="76" fillId="16" borderId="0" applyNumberFormat="0" applyBorder="0" applyProtection="0"/>
    <xf numFmtId="0" fontId="76" fillId="17" borderId="0" applyNumberFormat="0" applyBorder="0" applyProtection="0"/>
    <xf numFmtId="0" fontId="76" fillId="18" borderId="0" applyNumberFormat="0" applyBorder="0" applyProtection="0"/>
    <xf numFmtId="0" fontId="76" fillId="19" borderId="0" applyNumberFormat="0" applyBorder="0" applyProtection="0"/>
    <xf numFmtId="0" fontId="76" fillId="20" borderId="0" applyNumberFormat="0" applyBorder="0" applyProtection="0"/>
    <xf numFmtId="0" fontId="76" fillId="21" borderId="0" applyNumberFormat="0" applyBorder="0" applyProtection="0"/>
    <xf numFmtId="0" fontId="76" fillId="22" borderId="0" applyNumberFormat="0" applyBorder="0" applyProtection="0"/>
    <xf numFmtId="0" fontId="76" fillId="23" borderId="0" applyNumberFormat="0" applyBorder="0" applyProtection="0"/>
    <xf numFmtId="0" fontId="77" fillId="24" borderId="0" applyNumberFormat="0" applyBorder="0" applyProtection="0"/>
    <xf numFmtId="0" fontId="77" fillId="25" borderId="0" applyNumberFormat="0" applyBorder="0" applyProtection="0"/>
    <xf numFmtId="0" fontId="77" fillId="26" borderId="0" applyNumberFormat="0" applyBorder="0" applyProtection="0"/>
    <xf numFmtId="0" fontId="77" fillId="27" borderId="0" applyNumberFormat="0" applyBorder="0" applyProtection="0"/>
    <xf numFmtId="0" fontId="77" fillId="28" borderId="0" applyNumberFormat="0" applyBorder="0" applyProtection="0"/>
    <xf numFmtId="0" fontId="77" fillId="29" borderId="0" applyNumberFormat="0" applyBorder="0" applyProtection="0"/>
    <xf numFmtId="0" fontId="77" fillId="30" borderId="0" applyNumberFormat="0" applyBorder="0" applyProtection="0"/>
    <xf numFmtId="0" fontId="77" fillId="31" borderId="0" applyNumberFormat="0" applyBorder="0" applyProtection="0"/>
    <xf numFmtId="0" fontId="77" fillId="32" borderId="0" applyNumberFormat="0" applyBorder="0" applyProtection="0"/>
    <xf numFmtId="0" fontId="77" fillId="33" borderId="0" applyNumberFormat="0" applyBorder="0" applyProtection="0"/>
    <xf numFmtId="0" fontId="77" fillId="34" borderId="0" applyNumberFormat="0" applyBorder="0" applyProtection="0"/>
    <xf numFmtId="0" fontId="77" fillId="35" borderId="0" applyNumberFormat="0" applyBorder="0" applyProtection="0"/>
    <xf numFmtId="0" fontId="78" fillId="36" borderId="0" applyNumberFormat="0" applyBorder="0" applyProtection="0"/>
    <xf numFmtId="0" fontId="79" fillId="37" borderId="1" applyNumberFormat="0" applyProtection="0"/>
    <xf numFmtId="0" fontId="80" fillId="38" borderId="4" applyNumberFormat="0" applyProtection="0"/>
    <xf numFmtId="0" fontId="81" fillId="0" borderId="0" applyNumberFormat="0" applyBorder="0" applyProtection="0"/>
    <xf numFmtId="0" fontId="82" fillId="39" borderId="0" applyNumberFormat="0" applyBorder="0" applyProtection="0"/>
    <xf numFmtId="0" fontId="83" fillId="0" borderId="6" applyNumberFormat="0" applyProtection="0"/>
    <xf numFmtId="0" fontId="84" fillId="0" borderId="7" applyNumberFormat="0" applyProtection="0"/>
    <xf numFmtId="0" fontId="85" fillId="0" borderId="8" applyNumberFormat="0" applyProtection="0"/>
    <xf numFmtId="0" fontId="85" fillId="0" borderId="0" applyNumberFormat="0" applyBorder="0" applyProtection="0"/>
    <xf numFmtId="0" fontId="86" fillId="40" borderId="1" applyNumberFormat="0" applyProtection="0"/>
    <xf numFmtId="0" fontId="87" fillId="0" borderId="3" applyNumberFormat="0" applyProtection="0"/>
    <xf numFmtId="0" fontId="88" fillId="41" borderId="0" applyNumberFormat="0" applyBorder="0" applyProtection="0"/>
    <xf numFmtId="0" fontId="68" fillId="42" borderId="5" applyNumberFormat="0" applyFont="0" applyProtection="0"/>
    <xf numFmtId="0" fontId="89" fillId="37" borderId="2" applyNumberFormat="0" applyProtection="0"/>
    <xf numFmtId="0" fontId="90" fillId="0" borderId="0" applyNumberFormat="0" applyBorder="0" applyProtection="0"/>
    <xf numFmtId="0" fontId="91" fillId="0" borderId="9" applyNumberFormat="0" applyProtection="0"/>
    <xf numFmtId="0" fontId="92" fillId="0" borderId="0" applyNumberFormat="0" applyBorder="0" applyProtection="0"/>
    <xf numFmtId="0" fontId="93" fillId="0" borderId="0" applyNumberFormat="0" applyBorder="0" applyProtection="0">
      <alignment horizontal="center"/>
    </xf>
    <xf numFmtId="0" fontId="93" fillId="0" borderId="0" applyNumberFormat="0" applyBorder="0" applyProtection="0">
      <alignment horizontal="center" textRotation="90"/>
    </xf>
    <xf numFmtId="0" fontId="94" fillId="0" borderId="0" applyNumberFormat="0" applyBorder="0" applyProtection="0"/>
    <xf numFmtId="166" fontId="94" fillId="0" borderId="0" applyBorder="0" applyProtection="0"/>
    <xf numFmtId="0" fontId="43" fillId="0" borderId="0"/>
    <xf numFmtId="0" fontId="42" fillId="0" borderId="0"/>
    <xf numFmtId="0" fontId="95" fillId="0" borderId="0"/>
    <xf numFmtId="0" fontId="41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96" fillId="0" borderId="0" applyNumberFormat="0" applyFill="0" applyBorder="0" applyAlignment="0" applyProtection="0"/>
    <xf numFmtId="0" fontId="34" fillId="0" borderId="0"/>
    <xf numFmtId="0" fontId="33" fillId="0" borderId="0"/>
    <xf numFmtId="0" fontId="32" fillId="0" borderId="0"/>
    <xf numFmtId="0" fontId="75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167" fontId="97" fillId="0" borderId="0"/>
    <xf numFmtId="167" fontId="75" fillId="0" borderId="0" applyNumberFormat="0" applyBorder="0" applyProtection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167" fontId="75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76" fillId="0" borderId="0"/>
    <xf numFmtId="0" fontId="76" fillId="43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55">
    <xf numFmtId="0" fontId="0" fillId="0" borderId="0" xfId="0"/>
    <xf numFmtId="0" fontId="0" fillId="0" borderId="0" xfId="0" applyAlignment="1">
      <alignment vertical="center" wrapText="1"/>
    </xf>
    <xf numFmtId="0" fontId="67" fillId="0" borderId="0" xfId="0" applyFont="1" applyAlignment="1">
      <alignment vertical="center" wrapText="1"/>
    </xf>
    <xf numFmtId="0" fontId="0" fillId="5" borderId="0" xfId="0" applyFill="1" applyAlignment="1">
      <alignment vertical="center" wrapText="1"/>
    </xf>
    <xf numFmtId="0" fontId="67" fillId="5" borderId="0" xfId="0" applyFont="1" applyFill="1" applyAlignment="1">
      <alignment vertical="center" wrapText="1"/>
    </xf>
    <xf numFmtId="0" fontId="67" fillId="8" borderId="0" xfId="0" applyFont="1" applyFill="1" applyAlignment="1">
      <alignment vertical="center" wrapText="1"/>
    </xf>
    <xf numFmtId="0" fontId="67" fillId="9" borderId="0" xfId="0" applyFont="1" applyFill="1" applyAlignment="1">
      <alignment vertical="center" wrapText="1"/>
    </xf>
    <xf numFmtId="0" fontId="0" fillId="5" borderId="0" xfId="0" applyFill="1" applyAlignment="1">
      <alignment vertic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71" fillId="10" borderId="0" xfId="0" applyFont="1" applyFill="1" applyAlignment="1">
      <alignment vertical="center" wrapText="1"/>
    </xf>
    <xf numFmtId="0" fontId="71" fillId="11" borderId="0" xfId="0" applyFont="1" applyFill="1" applyAlignment="1">
      <alignment vertical="center" wrapText="1"/>
    </xf>
    <xf numFmtId="0" fontId="71" fillId="10" borderId="0" xfId="0" applyFont="1" applyFill="1" applyAlignment="1">
      <alignment horizontal="left" vertical="center" wrapText="1"/>
    </xf>
    <xf numFmtId="0" fontId="74" fillId="6" borderId="10" xfId="0" applyFont="1" applyFill="1" applyBorder="1" applyAlignment="1">
      <alignment horizontal="left" vertical="center" wrapText="1"/>
    </xf>
    <xf numFmtId="0" fontId="0" fillId="6" borderId="10" xfId="0" applyFill="1" applyBorder="1" applyAlignment="1">
      <alignment horizontal="left" vertical="center" wrapText="1"/>
    </xf>
    <xf numFmtId="0" fontId="105" fillId="6" borderId="10" xfId="0" applyFont="1" applyFill="1" applyBorder="1" applyAlignment="1" applyProtection="1">
      <alignment horizontal="left" vertical="center" wrapText="1"/>
      <protection locked="0"/>
    </xf>
    <xf numFmtId="0" fontId="74" fillId="6" borderId="10" xfId="0" applyFont="1" applyFill="1" applyBorder="1" applyAlignment="1" applyProtection="1">
      <alignment horizontal="left" vertical="center" wrapText="1"/>
      <protection locked="0"/>
    </xf>
    <xf numFmtId="0" fontId="0" fillId="5" borderId="0" xfId="0" applyFill="1" applyAlignment="1">
      <alignment horizontal="left" vertical="center" wrapText="1"/>
    </xf>
    <xf numFmtId="0" fontId="71" fillId="11" borderId="0" xfId="0" applyFont="1" applyFill="1" applyAlignment="1">
      <alignment horizontal="left" vertical="center" wrapText="1"/>
    </xf>
    <xf numFmtId="0" fontId="0" fillId="7" borderId="10" xfId="0" applyFill="1" applyBorder="1" applyAlignment="1">
      <alignment horizontal="left" vertical="center" wrapText="1"/>
    </xf>
    <xf numFmtId="0" fontId="0" fillId="7" borderId="10" xfId="0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2" borderId="0" xfId="0" applyFill="1" applyAlignment="1">
      <alignment horizontal="left"/>
    </xf>
    <xf numFmtId="0" fontId="0" fillId="2" borderId="0" xfId="0" applyFont="1" applyFill="1" applyAlignment="1">
      <alignment horizontal="left"/>
    </xf>
    <xf numFmtId="0" fontId="0" fillId="2" borderId="0" xfId="0" applyFont="1" applyFill="1"/>
    <xf numFmtId="0" fontId="0" fillId="3" borderId="0" xfId="0" applyFill="1"/>
    <xf numFmtId="0" fontId="67" fillId="3" borderId="0" xfId="0" applyFont="1" applyFill="1"/>
    <xf numFmtId="0" fontId="0" fillId="3" borderId="0" xfId="0" applyFill="1" applyAlignment="1">
      <alignment vertical="center" wrapText="1"/>
    </xf>
    <xf numFmtId="0" fontId="2" fillId="0" borderId="0" xfId="131" applyFont="1" applyFill="1" applyBorder="1" applyAlignment="1">
      <alignment horizontal="center" vertical="center"/>
    </xf>
    <xf numFmtId="0" fontId="2" fillId="0" borderId="0" xfId="131" applyFont="1" applyFill="1" applyBorder="1" applyAlignment="1">
      <alignment horizontal="center" vertical="center" wrapText="1"/>
    </xf>
    <xf numFmtId="0" fontId="2" fillId="0" borderId="0" xfId="131" applyFont="1" applyFill="1" applyBorder="1" applyAlignment="1">
      <alignment horizontal="center" vertical="top" wrapText="1"/>
    </xf>
    <xf numFmtId="0" fontId="99" fillId="45" borderId="0" xfId="131" applyFont="1" applyFill="1" applyBorder="1" applyAlignment="1">
      <alignment horizontal="center" vertical="center"/>
    </xf>
    <xf numFmtId="14" fontId="2" fillId="0" borderId="0" xfId="131" applyNumberFormat="1" applyFont="1" applyFill="1" applyBorder="1" applyAlignment="1">
      <alignment horizontal="center" vertical="center"/>
    </xf>
    <xf numFmtId="0" fontId="2" fillId="0" borderId="0" xfId="131" applyBorder="1"/>
    <xf numFmtId="0" fontId="104" fillId="0" borderId="0" xfId="131" applyFont="1" applyFill="1" applyBorder="1" applyAlignment="1">
      <alignment horizontal="center" vertical="center" wrapText="1"/>
    </xf>
    <xf numFmtId="0" fontId="104" fillId="0" borderId="0" xfId="131" applyFont="1" applyFill="1" applyBorder="1" applyAlignment="1">
      <alignment horizontal="center" vertical="top" wrapText="1"/>
    </xf>
    <xf numFmtId="0" fontId="104" fillId="0" borderId="0" xfId="131" applyFont="1" applyFill="1" applyBorder="1" applyAlignment="1">
      <alignment horizontal="center" vertical="center"/>
    </xf>
    <xf numFmtId="14" fontId="104" fillId="0" borderId="0" xfId="131" applyNumberFormat="1" applyFont="1" applyFill="1" applyBorder="1" applyAlignment="1">
      <alignment horizontal="center" vertical="center"/>
    </xf>
    <xf numFmtId="0" fontId="100" fillId="0" borderId="0" xfId="131" applyFont="1" applyBorder="1" applyAlignment="1">
      <alignment horizontal="center" vertical="center"/>
    </xf>
    <xf numFmtId="0" fontId="98" fillId="10" borderId="0" xfId="131" applyFont="1" applyFill="1" applyBorder="1" applyAlignment="1">
      <alignment horizontal="center" vertical="center"/>
    </xf>
    <xf numFmtId="0" fontId="98" fillId="44" borderId="0" xfId="131" applyFont="1" applyFill="1" applyBorder="1" applyAlignment="1">
      <alignment horizontal="center" vertical="center"/>
    </xf>
    <xf numFmtId="0" fontId="98" fillId="4" borderId="0" xfId="131" applyFont="1" applyFill="1" applyBorder="1" applyAlignment="1">
      <alignment horizontal="center" vertical="center"/>
    </xf>
    <xf numFmtId="0" fontId="98" fillId="10" borderId="0" xfId="131" applyFont="1" applyFill="1" applyBorder="1" applyAlignment="1">
      <alignment horizontal="center" vertical="center"/>
    </xf>
    <xf numFmtId="0" fontId="98" fillId="44" borderId="0" xfId="131" applyFont="1" applyFill="1" applyBorder="1" applyAlignment="1">
      <alignment horizontal="center" vertical="center"/>
    </xf>
    <xf numFmtId="0" fontId="98" fillId="4" borderId="0" xfId="131" applyFont="1" applyFill="1" applyBorder="1" applyAlignment="1">
      <alignment horizontal="center" vertical="center"/>
    </xf>
    <xf numFmtId="0" fontId="101" fillId="0" borderId="0" xfId="131" applyFont="1" applyBorder="1" applyAlignment="1">
      <alignment horizontal="center" vertical="top"/>
    </xf>
    <xf numFmtId="0" fontId="101" fillId="0" borderId="0" xfId="131" applyFont="1" applyFill="1" applyBorder="1" applyAlignment="1">
      <alignment horizontal="center" vertical="top"/>
    </xf>
    <xf numFmtId="0" fontId="98" fillId="45" borderId="0" xfId="131" applyFont="1" applyFill="1" applyBorder="1" applyAlignment="1">
      <alignment horizontal="center" vertical="top"/>
    </xf>
    <xf numFmtId="0" fontId="102" fillId="0" borderId="0" xfId="131" applyFont="1" applyBorder="1" applyAlignment="1">
      <alignment horizontal="center" vertical="top"/>
    </xf>
    <xf numFmtId="0" fontId="102" fillId="0" borderId="0" xfId="131" applyFont="1" applyBorder="1" applyAlignment="1">
      <alignment horizontal="center" vertical="top" wrapText="1"/>
    </xf>
    <xf numFmtId="0" fontId="103" fillId="0" borderId="0" xfId="131" applyFont="1" applyBorder="1" applyAlignment="1">
      <alignment horizontal="center" vertical="top"/>
    </xf>
    <xf numFmtId="0" fontId="103" fillId="0" borderId="0" xfId="131" applyFont="1" applyBorder="1" applyAlignment="1">
      <alignment horizontal="center" vertical="top" wrapText="1"/>
    </xf>
    <xf numFmtId="0" fontId="2" fillId="0" borderId="0" xfId="131" applyBorder="1" applyAlignment="1">
      <alignment vertical="top"/>
    </xf>
    <xf numFmtId="14" fontId="2" fillId="0" borderId="0" xfId="131" applyNumberFormat="1" applyBorder="1"/>
  </cellXfs>
  <cellStyles count="133">
    <cellStyle name="Euro" xfId="28"/>
    <cellStyle name="Excel Built-in 20% - Accent1" xfId="37"/>
    <cellStyle name="Excel Built-in 20% - Accent2" xfId="38"/>
    <cellStyle name="Excel Built-in 20% - Accent3" xfId="39"/>
    <cellStyle name="Excel Built-in 20% - Accent4" xfId="40"/>
    <cellStyle name="Excel Built-in 20% - Accent5" xfId="41"/>
    <cellStyle name="Excel Built-in 20% - Accent6" xfId="42"/>
    <cellStyle name="Excel Built-in 40% - Accent1" xfId="43"/>
    <cellStyle name="Excel Built-in 40% - Accent2" xfId="44"/>
    <cellStyle name="Excel Built-in 40% - Accent3" xfId="45"/>
    <cellStyle name="Excel Built-in 40% - Accent4" xfId="46"/>
    <cellStyle name="Excel Built-in 40% - Accent5" xfId="47"/>
    <cellStyle name="Excel Built-in 40% - Accent6" xfId="48"/>
    <cellStyle name="Excel Built-in 60% - Accent1" xfId="49"/>
    <cellStyle name="Excel Built-in 60% - Accent2" xfId="50"/>
    <cellStyle name="Excel Built-in 60% - Accent3" xfId="51"/>
    <cellStyle name="Excel Built-in 60% - Accent4" xfId="52"/>
    <cellStyle name="Excel Built-in 60% - Accent5" xfId="53"/>
    <cellStyle name="Excel Built-in 60% - Accent6" xfId="54"/>
    <cellStyle name="Excel Built-in Accent1" xfId="55"/>
    <cellStyle name="Excel Built-in Accent2" xfId="56"/>
    <cellStyle name="Excel Built-in Accent3" xfId="57"/>
    <cellStyle name="Excel Built-in Accent4" xfId="58"/>
    <cellStyle name="Excel Built-in Accent5" xfId="59"/>
    <cellStyle name="Excel Built-in Accent6" xfId="60"/>
    <cellStyle name="Excel Built-in Bad" xfId="61"/>
    <cellStyle name="Excel Built-in Calculation" xfId="62"/>
    <cellStyle name="Excel Built-in Check Cell" xfId="63"/>
    <cellStyle name="Excel Built-in Explanatory Text" xfId="64"/>
    <cellStyle name="Excel Built-in Good" xfId="65"/>
    <cellStyle name="Excel Built-in Heading 1" xfId="66"/>
    <cellStyle name="Excel Built-in Heading 2" xfId="67"/>
    <cellStyle name="Excel Built-in Heading 3" xfId="68"/>
    <cellStyle name="Excel Built-in Heading 4" xfId="69"/>
    <cellStyle name="Excel Built-in Hyperlink" xfId="36"/>
    <cellStyle name="Excel Built-in Hyperlink 2" xfId="96"/>
    <cellStyle name="Excel Built-in Hyperlink 3" xfId="108"/>
    <cellStyle name="Excel Built-in Hyperlink 4" xfId="115"/>
    <cellStyle name="Excel Built-in Input" xfId="70"/>
    <cellStyle name="Excel Built-in Linked Cell" xfId="71"/>
    <cellStyle name="Excel Built-in Neutral" xfId="72"/>
    <cellStyle name="Excel Built-in Note" xfId="73"/>
    <cellStyle name="Excel Built-in Output" xfId="74"/>
    <cellStyle name="Excel Built-in Title" xfId="75"/>
    <cellStyle name="Excel Built-in Total" xfId="76"/>
    <cellStyle name="Excel Built-in Warning Text" xfId="77"/>
    <cellStyle name="Excel_BuiltIn_20 % - Accent1" xfId="121"/>
    <cellStyle name="Heading" xfId="78"/>
    <cellStyle name="Heading1" xfId="79"/>
    <cellStyle name="Lien hypertexte 2" xfId="2"/>
    <cellStyle name="Lien hypertexte 3" xfId="92"/>
    <cellStyle name="Milliers 2" xfId="27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1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35"/>
    <cellStyle name="Normal 28" xfId="82"/>
    <cellStyle name="Normal 29" xfId="83"/>
    <cellStyle name="Normal 3" xfId="3"/>
    <cellStyle name="Normal 30" xfId="84"/>
    <cellStyle name="Normal 31" xfId="85"/>
    <cellStyle name="Normal 32" xfId="86"/>
    <cellStyle name="Normal 33" xfId="87"/>
    <cellStyle name="Normal 34" xfId="88"/>
    <cellStyle name="Normal 35" xfId="89"/>
    <cellStyle name="Normal 36" xfId="90"/>
    <cellStyle name="Normal 37" xfId="91"/>
    <cellStyle name="Normal 38" xfId="93"/>
    <cellStyle name="Normal 39" xfId="94"/>
    <cellStyle name="Normal 4" xfId="4"/>
    <cellStyle name="Normal 40" xfId="95"/>
    <cellStyle name="Normal 41" xfId="97"/>
    <cellStyle name="Normal 42" xfId="98"/>
    <cellStyle name="Normal 43" xfId="99"/>
    <cellStyle name="Normal 44" xfId="100"/>
    <cellStyle name="Normal 45" xfId="101"/>
    <cellStyle name="Normal 46" xfId="102"/>
    <cellStyle name="Normal 47" xfId="103"/>
    <cellStyle name="Normal 48" xfId="104"/>
    <cellStyle name="Normal 49" xfId="105"/>
    <cellStyle name="Normal 5" xfId="5"/>
    <cellStyle name="Normal 50" xfId="106"/>
    <cellStyle name="Normal 51" xfId="107"/>
    <cellStyle name="Normal 52" xfId="109"/>
    <cellStyle name="Normal 53" xfId="110"/>
    <cellStyle name="Normal 54" xfId="111"/>
    <cellStyle name="Normal 55" xfId="112"/>
    <cellStyle name="Normal 56" xfId="113"/>
    <cellStyle name="Normal 57" xfId="114"/>
    <cellStyle name="Normal 58" xfId="116"/>
    <cellStyle name="Normal 59" xfId="117"/>
    <cellStyle name="Normal 6" xfId="6"/>
    <cellStyle name="Normal 60" xfId="118"/>
    <cellStyle name="Normal 61" xfId="119"/>
    <cellStyle name="Normal 62" xfId="120"/>
    <cellStyle name="Normal 63" xfId="122"/>
    <cellStyle name="Normal 64" xfId="123"/>
    <cellStyle name="Normal 65" xfId="124"/>
    <cellStyle name="Normal 66" xfId="125"/>
    <cellStyle name="Normal 67" xfId="126"/>
    <cellStyle name="Normal 68" xfId="127"/>
    <cellStyle name="Normal 69" xfId="128"/>
    <cellStyle name="Normal 7" xfId="7"/>
    <cellStyle name="Normal 70" xfId="129"/>
    <cellStyle name="Normal 71" xfId="130"/>
    <cellStyle name="Normal 72" xfId="131"/>
    <cellStyle name="Normal 73" xfId="132"/>
    <cellStyle name="Normal 8" xfId="8"/>
    <cellStyle name="Normal 9" xfId="9"/>
    <cellStyle name="Pilote de données - Catégorie" xfId="29"/>
    <cellStyle name="Pilote de données - Champ" xfId="30"/>
    <cellStyle name="Pilote de données - Coin" xfId="31"/>
    <cellStyle name="Pilote de données - Résultat" xfId="32"/>
    <cellStyle name="Pilote de données - Titre" xfId="33"/>
    <cellStyle name="Pilote de données - Valeur" xfId="34"/>
    <cellStyle name="Result" xfId="80"/>
    <cellStyle name="Result2" xfId="81"/>
  </cellStyles>
  <dxfs count="0"/>
  <tableStyles count="0" defaultTableStyle="TableStyleMedium9" defaultPivotStyle="PivotStyleLight16"/>
  <colors>
    <mruColors>
      <color rgb="FFFFFFCC"/>
      <color rgb="FF00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714374</xdr:colOff>
      <xdr:row>0</xdr:row>
      <xdr:rowOff>76201</xdr:rowOff>
    </xdr:from>
    <xdr:to>
      <xdr:col>15</xdr:col>
      <xdr:colOff>523874</xdr:colOff>
      <xdr:row>0</xdr:row>
      <xdr:rowOff>533401</xdr:rowOff>
    </xdr:to>
    <xdr:sp macro="[0]!Traitement" textlink="">
      <xdr:nvSpPr>
        <xdr:cNvPr id="2" name="Rectangle à coins arrondis 1"/>
        <xdr:cNvSpPr/>
      </xdr:nvSpPr>
      <xdr:spPr>
        <a:xfrm>
          <a:off x="9477374" y="76201"/>
          <a:ext cx="1971675" cy="4572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20"/>
  <sheetViews>
    <sheetView tabSelected="1" workbookViewId="0">
      <pane ySplit="4" topLeftCell="A5" activePane="bottomLeft" state="frozen"/>
      <selection pane="bottomLeft" activeCell="B9" sqref="B9"/>
    </sheetView>
  </sheetViews>
  <sheetFormatPr baseColWidth="10" defaultRowHeight="15"/>
  <cols>
    <col min="1" max="1" width="10.140625" style="34" bestFit="1" customWidth="1"/>
    <col min="2" max="2" width="8.28515625" style="34" bestFit="1" customWidth="1"/>
    <col min="3" max="3" width="14.140625" style="34" bestFit="1" customWidth="1"/>
    <col min="4" max="4" width="16.7109375" style="34" bestFit="1" customWidth="1"/>
    <col min="5" max="5" width="16.7109375" style="34" customWidth="1"/>
    <col min="6" max="6" width="10.7109375" style="34" bestFit="1" customWidth="1"/>
    <col min="7" max="10" width="11" style="34" bestFit="1" customWidth="1"/>
    <col min="11" max="11" width="10.7109375" style="34" bestFit="1" customWidth="1"/>
    <col min="12" max="12" width="13.85546875" style="34" bestFit="1" customWidth="1"/>
    <col min="13" max="13" width="6.42578125" style="34" bestFit="1" customWidth="1"/>
    <col min="14" max="14" width="6.85546875" style="34" bestFit="1" customWidth="1"/>
    <col min="15" max="15" width="5.28515625" style="34" bestFit="1" customWidth="1"/>
    <col min="16" max="16" width="9.5703125" style="34" bestFit="1" customWidth="1"/>
    <col min="17" max="17" width="17" style="34" customWidth="1"/>
    <col min="18" max="16384" width="11.42578125" style="34"/>
  </cols>
  <sheetData>
    <row r="1" spans="1:17" ht="49.5" customHeight="1">
      <c r="A1" s="39" t="s">
        <v>58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</row>
    <row r="2" spans="1:17">
      <c r="A2" s="40" t="s">
        <v>29</v>
      </c>
      <c r="B2" s="40"/>
      <c r="C2" s="40"/>
      <c r="D2" s="40"/>
      <c r="E2" s="40"/>
      <c r="F2" s="41" t="s">
        <v>30</v>
      </c>
      <c r="G2" s="41"/>
      <c r="H2" s="41"/>
      <c r="I2" s="41"/>
      <c r="J2" s="41"/>
      <c r="K2" s="41"/>
      <c r="L2" s="42" t="s">
        <v>28</v>
      </c>
      <c r="M2" s="42"/>
      <c r="N2" s="42"/>
      <c r="O2" s="42"/>
      <c r="P2" s="42"/>
      <c r="Q2" s="42"/>
    </row>
    <row r="3" spans="1:17" hidden="1">
      <c r="A3" s="43"/>
      <c r="B3" s="43"/>
      <c r="C3" s="43"/>
      <c r="D3" s="43"/>
      <c r="E3" s="43"/>
      <c r="F3" s="44"/>
      <c r="G3" s="44"/>
      <c r="H3" s="44"/>
      <c r="I3" s="44"/>
      <c r="J3" s="44"/>
      <c r="K3" s="44"/>
      <c r="L3" s="45"/>
      <c r="M3" s="45"/>
      <c r="N3" s="45"/>
      <c r="O3" s="45"/>
      <c r="P3" s="45"/>
    </row>
    <row r="4" spans="1:17" s="53" customFormat="1" ht="29.25" customHeight="1">
      <c r="A4" s="46" t="s">
        <v>31</v>
      </c>
      <c r="B4" s="46" t="s">
        <v>32</v>
      </c>
      <c r="C4" s="47" t="s">
        <v>33</v>
      </c>
      <c r="D4" s="46" t="s">
        <v>34</v>
      </c>
      <c r="E4" s="48" t="s">
        <v>59</v>
      </c>
      <c r="F4" s="49" t="s">
        <v>35</v>
      </c>
      <c r="G4" s="50" t="s">
        <v>36</v>
      </c>
      <c r="H4" s="50" t="s">
        <v>37</v>
      </c>
      <c r="I4" s="50" t="s">
        <v>38</v>
      </c>
      <c r="J4" s="50" t="s">
        <v>39</v>
      </c>
      <c r="K4" s="50" t="s">
        <v>40</v>
      </c>
      <c r="L4" s="48" t="s">
        <v>60</v>
      </c>
      <c r="M4" s="51" t="s">
        <v>41</v>
      </c>
      <c r="N4" s="52" t="s">
        <v>42</v>
      </c>
      <c r="O4" s="52" t="s">
        <v>43</v>
      </c>
      <c r="P4" s="52" t="s">
        <v>44</v>
      </c>
      <c r="Q4" s="52" t="s">
        <v>69</v>
      </c>
    </row>
    <row r="5" spans="1:17">
      <c r="A5" s="29" t="s">
        <v>45</v>
      </c>
      <c r="B5" s="30">
        <v>6248</v>
      </c>
      <c r="C5" s="31" t="s">
        <v>46</v>
      </c>
      <c r="D5" s="29" t="s">
        <v>47</v>
      </c>
      <c r="E5" s="32">
        <v>1</v>
      </c>
      <c r="F5" s="33">
        <v>42172</v>
      </c>
      <c r="G5" s="33">
        <v>42209</v>
      </c>
      <c r="H5" s="33">
        <v>42219</v>
      </c>
      <c r="I5" s="33">
        <v>42219</v>
      </c>
      <c r="J5" s="33">
        <v>42304</v>
      </c>
      <c r="K5" s="33">
        <v>42304</v>
      </c>
      <c r="L5" s="32" t="s">
        <v>61</v>
      </c>
      <c r="M5" s="29">
        <v>132</v>
      </c>
      <c r="N5" s="29">
        <v>2015</v>
      </c>
      <c r="O5" s="29">
        <v>10</v>
      </c>
      <c r="P5" s="29">
        <v>4</v>
      </c>
    </row>
    <row r="6" spans="1:17">
      <c r="A6" s="29" t="s">
        <v>48</v>
      </c>
      <c r="B6" s="35">
        <v>6243</v>
      </c>
      <c r="C6" s="36" t="s">
        <v>49</v>
      </c>
      <c r="D6" s="37" t="s">
        <v>50</v>
      </c>
      <c r="E6" s="32">
        <v>4</v>
      </c>
      <c r="F6" s="38">
        <v>42186</v>
      </c>
      <c r="G6" s="38">
        <v>42209</v>
      </c>
      <c r="H6" s="38">
        <v>42219</v>
      </c>
      <c r="I6" s="38">
        <v>42219</v>
      </c>
      <c r="J6" s="38">
        <v>42304</v>
      </c>
      <c r="K6" s="38">
        <v>42304</v>
      </c>
      <c r="L6" s="32" t="s">
        <v>62</v>
      </c>
      <c r="M6" s="37">
        <v>118</v>
      </c>
      <c r="N6" s="37">
        <v>2015</v>
      </c>
      <c r="O6" s="37">
        <v>10</v>
      </c>
      <c r="P6" s="37">
        <v>4</v>
      </c>
    </row>
    <row r="7" spans="1:17">
      <c r="A7" s="29" t="s">
        <v>51</v>
      </c>
      <c r="B7" s="30">
        <v>6258</v>
      </c>
      <c r="C7" s="31" t="s">
        <v>56</v>
      </c>
      <c r="D7" s="29" t="s">
        <v>52</v>
      </c>
      <c r="E7" s="32">
        <v>3</v>
      </c>
      <c r="F7" s="33">
        <v>42186</v>
      </c>
      <c r="G7" s="33">
        <v>42209</v>
      </c>
      <c r="H7" s="33">
        <v>42219</v>
      </c>
      <c r="I7" s="33">
        <v>42219</v>
      </c>
      <c r="J7" s="33">
        <v>42258</v>
      </c>
      <c r="K7" s="33">
        <v>42258</v>
      </c>
      <c r="L7" s="32" t="s">
        <v>63</v>
      </c>
      <c r="M7" s="29">
        <v>72</v>
      </c>
      <c r="N7" s="29">
        <v>2015</v>
      </c>
      <c r="O7" s="29">
        <v>9</v>
      </c>
      <c r="P7" s="29">
        <v>3</v>
      </c>
    </row>
    <row r="8" spans="1:17">
      <c r="A8" s="29" t="s">
        <v>53</v>
      </c>
      <c r="B8" s="30">
        <v>6251</v>
      </c>
      <c r="C8" s="30" t="s">
        <v>54</v>
      </c>
      <c r="D8" s="29" t="s">
        <v>47</v>
      </c>
      <c r="E8" s="32">
        <v>1</v>
      </c>
      <c r="F8" s="33">
        <v>42186</v>
      </c>
      <c r="G8" s="33">
        <v>42191</v>
      </c>
      <c r="H8" s="33"/>
      <c r="I8" s="29"/>
      <c r="J8" s="33"/>
      <c r="K8" s="33"/>
      <c r="L8" s="32" t="s">
        <v>64</v>
      </c>
      <c r="M8" s="29"/>
      <c r="N8" s="29"/>
      <c r="O8" s="29"/>
      <c r="P8" s="29"/>
    </row>
    <row r="9" spans="1:17">
      <c r="A9" s="29" t="s">
        <v>55</v>
      </c>
      <c r="B9" s="35">
        <v>6289</v>
      </c>
      <c r="C9" s="35" t="s">
        <v>72</v>
      </c>
      <c r="D9" s="37" t="s">
        <v>57</v>
      </c>
      <c r="E9" s="32">
        <v>2</v>
      </c>
      <c r="F9" s="38">
        <v>42200</v>
      </c>
      <c r="G9" s="38">
        <v>42200</v>
      </c>
      <c r="H9" s="38">
        <v>42200</v>
      </c>
      <c r="I9" s="37"/>
      <c r="J9" s="38">
        <v>42200</v>
      </c>
      <c r="K9" s="38">
        <v>42201</v>
      </c>
      <c r="L9" s="32" t="s">
        <v>65</v>
      </c>
      <c r="M9" s="37">
        <v>1</v>
      </c>
      <c r="N9" s="37">
        <v>2015</v>
      </c>
      <c r="O9" s="37">
        <v>7</v>
      </c>
      <c r="P9" s="37">
        <v>3</v>
      </c>
    </row>
    <row r="10" spans="1:17">
      <c r="A10" s="29" t="s">
        <v>70</v>
      </c>
      <c r="B10" s="35">
        <v>6297</v>
      </c>
      <c r="C10" s="35" t="s">
        <v>73</v>
      </c>
      <c r="D10" s="37" t="s">
        <v>52</v>
      </c>
      <c r="E10" s="32">
        <v>2</v>
      </c>
      <c r="F10" s="38">
        <v>42186</v>
      </c>
      <c r="G10" s="38">
        <v>42209</v>
      </c>
      <c r="H10" s="38">
        <v>42181</v>
      </c>
      <c r="I10" s="38">
        <v>42219</v>
      </c>
      <c r="J10" s="38">
        <v>42142</v>
      </c>
      <c r="K10" s="38">
        <v>42144</v>
      </c>
      <c r="L10" s="32" t="s">
        <v>65</v>
      </c>
      <c r="M10" s="37">
        <v>-70</v>
      </c>
      <c r="N10" s="37">
        <v>2015</v>
      </c>
      <c r="O10" s="37">
        <v>5</v>
      </c>
      <c r="P10" s="37">
        <v>3</v>
      </c>
      <c r="Q10" s="34" t="s">
        <v>71</v>
      </c>
    </row>
    <row r="11" spans="1:17">
      <c r="F11" s="54"/>
      <c r="G11" s="54"/>
    </row>
    <row r="12" spans="1:17">
      <c r="F12" s="54"/>
      <c r="G12" s="54"/>
      <c r="H12" s="54"/>
      <c r="J12" s="54"/>
      <c r="K12" s="54"/>
    </row>
    <row r="13" spans="1:17">
      <c r="F13" s="54"/>
      <c r="G13" s="54"/>
      <c r="H13" s="54"/>
      <c r="I13" s="54"/>
      <c r="J13" s="54"/>
      <c r="K13" s="54"/>
    </row>
    <row r="14" spans="1:17">
      <c r="F14" s="54"/>
      <c r="G14" s="54"/>
    </row>
    <row r="15" spans="1:17">
      <c r="F15" s="54"/>
      <c r="G15" s="54"/>
      <c r="H15" s="54"/>
      <c r="J15" s="54"/>
      <c r="K15" s="54"/>
    </row>
    <row r="16" spans="1:17">
      <c r="F16" s="54"/>
      <c r="G16" s="54"/>
      <c r="H16" s="54"/>
      <c r="I16" s="54"/>
      <c r="J16" s="54"/>
      <c r="K16" s="54"/>
    </row>
    <row r="17" spans="6:11">
      <c r="F17" s="54"/>
      <c r="G17" s="54"/>
    </row>
    <row r="18" spans="6:11">
      <c r="F18" s="54"/>
      <c r="G18" s="54"/>
      <c r="H18" s="54"/>
      <c r="J18" s="54"/>
      <c r="K18" s="54"/>
    </row>
    <row r="19" spans="6:11">
      <c r="F19" s="54"/>
      <c r="G19" s="54"/>
      <c r="H19" s="54"/>
      <c r="I19" s="54"/>
      <c r="J19" s="54"/>
      <c r="K19" s="54"/>
    </row>
    <row r="20" spans="6:11">
      <c r="F20" s="54"/>
      <c r="G20" s="54"/>
    </row>
  </sheetData>
  <sheetProtection sort="0" autoFilter="0" pivotTables="0"/>
  <autoFilter ref="A4:Q9"/>
  <mergeCells count="4">
    <mergeCell ref="A1:P1"/>
    <mergeCell ref="A2:E2"/>
    <mergeCell ref="F2:K2"/>
    <mergeCell ref="L2:Q2"/>
  </mergeCells>
  <dataValidations count="1">
    <dataValidation type="list" allowBlank="1" showInputMessage="1" showErrorMessage="1" errorTitle="Choisir dans la liste" error="Choisir dans la liste !" sqref="A5:A10">
      <formula1>Liste_Références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39"/>
  <sheetViews>
    <sheetView zoomScale="80" zoomScaleNormal="80" workbookViewId="0">
      <selection activeCell="E2" sqref="E2"/>
    </sheetView>
  </sheetViews>
  <sheetFormatPr baseColWidth="10" defaultRowHeight="12.75"/>
  <cols>
    <col min="1" max="1" width="60.42578125" style="2" customWidth="1"/>
    <col min="2" max="2" width="68.140625" style="21" customWidth="1"/>
    <col min="3" max="3" width="11.42578125" style="3"/>
    <col min="4" max="4" width="69.140625" style="3" customWidth="1"/>
    <col min="5" max="5" width="47" style="3" customWidth="1"/>
    <col min="6" max="7" width="11.42578125" style="3"/>
    <col min="8" max="16384" width="11.42578125" style="1"/>
  </cols>
  <sheetData>
    <row r="1" spans="1:5" s="3" customFormat="1" ht="15.75">
      <c r="A1" s="10" t="s">
        <v>26</v>
      </c>
      <c r="B1" s="12"/>
      <c r="D1" s="28" t="s">
        <v>18</v>
      </c>
      <c r="E1" s="22" t="e">
        <f>MATCH(VLOOKUP("XXX00016", 'Fichier automatique'!A:A,1,FALSE),'Fichier automatique'!A:A,0)</f>
        <v>#N/A</v>
      </c>
    </row>
    <row r="2" spans="1:5">
      <c r="A2" s="6" t="s">
        <v>3</v>
      </c>
      <c r="B2" s="13" t="s">
        <v>66</v>
      </c>
      <c r="C2" s="7"/>
      <c r="D2" s="28" t="s">
        <v>19</v>
      </c>
      <c r="E2" s="22" t="e">
        <f>MATCH(VLOOKUP("XXX00006",#REF!, 1,FALSE),#REF!,0)</f>
        <v>#REF!</v>
      </c>
    </row>
    <row r="3" spans="1:5">
      <c r="A3" s="6" t="s">
        <v>4</v>
      </c>
      <c r="B3" s="14" t="s">
        <v>67</v>
      </c>
      <c r="D3" s="8"/>
      <c r="E3" s="9"/>
    </row>
    <row r="4" spans="1:5">
      <c r="A4" s="6" t="s">
        <v>5</v>
      </c>
      <c r="B4" s="15" t="s">
        <v>28</v>
      </c>
      <c r="D4" s="27" t="s">
        <v>9</v>
      </c>
      <c r="E4" s="9"/>
    </row>
    <row r="5" spans="1:5">
      <c r="A5" s="6" t="s">
        <v>8</v>
      </c>
      <c r="B5" s="14" t="s">
        <v>2</v>
      </c>
      <c r="C5" s="7"/>
      <c r="D5" s="23" t="s">
        <v>12</v>
      </c>
      <c r="E5" s="23" t="s">
        <v>10</v>
      </c>
    </row>
    <row r="6" spans="1:5">
      <c r="A6" s="6" t="s">
        <v>1</v>
      </c>
      <c r="B6" s="16">
        <v>4</v>
      </c>
      <c r="C6" s="7"/>
      <c r="D6" s="23" t="s">
        <v>16</v>
      </c>
      <c r="E6" s="23" t="s">
        <v>22</v>
      </c>
    </row>
    <row r="7" spans="1:5">
      <c r="A7" s="6" t="s">
        <v>68</v>
      </c>
      <c r="B7" s="16" t="s">
        <v>0</v>
      </c>
      <c r="C7" s="7"/>
      <c r="D7" s="23" t="s">
        <v>13</v>
      </c>
      <c r="E7" s="23" t="s">
        <v>2</v>
      </c>
    </row>
    <row r="8" spans="1:5">
      <c r="A8" s="3"/>
      <c r="B8" s="17"/>
      <c r="D8" s="23" t="s">
        <v>24</v>
      </c>
      <c r="E8" s="23" t="s">
        <v>25</v>
      </c>
    </row>
    <row r="9" spans="1:5" ht="15.75">
      <c r="A9" s="11" t="s">
        <v>20</v>
      </c>
      <c r="B9" s="18"/>
      <c r="D9" s="23" t="s">
        <v>14</v>
      </c>
      <c r="E9" s="23" t="s">
        <v>23</v>
      </c>
    </row>
    <row r="10" spans="1:5">
      <c r="A10" s="5" t="s">
        <v>7</v>
      </c>
      <c r="B10" s="19" t="s">
        <v>28</v>
      </c>
      <c r="D10" s="23" t="s">
        <v>15</v>
      </c>
      <c r="E10" s="23" t="s">
        <v>11</v>
      </c>
    </row>
    <row r="11" spans="1:5">
      <c r="A11" s="5" t="s">
        <v>6</v>
      </c>
      <c r="B11" s="19" t="s">
        <v>27</v>
      </c>
      <c r="D11" s="8"/>
      <c r="E11" s="9"/>
    </row>
    <row r="12" spans="1:5">
      <c r="A12" s="5" t="s">
        <v>1</v>
      </c>
      <c r="B12" s="20">
        <v>4</v>
      </c>
      <c r="D12" s="27" t="s">
        <v>17</v>
      </c>
      <c r="E12" s="9"/>
    </row>
    <row r="13" spans="1:5">
      <c r="A13" s="5" t="s">
        <v>68</v>
      </c>
      <c r="B13" s="20" t="s">
        <v>0</v>
      </c>
      <c r="D13" s="25" t="s">
        <v>28</v>
      </c>
      <c r="E13" s="9"/>
    </row>
    <row r="14" spans="1:5">
      <c r="A14" s="4"/>
      <c r="B14" s="17"/>
      <c r="D14" s="25"/>
      <c r="E14" s="9"/>
    </row>
    <row r="15" spans="1:5">
      <c r="A15" s="4"/>
      <c r="B15" s="17"/>
      <c r="D15" s="25"/>
      <c r="E15" s="9"/>
    </row>
    <row r="16" spans="1:5">
      <c r="A16" s="1"/>
      <c r="B16" s="1"/>
      <c r="D16" s="25"/>
      <c r="E16" s="9"/>
    </row>
    <row r="17" spans="1:5">
      <c r="A17" s="1"/>
      <c r="B17" s="1"/>
      <c r="D17" s="25"/>
      <c r="E17" s="9"/>
    </row>
    <row r="18" spans="1:5">
      <c r="A18" s="1"/>
      <c r="B18" s="1"/>
      <c r="D18" s="25"/>
      <c r="E18" s="9"/>
    </row>
    <row r="19" spans="1:5">
      <c r="A19" s="1"/>
      <c r="B19" s="1"/>
      <c r="D19" s="25"/>
      <c r="E19" s="9"/>
    </row>
    <row r="20" spans="1:5">
      <c r="A20" s="1"/>
      <c r="B20" s="1"/>
      <c r="D20" s="25"/>
      <c r="E20" s="9"/>
    </row>
    <row r="21" spans="1:5">
      <c r="A21" s="1"/>
      <c r="B21" s="1"/>
      <c r="D21" s="25"/>
      <c r="E21" s="9"/>
    </row>
    <row r="22" spans="1:5">
      <c r="A22" s="1"/>
      <c r="B22" s="1"/>
      <c r="D22" s="25"/>
      <c r="E22" s="9"/>
    </row>
    <row r="23" spans="1:5">
      <c r="A23" s="1"/>
      <c r="B23" s="1"/>
      <c r="D23" s="8"/>
      <c r="E23" s="9"/>
    </row>
    <row r="24" spans="1:5">
      <c r="A24" s="1"/>
      <c r="B24" s="1"/>
      <c r="D24" s="26" t="s">
        <v>21</v>
      </c>
      <c r="E24" s="24"/>
    </row>
    <row r="25" spans="1:5">
      <c r="A25" s="1"/>
      <c r="B25" s="1"/>
    </row>
    <row r="26" spans="1:5">
      <c r="A26" s="1"/>
      <c r="B26" s="1"/>
    </row>
    <row r="27" spans="1:5">
      <c r="A27" s="1"/>
      <c r="B27" s="1"/>
    </row>
    <row r="28" spans="1:5">
      <c r="A28" s="1"/>
      <c r="B28" s="1"/>
    </row>
    <row r="29" spans="1:5">
      <c r="A29" s="1"/>
      <c r="B29" s="1"/>
    </row>
    <row r="30" spans="1:5">
      <c r="A30" s="1"/>
      <c r="B30" s="1"/>
    </row>
    <row r="31" spans="1:5">
      <c r="A31" s="1"/>
      <c r="B31" s="1"/>
    </row>
    <row r="32" spans="1:5">
      <c r="A32" s="1"/>
      <c r="B32" s="1"/>
    </row>
    <row r="33" spans="1:2">
      <c r="A33" s="1"/>
      <c r="B33" s="1"/>
    </row>
    <row r="34" spans="1:2">
      <c r="A34" s="1"/>
      <c r="B34" s="1"/>
    </row>
    <row r="35" spans="1:2">
      <c r="A35" s="1"/>
      <c r="B35" s="1"/>
    </row>
    <row r="36" spans="1:2">
      <c r="A36" s="1"/>
      <c r="B36" s="1"/>
    </row>
    <row r="37" spans="1:2">
      <c r="A37" s="1"/>
      <c r="B37" s="1"/>
    </row>
    <row r="38" spans="1:2">
      <c r="A38" s="1"/>
      <c r="B38" s="1"/>
    </row>
    <row r="39" spans="1:2">
      <c r="A39" s="1"/>
      <c r="B39" s="1"/>
    </row>
  </sheetData>
  <sheetProtection sort="0" autoFilter="0" pivotTables="0"/>
  <dataValidations count="3">
    <dataValidation type="whole" allowBlank="1" showInputMessage="1" showErrorMessage="1" errorTitle="Entrez un nombre entier" promptTitle="Entrez un nombre entier" sqref="B12 B6">
      <formula1>1</formula1>
      <formula2>9999</formula2>
    </dataValidation>
    <dataValidation type="list" allowBlank="1" showInputMessage="1" showErrorMessage="1" errorTitle="Choisir dans la liste" promptTitle="Choisir dans la liste" sqref="B5">
      <formula1>Liste_Formats_Acceptés</formula1>
    </dataValidation>
    <dataValidation type="list" allowBlank="1" showInputMessage="1" showErrorMessage="1" errorTitle="Choisir dans la liste" promptTitle="Choisir dans la liste" sqref="B4">
      <formula1>Origine_Feuilles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Fichier automatique</vt:lpstr>
      <vt:lpstr>Paramètres</vt:lpstr>
      <vt:lpstr>Cellule_Travail_Destination</vt:lpstr>
      <vt:lpstr>Cellule_Travail_Origine</vt:lpstr>
      <vt:lpstr>Chemin_Origine</vt:lpstr>
      <vt:lpstr>Classeur_Origine</vt:lpstr>
      <vt:lpstr>Colonne_Identifiant_Destination</vt:lpstr>
      <vt:lpstr>Colonne_Identifiant_Origine</vt:lpstr>
      <vt:lpstr>Format_Origine</vt:lpstr>
      <vt:lpstr>Formats_Acceptés</vt:lpstr>
      <vt:lpstr>Ligne_Entetes_Destination</vt:lpstr>
      <vt:lpstr>Ligne_Entetes_Origine</vt:lpstr>
      <vt:lpstr>Liste_Formats_Acceptés</vt:lpstr>
      <vt:lpstr>Onglet_Import</vt:lpstr>
      <vt:lpstr>Onglet_Origine</vt:lpstr>
      <vt:lpstr>Onglet_Traitement</vt:lpstr>
      <vt:lpstr>Origine_Feuille_1</vt:lpstr>
      <vt:lpstr>Origine_Feuille_10</vt:lpstr>
      <vt:lpstr>Origine_Feuille_2</vt:lpstr>
      <vt:lpstr>Origine_Feuille_3</vt:lpstr>
      <vt:lpstr>Origine_Feuille_4</vt:lpstr>
      <vt:lpstr>Origine_Feuille_5</vt:lpstr>
      <vt:lpstr>Origine_Feuille_6</vt:lpstr>
      <vt:lpstr>Origine_Feuille_7</vt:lpstr>
      <vt:lpstr>Origine_Feuille_8</vt:lpstr>
      <vt:lpstr>Origine_Feuille_9</vt:lpstr>
      <vt:lpstr>Origine_Feuilles</vt:lpstr>
      <vt:lpstr>PWD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dd</cp:lastModifiedBy>
  <dcterms:created xsi:type="dcterms:W3CDTF">2013-09-12T12:17:49Z</dcterms:created>
  <dcterms:modified xsi:type="dcterms:W3CDTF">2016-01-28T13:05:59Z</dcterms:modified>
</cp:coreProperties>
</file>