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05" windowWidth="15750" windowHeight="4980"/>
  </bookViews>
  <sheets>
    <sheet name="Feuil1" sheetId="1" r:id="rId1"/>
    <sheet name="Feuil2" sheetId="2" r:id="rId2"/>
    <sheet name="Feuil3" sheetId="3" r:id="rId3"/>
  </sheets>
  <definedNames>
    <definedName name="An_ref">Feuil1!$AF$1</definedName>
  </definedNames>
  <calcPr calcId="124519"/>
</workbook>
</file>

<file path=xl/calcChain.xml><?xml version="1.0" encoding="utf-8"?>
<calcChain xmlns="http://schemas.openxmlformats.org/spreadsheetml/2006/main">
  <c r="Y1" i="1"/>
  <c r="D4" s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l="1"/>
  <c r="AG4" s="1"/>
  <c r="AH4" s="1"/>
  <c r="AI4" s="1"/>
  <c r="AJ4" s="1"/>
  <c r="AK4" s="1"/>
  <c r="AL4" s="1"/>
  <c r="AM4" s="1"/>
  <c r="AN4" s="1"/>
</calcChain>
</file>

<file path=xl/sharedStrings.xml><?xml version="1.0" encoding="utf-8"?>
<sst xmlns="http://schemas.openxmlformats.org/spreadsheetml/2006/main" count="49" uniqueCount="17">
  <si>
    <t>Nom</t>
  </si>
  <si>
    <t>J acq</t>
  </si>
  <si>
    <t>J rst</t>
  </si>
  <si>
    <t>L</t>
  </si>
  <si>
    <t>M</t>
  </si>
  <si>
    <t>J</t>
  </si>
  <si>
    <t>V</t>
  </si>
  <si>
    <t>S</t>
  </si>
  <si>
    <t>D</t>
  </si>
  <si>
    <t>Planning mensuel des présences</t>
  </si>
  <si>
    <t>Permission</t>
  </si>
  <si>
    <t>Mission</t>
  </si>
  <si>
    <t>Hôpital</t>
  </si>
  <si>
    <t>mois</t>
  </si>
  <si>
    <t>Années</t>
  </si>
  <si>
    <t>Dupont</t>
  </si>
  <si>
    <t>Absences</t>
  </si>
</sst>
</file>

<file path=xl/styles.xml><?xml version="1.0" encoding="utf-8"?>
<styleSheet xmlns="http://schemas.openxmlformats.org/spreadsheetml/2006/main">
  <numFmts count="2">
    <numFmt numFmtId="164" formatCode="mmmm"/>
    <numFmt numFmtId="165" formatCode="d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3" borderId="0" xfId="0" applyFill="1" applyAlignme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0" fillId="7" borderId="0" xfId="0" applyFill="1"/>
    <xf numFmtId="0" fontId="0" fillId="5" borderId="0" xfId="0" applyFill="1"/>
    <xf numFmtId="0" fontId="4" fillId="3" borderId="0" xfId="0" applyFont="1" applyFill="1" applyAlignment="1">
      <alignment horizontal="center" vertical="center"/>
    </xf>
    <xf numFmtId="0" fontId="0" fillId="0" borderId="0" xfId="0" applyFill="1" applyAlignment="1"/>
    <xf numFmtId="0" fontId="0" fillId="0" borderId="0" xfId="0" applyFill="1"/>
    <xf numFmtId="0" fontId="2" fillId="3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0" fillId="6" borderId="1" xfId="0" applyFill="1" applyBorder="1"/>
    <xf numFmtId="165" fontId="0" fillId="0" borderId="1" xfId="0" applyNumberFormat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0</xdr:row>
      <xdr:rowOff>19050</xdr:rowOff>
    </xdr:from>
    <xdr:to>
      <xdr:col>1</xdr:col>
      <xdr:colOff>104775</xdr:colOff>
      <xdr:row>0</xdr:row>
      <xdr:rowOff>276225</xdr:rowOff>
    </xdr:to>
    <xdr:sp macro="" textlink="">
      <xdr:nvSpPr>
        <xdr:cNvPr id="2" name="Rectangle à coins arrondis 1"/>
        <xdr:cNvSpPr/>
      </xdr:nvSpPr>
      <xdr:spPr>
        <a:xfrm>
          <a:off x="76199" y="19050"/>
          <a:ext cx="790576" cy="2571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Imprimer</a:t>
          </a:r>
        </a:p>
      </xdr:txBody>
    </xdr:sp>
    <xdr:clientData/>
  </xdr:twoCellAnchor>
  <xdr:twoCellAnchor>
    <xdr:from>
      <xdr:col>0</xdr:col>
      <xdr:colOff>95250</xdr:colOff>
      <xdr:row>2</xdr:row>
      <xdr:rowOff>9525</xdr:rowOff>
    </xdr:from>
    <xdr:to>
      <xdr:col>1</xdr:col>
      <xdr:colOff>361950</xdr:colOff>
      <xdr:row>3</xdr:row>
      <xdr:rowOff>19050</xdr:rowOff>
    </xdr:to>
    <xdr:sp macro="[0]!Rectangleàcoinsarrondis2_Clic" textlink="">
      <xdr:nvSpPr>
        <xdr:cNvPr id="3" name="Rectangle à coins arrondis 2"/>
        <xdr:cNvSpPr/>
      </xdr:nvSpPr>
      <xdr:spPr>
        <a:xfrm>
          <a:off x="95250" y="533400"/>
          <a:ext cx="1028700" cy="2000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V19"/>
  <sheetViews>
    <sheetView tabSelected="1" workbookViewId="0">
      <selection activeCell="B11" sqref="B11"/>
    </sheetView>
  </sheetViews>
  <sheetFormatPr baseColWidth="10" defaultRowHeight="15"/>
  <cols>
    <col min="2" max="3" width="6.42578125" customWidth="1"/>
    <col min="4" max="105" width="4.7109375" customWidth="1"/>
  </cols>
  <sheetData>
    <row r="1" spans="1:126" s="14" customFormat="1" ht="26.25" customHeight="1">
      <c r="A1" s="2"/>
      <c r="B1" s="2"/>
      <c r="C1" s="21" t="s">
        <v>16</v>
      </c>
      <c r="D1" s="21"/>
      <c r="E1" s="21"/>
      <c r="F1" s="21" t="s">
        <v>12</v>
      </c>
      <c r="G1" s="21"/>
      <c r="H1" s="21"/>
      <c r="I1" s="21"/>
      <c r="J1" s="22" t="s">
        <v>9</v>
      </c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1" t="s">
        <v>13</v>
      </c>
      <c r="X1" s="21"/>
      <c r="Y1" s="23">
        <f>EDATE(DATE(An_ref,1,1),4)</f>
        <v>42125</v>
      </c>
      <c r="Z1" s="23"/>
      <c r="AA1" s="15"/>
      <c r="AB1" s="21" t="s">
        <v>14</v>
      </c>
      <c r="AC1" s="21"/>
      <c r="AD1" s="21"/>
      <c r="AE1" s="16"/>
      <c r="AF1" s="21">
        <v>2015</v>
      </c>
      <c r="AG1" s="21"/>
      <c r="AH1" s="12"/>
      <c r="AI1" s="2"/>
      <c r="AJ1" s="2"/>
      <c r="AK1" s="2"/>
      <c r="AL1" s="2"/>
      <c r="AM1" s="2"/>
      <c r="AN1" s="2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</row>
    <row r="3" spans="1:126">
      <c r="D3" s="4" t="s">
        <v>3</v>
      </c>
      <c r="E3" s="4" t="s">
        <v>4</v>
      </c>
      <c r="F3" s="4" t="s">
        <v>4</v>
      </c>
      <c r="G3" s="4" t="s">
        <v>5</v>
      </c>
      <c r="H3" s="4" t="s">
        <v>6</v>
      </c>
      <c r="I3" s="7" t="s">
        <v>7</v>
      </c>
      <c r="J3" s="7" t="s">
        <v>8</v>
      </c>
      <c r="K3" s="4" t="s">
        <v>3</v>
      </c>
      <c r="L3" s="4" t="s">
        <v>4</v>
      </c>
      <c r="M3" s="4" t="s">
        <v>4</v>
      </c>
      <c r="N3" s="4" t="s">
        <v>5</v>
      </c>
      <c r="O3" s="4" t="s">
        <v>6</v>
      </c>
      <c r="P3" s="7" t="s">
        <v>7</v>
      </c>
      <c r="Q3" s="7" t="s">
        <v>8</v>
      </c>
      <c r="R3" s="4" t="s">
        <v>3</v>
      </c>
      <c r="S3" s="4" t="s">
        <v>4</v>
      </c>
      <c r="T3" s="4" t="s">
        <v>4</v>
      </c>
      <c r="U3" s="4" t="s">
        <v>5</v>
      </c>
      <c r="V3" s="4" t="s">
        <v>6</v>
      </c>
      <c r="W3" s="7" t="s">
        <v>7</v>
      </c>
      <c r="X3" s="7" t="s">
        <v>8</v>
      </c>
      <c r="Y3" s="4" t="s">
        <v>3</v>
      </c>
      <c r="Z3" s="4" t="s">
        <v>4</v>
      </c>
      <c r="AA3" s="4" t="s">
        <v>4</v>
      </c>
      <c r="AB3" s="4" t="s">
        <v>5</v>
      </c>
      <c r="AC3" s="4" t="s">
        <v>6</v>
      </c>
      <c r="AD3" s="7" t="s">
        <v>7</v>
      </c>
      <c r="AE3" s="7" t="s">
        <v>8</v>
      </c>
      <c r="AF3" s="4" t="s">
        <v>3</v>
      </c>
      <c r="AG3" s="4" t="s">
        <v>4</v>
      </c>
      <c r="AH3" s="4" t="s">
        <v>4</v>
      </c>
      <c r="AI3" s="4" t="s">
        <v>5</v>
      </c>
      <c r="AJ3" s="4" t="s">
        <v>6</v>
      </c>
      <c r="AK3" s="7" t="s">
        <v>7</v>
      </c>
      <c r="AL3" s="7" t="s">
        <v>8</v>
      </c>
      <c r="AM3" s="4" t="s">
        <v>3</v>
      </c>
      <c r="AN3" s="4" t="s">
        <v>4</v>
      </c>
    </row>
    <row r="4" spans="1:126">
      <c r="D4" s="18" t="str">
        <f>IF(WEEKDAY(Y1)=2,Y1,"")</f>
        <v/>
      </c>
      <c r="E4" s="18" t="str">
        <f>IF(D4&lt;&gt;"",D4+1,IF(WEEKDAY(Y1)=3,Y1,""))</f>
        <v/>
      </c>
      <c r="F4" s="18" t="str">
        <f>IF(E4&lt;&gt;"",E4+1,IF(WEEKDAY(Y1)=4,Y1,""))</f>
        <v/>
      </c>
      <c r="G4" s="18" t="str">
        <f>IF(F4&lt;&gt;"",F4+1,IF(WEEKDAY(Y1)=5,Y1,""))</f>
        <v/>
      </c>
      <c r="H4" s="18">
        <f>IF(G4&lt;&gt;"",G4+1,IF(WEEKDAY(Y1)=6,Y1,""))</f>
        <v>42125</v>
      </c>
      <c r="I4" s="19">
        <f>IF(H4&lt;&gt;"",H4+1,IF(WEEKDAY(Y1)=2,Y1,""))</f>
        <v>42126</v>
      </c>
      <c r="J4" s="19">
        <f>IF(I4&lt;&gt;"",I4+1,IF(WEEKDAY(Y1)=1,Y1,""))</f>
        <v>42127</v>
      </c>
      <c r="K4" s="18">
        <f>J4+1</f>
        <v>42128</v>
      </c>
      <c r="L4" s="18">
        <f t="shared" ref="L4:AE4" si="0">K4+1</f>
        <v>42129</v>
      </c>
      <c r="M4" s="18">
        <f t="shared" si="0"/>
        <v>42130</v>
      </c>
      <c r="N4" s="18">
        <f t="shared" si="0"/>
        <v>42131</v>
      </c>
      <c r="O4" s="18">
        <f t="shared" si="0"/>
        <v>42132</v>
      </c>
      <c r="P4" s="18">
        <f t="shared" si="0"/>
        <v>42133</v>
      </c>
      <c r="Q4" s="18">
        <f t="shared" si="0"/>
        <v>42134</v>
      </c>
      <c r="R4" s="18">
        <f t="shared" si="0"/>
        <v>42135</v>
      </c>
      <c r="S4" s="18">
        <f t="shared" si="0"/>
        <v>42136</v>
      </c>
      <c r="T4" s="18">
        <f t="shared" si="0"/>
        <v>42137</v>
      </c>
      <c r="U4" s="18">
        <f t="shared" si="0"/>
        <v>42138</v>
      </c>
      <c r="V4" s="18">
        <f t="shared" si="0"/>
        <v>42139</v>
      </c>
      <c r="W4" s="18">
        <f t="shared" si="0"/>
        <v>42140</v>
      </c>
      <c r="X4" s="18">
        <f t="shared" si="0"/>
        <v>42141</v>
      </c>
      <c r="Y4" s="18">
        <f t="shared" si="0"/>
        <v>42142</v>
      </c>
      <c r="Z4" s="18">
        <f t="shared" si="0"/>
        <v>42143</v>
      </c>
      <c r="AA4" s="18">
        <f t="shared" si="0"/>
        <v>42144</v>
      </c>
      <c r="AB4" s="18">
        <f t="shared" si="0"/>
        <v>42145</v>
      </c>
      <c r="AC4" s="18">
        <f t="shared" si="0"/>
        <v>42146</v>
      </c>
      <c r="AD4" s="18">
        <f t="shared" si="0"/>
        <v>42147</v>
      </c>
      <c r="AE4" s="18">
        <f t="shared" si="0"/>
        <v>42148</v>
      </c>
      <c r="AF4" s="18">
        <f>IF(AE4&lt;EOMONTH(Y1,0),AE4+1,"")</f>
        <v>42149</v>
      </c>
      <c r="AG4" s="18">
        <f>IF(AF4&lt;EOMONTH(Y1,0),AF4+1,"")</f>
        <v>42150</v>
      </c>
      <c r="AH4" s="18">
        <f>IF(AG4&lt;EOMONTH(Y1,0),AG4+1,"")</f>
        <v>42151</v>
      </c>
      <c r="AI4" s="18">
        <f>IF(AH4&lt;EOMONTH(Y1,0),AH4+1,"")</f>
        <v>42152</v>
      </c>
      <c r="AJ4" s="18">
        <f>IF(AI4&lt;EOMONTH(Y1,0),AI4+1,"")</f>
        <v>42153</v>
      </c>
      <c r="AK4" s="19">
        <f>IF(AJ4&lt;EOMONTH(Y1,0),AJ4+1,"")</f>
        <v>42154</v>
      </c>
      <c r="AL4" s="19">
        <f>IF(AK4&lt;EOMONTH(Y1,0),AK4+1,"")</f>
        <v>42155</v>
      </c>
      <c r="AM4" s="19" t="str">
        <f>IF(AL4&lt;EOMONTH(Y1,0),AL4+1,"")</f>
        <v/>
      </c>
      <c r="AN4" s="19" t="str">
        <f>IF(AM4&lt;EOMONTH(Y1,0),AM4+1,"")</f>
        <v/>
      </c>
    </row>
    <row r="5" spans="1:126">
      <c r="A5" s="5" t="s">
        <v>0</v>
      </c>
      <c r="B5" s="6" t="s">
        <v>1</v>
      </c>
      <c r="C5" s="6" t="s">
        <v>2</v>
      </c>
      <c r="D5" s="4"/>
      <c r="E5" s="4"/>
      <c r="F5" s="4"/>
      <c r="G5" s="4"/>
      <c r="H5" s="4"/>
      <c r="I5" s="7"/>
      <c r="J5" s="7"/>
      <c r="K5" s="4"/>
      <c r="L5" s="4"/>
      <c r="M5" s="4"/>
      <c r="N5" s="4"/>
      <c r="O5" s="4"/>
      <c r="P5" s="7"/>
      <c r="Q5" s="7"/>
      <c r="R5" s="4"/>
      <c r="S5" s="4"/>
      <c r="T5" s="4"/>
      <c r="U5" s="4"/>
      <c r="V5" s="4"/>
      <c r="W5" s="7"/>
      <c r="X5" s="7"/>
      <c r="Y5" s="4"/>
      <c r="Z5" s="4"/>
      <c r="AA5" s="4"/>
      <c r="AB5" s="4"/>
      <c r="AC5" s="4"/>
      <c r="AD5" s="7"/>
      <c r="AE5" s="7"/>
      <c r="AF5" s="4"/>
      <c r="AG5" s="4"/>
      <c r="AH5" s="4"/>
      <c r="AI5" s="1"/>
      <c r="AJ5" s="1"/>
      <c r="AK5" s="17"/>
      <c r="AL5" s="17"/>
      <c r="AM5" s="1"/>
      <c r="AN5" s="1"/>
    </row>
    <row r="6" spans="1:126">
      <c r="A6" s="1" t="s">
        <v>15</v>
      </c>
      <c r="B6" s="3">
        <v>45</v>
      </c>
      <c r="C6" s="3">
        <v>44</v>
      </c>
      <c r="D6" s="4"/>
      <c r="E6" s="4"/>
      <c r="F6" s="11"/>
      <c r="G6" s="4"/>
      <c r="H6" s="4"/>
      <c r="I6" s="7"/>
      <c r="J6" s="7"/>
      <c r="K6" s="4"/>
      <c r="L6" s="4"/>
      <c r="M6" s="10"/>
      <c r="N6" s="4"/>
      <c r="O6" s="4"/>
      <c r="P6" s="7"/>
      <c r="Q6" s="7"/>
      <c r="R6" s="4"/>
      <c r="S6" s="4"/>
      <c r="T6" s="9"/>
      <c r="U6" s="4"/>
      <c r="V6" s="4"/>
      <c r="W6" s="7"/>
      <c r="X6" s="7"/>
      <c r="Y6" s="4"/>
      <c r="Z6" s="11"/>
      <c r="AA6" s="11"/>
      <c r="AB6" s="4"/>
      <c r="AC6" s="4"/>
      <c r="AD6" s="7"/>
      <c r="AE6" s="7"/>
      <c r="AF6" s="4"/>
      <c r="AG6" s="4"/>
      <c r="AH6" s="4"/>
      <c r="AI6" s="1"/>
      <c r="AJ6" s="1"/>
      <c r="AK6" s="17"/>
      <c r="AL6" s="17"/>
      <c r="AM6" s="1"/>
      <c r="AN6" s="1"/>
    </row>
    <row r="7" spans="1:126">
      <c r="A7" s="1"/>
      <c r="B7" s="3">
        <v>45</v>
      </c>
      <c r="C7" s="3"/>
      <c r="D7" s="4"/>
      <c r="E7" s="4"/>
      <c r="F7" s="4"/>
      <c r="G7" s="4"/>
      <c r="H7" s="4"/>
      <c r="I7" s="7"/>
      <c r="J7" s="7"/>
      <c r="K7" s="4"/>
      <c r="L7" s="4"/>
      <c r="M7" s="4"/>
      <c r="N7" s="4"/>
      <c r="O7" s="4"/>
      <c r="P7" s="7"/>
      <c r="Q7" s="7"/>
      <c r="R7" s="4"/>
      <c r="S7" s="4"/>
      <c r="T7" s="4"/>
      <c r="U7" s="4"/>
      <c r="V7" s="4"/>
      <c r="W7" s="7"/>
      <c r="X7" s="7"/>
      <c r="Y7" s="4"/>
      <c r="Z7" s="4"/>
      <c r="AA7" s="4"/>
      <c r="AB7" s="4"/>
      <c r="AC7" s="4"/>
      <c r="AD7" s="7"/>
      <c r="AE7" s="7"/>
      <c r="AF7" s="4"/>
      <c r="AG7" s="4"/>
      <c r="AH7" s="4"/>
      <c r="AI7" s="1"/>
      <c r="AJ7" s="1"/>
      <c r="AK7" s="17"/>
      <c r="AL7" s="17"/>
      <c r="AM7" s="1"/>
      <c r="AN7" s="1"/>
    </row>
    <row r="8" spans="1:126">
      <c r="A8" s="1"/>
      <c r="B8" s="3">
        <v>45</v>
      </c>
      <c r="C8" s="3"/>
      <c r="D8" s="4"/>
      <c r="E8" s="4"/>
      <c r="F8" s="4"/>
      <c r="G8" s="4"/>
      <c r="H8" s="4"/>
      <c r="I8" s="7"/>
      <c r="J8" s="7"/>
      <c r="K8" s="4"/>
      <c r="L8" s="4"/>
      <c r="M8" s="4"/>
      <c r="N8" s="4"/>
      <c r="O8" s="4"/>
      <c r="P8" s="7"/>
      <c r="Q8" s="7"/>
      <c r="R8" s="4"/>
      <c r="S8" s="4"/>
      <c r="T8" s="4"/>
      <c r="U8" s="4"/>
      <c r="V8" s="4"/>
      <c r="W8" s="7"/>
      <c r="X8" s="7"/>
      <c r="Y8" s="4"/>
      <c r="Z8" s="4"/>
      <c r="AA8" s="4"/>
      <c r="AB8" s="4"/>
      <c r="AC8" s="4"/>
      <c r="AD8" s="7"/>
      <c r="AE8" s="7"/>
      <c r="AF8" s="4"/>
      <c r="AG8" s="4"/>
      <c r="AH8" s="4"/>
      <c r="AI8" s="1"/>
      <c r="AJ8" s="1"/>
      <c r="AK8" s="17"/>
      <c r="AL8" s="17"/>
      <c r="AM8" s="1"/>
      <c r="AN8" s="1"/>
    </row>
    <row r="9" spans="1:126">
      <c r="A9" s="1"/>
      <c r="B9" s="3">
        <v>45</v>
      </c>
      <c r="C9" s="3"/>
      <c r="D9" s="4"/>
      <c r="E9" s="4"/>
      <c r="F9" s="4"/>
      <c r="G9" s="4"/>
      <c r="H9" s="4"/>
      <c r="I9" s="7"/>
      <c r="J9" s="7"/>
      <c r="K9" s="4"/>
      <c r="L9" s="4"/>
      <c r="M9" s="4"/>
      <c r="N9" s="4"/>
      <c r="O9" s="4"/>
      <c r="P9" s="7"/>
      <c r="Q9" s="7"/>
      <c r="R9" s="4"/>
      <c r="S9" s="4"/>
      <c r="T9" s="4"/>
      <c r="U9" s="4"/>
      <c r="V9" s="4"/>
      <c r="W9" s="7"/>
      <c r="X9" s="7"/>
      <c r="Y9" s="4"/>
      <c r="Z9" s="4"/>
      <c r="AA9" s="4"/>
      <c r="AB9" s="4"/>
      <c r="AC9" s="4"/>
      <c r="AD9" s="7"/>
      <c r="AE9" s="7"/>
      <c r="AF9" s="4"/>
      <c r="AG9" s="4"/>
      <c r="AH9" s="4"/>
      <c r="AI9" s="1"/>
      <c r="AJ9" s="1"/>
      <c r="AK9" s="17"/>
      <c r="AL9" s="17"/>
      <c r="AM9" s="1"/>
      <c r="AN9" s="1"/>
    </row>
    <row r="13" spans="1:126">
      <c r="AM13" s="11"/>
      <c r="AN13" s="8" t="s">
        <v>12</v>
      </c>
      <c r="AO13" s="8"/>
      <c r="AP13" s="8"/>
    </row>
    <row r="14" spans="1:126">
      <c r="AM14" s="9"/>
      <c r="AN14" s="8" t="s">
        <v>10</v>
      </c>
      <c r="AO14" s="8"/>
      <c r="AP14" s="8"/>
    </row>
    <row r="15" spans="1:126">
      <c r="AM15" s="10"/>
      <c r="AN15" s="8" t="s">
        <v>11</v>
      </c>
      <c r="AO15" s="8"/>
      <c r="AP15" s="8"/>
    </row>
    <row r="19" spans="20:21">
      <c r="T19" s="20"/>
      <c r="U19" s="20"/>
    </row>
  </sheetData>
  <mergeCells count="8">
    <mergeCell ref="T19:U19"/>
    <mergeCell ref="C1:E1"/>
    <mergeCell ref="F1:I1"/>
    <mergeCell ref="AF1:AG1"/>
    <mergeCell ref="J1:V1"/>
    <mergeCell ref="W1:X1"/>
    <mergeCell ref="AB1:AD1"/>
    <mergeCell ref="Y1:Z1"/>
  </mergeCells>
  <dataValidations count="1">
    <dataValidation type="list" allowBlank="1" showInputMessage="1" showErrorMessage="1" sqref="F1:I1">
      <formula1>$AN$13:$AN$15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An_ref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Mac</cp:lastModifiedBy>
  <dcterms:created xsi:type="dcterms:W3CDTF">2015-05-30T16:39:10Z</dcterms:created>
  <dcterms:modified xsi:type="dcterms:W3CDTF">2015-05-31T11:15:15Z</dcterms:modified>
</cp:coreProperties>
</file>