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ellouki\Desktop\"/>
    </mc:Choice>
  </mc:AlternateContent>
  <bookViews>
    <workbookView xWindow="0" yWindow="0" windowWidth="23040" windowHeight="9408"/>
  </bookViews>
  <sheets>
    <sheet name="formations" sheetId="1" r:id="rId1"/>
    <sheet name="A1" sheetId="2" r:id="rId2"/>
    <sheet name="liste" sheetId="3" r:id="rId3"/>
  </sheets>
  <externalReferences>
    <externalReference r:id="rId4"/>
  </externalReferences>
  <definedNames>
    <definedName name="_xlnm._FilterDatabase" localSheetId="0" hidden="1">formations!$B$1:$H$1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2" i="2" l="1"/>
  <c r="W22" i="2" s="1"/>
  <c r="I22" i="2"/>
  <c r="G22" i="2"/>
  <c r="F22" i="2"/>
  <c r="D22" i="2"/>
  <c r="B22" i="2"/>
  <c r="K21" i="2"/>
  <c r="W21" i="2" s="1"/>
  <c r="I21" i="2"/>
  <c r="G21" i="2"/>
  <c r="F21" i="2"/>
  <c r="D21" i="2"/>
  <c r="B21" i="2"/>
  <c r="K20" i="2"/>
  <c r="W20" i="2" s="1"/>
  <c r="I20" i="2"/>
  <c r="G20" i="2"/>
  <c r="F20" i="2"/>
  <c r="D20" i="2"/>
  <c r="B20" i="2"/>
  <c r="K19" i="2"/>
  <c r="W19" i="2" s="1"/>
  <c r="I19" i="2"/>
  <c r="G19" i="2"/>
  <c r="F19" i="2"/>
  <c r="D19" i="2"/>
  <c r="B19" i="2"/>
  <c r="K18" i="2"/>
  <c r="W18" i="2" s="1"/>
  <c r="I18" i="2"/>
  <c r="G18" i="2"/>
  <c r="F18" i="2"/>
  <c r="D18" i="2"/>
  <c r="B18" i="2"/>
  <c r="K17" i="2"/>
  <c r="W17" i="2" s="1"/>
  <c r="I17" i="2"/>
  <c r="G17" i="2"/>
  <c r="F17" i="2"/>
  <c r="D17" i="2"/>
  <c r="B17" i="2"/>
  <c r="K16" i="2"/>
  <c r="W16" i="2" s="1"/>
  <c r="I16" i="2"/>
  <c r="G16" i="2"/>
  <c r="F16" i="2"/>
  <c r="D16" i="2"/>
  <c r="B16" i="2"/>
  <c r="W15" i="2"/>
  <c r="F15" i="2"/>
  <c r="W14" i="2"/>
  <c r="M5" i="2"/>
  <c r="F5" i="2"/>
  <c r="E5" i="2"/>
  <c r="G11" i="2" l="1"/>
  <c r="T15" i="2"/>
  <c r="G7" i="2"/>
  <c r="T19" i="2"/>
  <c r="R17" i="2"/>
  <c r="R21" i="2"/>
  <c r="E7" i="2"/>
  <c r="T17" i="2"/>
  <c r="T21" i="2"/>
  <c r="R15" i="2"/>
  <c r="R19" i="2"/>
  <c r="F11" i="2"/>
  <c r="E11" i="2"/>
  <c r="F7" i="2"/>
  <c r="R14" i="2"/>
  <c r="V15" i="2"/>
  <c r="R16" i="2"/>
  <c r="V17" i="2"/>
  <c r="R18" i="2"/>
  <c r="V19" i="2"/>
  <c r="R20" i="2"/>
  <c r="V21" i="2"/>
  <c r="R22" i="2"/>
  <c r="T14" i="2"/>
  <c r="T16" i="2"/>
  <c r="T18" i="2"/>
  <c r="T20" i="2"/>
  <c r="T22" i="2"/>
  <c r="V14" i="2"/>
  <c r="V16" i="2"/>
  <c r="V18" i="2"/>
  <c r="V20" i="2"/>
  <c r="V22" i="2"/>
  <c r="G10" i="2" l="1"/>
  <c r="G9" i="2"/>
  <c r="G8" i="2"/>
  <c r="E9" i="2"/>
  <c r="E8" i="2"/>
  <c r="F9" i="2"/>
  <c r="E10" i="2"/>
  <c r="F10" i="2"/>
  <c r="F8" i="2"/>
</calcChain>
</file>

<file path=xl/sharedStrings.xml><?xml version="1.0" encoding="utf-8"?>
<sst xmlns="http://schemas.openxmlformats.org/spreadsheetml/2006/main" count="71" uniqueCount="42">
  <si>
    <t>SESSION</t>
  </si>
  <si>
    <t>A1</t>
  </si>
  <si>
    <t>A2</t>
  </si>
  <si>
    <t>B1</t>
  </si>
  <si>
    <t>B2</t>
  </si>
  <si>
    <t>DU</t>
  </si>
  <si>
    <t>AU</t>
  </si>
  <si>
    <t xml:space="preserve">   </t>
  </si>
  <si>
    <t xml:space="preserve">PROPOSITION </t>
  </si>
  <si>
    <t xml:space="preserve">ADMIS </t>
  </si>
  <si>
    <t>INCORPORE</t>
    <phoneticPr fontId="0" type="noConversion"/>
  </si>
  <si>
    <t>REUSSI</t>
  </si>
  <si>
    <t>ECHEC</t>
  </si>
  <si>
    <t>N°1</t>
  </si>
  <si>
    <t>N°2</t>
  </si>
  <si>
    <t>GRD</t>
  </si>
  <si>
    <t>NOM</t>
  </si>
  <si>
    <t>PRENOM</t>
  </si>
  <si>
    <t>AF</t>
  </si>
  <si>
    <t>IN</t>
  </si>
  <si>
    <t>RE</t>
  </si>
  <si>
    <t>Radié
ou Echec</t>
  </si>
  <si>
    <t>dupond</t>
  </si>
  <si>
    <t>SESSION 01/2017</t>
  </si>
  <si>
    <t>xxx</t>
  </si>
  <si>
    <t>DUPOND</t>
  </si>
  <si>
    <t>Thomas</t>
  </si>
  <si>
    <t>organisme</t>
  </si>
  <si>
    <t>cas</t>
  </si>
  <si>
    <t>ddd</t>
  </si>
  <si>
    <t>frank</t>
  </si>
  <si>
    <t>DAVID</t>
  </si>
  <si>
    <t>CODE</t>
  </si>
  <si>
    <t>LIEU</t>
  </si>
  <si>
    <t>DATE</t>
  </si>
  <si>
    <t>FIN</t>
  </si>
  <si>
    <t>RN00</t>
  </si>
  <si>
    <t xml:space="preserve"> 00 AESSOFFREO</t>
  </si>
  <si>
    <t>FORM ADAPTATION</t>
  </si>
  <si>
    <t>VILLE</t>
  </si>
  <si>
    <t>NMR  COURT</t>
  </si>
  <si>
    <t>NMR 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</si>
</sst>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12" x14ac:knownFonts="1">
    <font>
      <sz val="11"/>
      <color theme="1"/>
      <name val="Calibri"/>
      <family val="2"/>
      <scheme val="minor"/>
    </font>
    <font>
      <b/>
      <sz val="10"/>
      <name val="Comic Sans MS"/>
      <family val="4"/>
    </font>
    <font>
      <sz val="10"/>
      <name val="Calibri"/>
      <family val="2"/>
    </font>
    <font>
      <sz val="10"/>
      <name val="Arial"/>
      <family val="2"/>
    </font>
    <font>
      <b/>
      <sz val="12"/>
      <name val="Comic Sans MS"/>
      <family val="4"/>
    </font>
    <font>
      <sz val="10"/>
      <color indexed="22"/>
      <name val="Arial"/>
      <family val="2"/>
    </font>
    <font>
      <sz val="10"/>
      <color indexed="55"/>
      <name val="Arial"/>
      <family val="2"/>
    </font>
    <font>
      <b/>
      <sz val="10"/>
      <color indexed="53"/>
      <name val="Comic Sans MS"/>
      <family val="4"/>
    </font>
    <font>
      <sz val="10"/>
      <name val="Courier New"/>
      <family val="3"/>
    </font>
    <font>
      <b/>
      <sz val="10"/>
      <name val="Courier New"/>
      <family val="3"/>
    </font>
    <font>
      <b/>
      <sz val="9"/>
      <color indexed="9"/>
      <name val="Arial"/>
      <family val="2"/>
    </font>
    <font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26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2" borderId="5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vertical="center"/>
    </xf>
    <xf numFmtId="0" fontId="3" fillId="0" borderId="0" xfId="0" applyFont="1" applyFill="1"/>
    <xf numFmtId="14" fontId="1" fillId="2" borderId="7" xfId="0" applyNumberFormat="1" applyFont="1" applyFill="1" applyBorder="1" applyAlignment="1" applyProtection="1">
      <alignment horizontal="center" vertical="center"/>
    </xf>
    <xf numFmtId="164" fontId="4" fillId="2" borderId="0" xfId="0" applyNumberFormat="1" applyFont="1" applyFill="1" applyBorder="1" applyAlignment="1" applyProtection="1">
      <alignment horizontal="center" vertical="center"/>
    </xf>
    <xf numFmtId="14" fontId="4" fillId="2" borderId="0" xfId="0" applyNumberFormat="1" applyFont="1" applyFill="1" applyBorder="1" applyAlignment="1" applyProtection="1">
      <alignment horizontal="center" vertical="center"/>
    </xf>
    <xf numFmtId="14" fontId="4" fillId="2" borderId="0" xfId="0" applyNumberFormat="1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164" fontId="6" fillId="2" borderId="0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5" fillId="2" borderId="0" xfId="0" applyNumberFormat="1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164" fontId="5" fillId="2" borderId="0" xfId="0" applyNumberFormat="1" applyFont="1" applyFill="1" applyBorder="1" applyAlignment="1">
      <alignment horizontal="center" vertical="center"/>
    </xf>
    <xf numFmtId="0" fontId="1" fillId="3" borderId="10" xfId="0" applyFont="1" applyFill="1" applyBorder="1" applyAlignment="1" applyProtection="1">
      <alignment horizontal="left" vertical="center"/>
      <protection locked="0"/>
    </xf>
    <xf numFmtId="0" fontId="1" fillId="3" borderId="9" xfId="0" applyFont="1" applyFill="1" applyBorder="1" applyAlignment="1" applyProtection="1">
      <alignment horizontal="left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>
      <alignment horizontal="center" vertical="center"/>
    </xf>
    <xf numFmtId="0" fontId="1" fillId="4" borderId="10" xfId="0" applyFont="1" applyFill="1" applyBorder="1" applyAlignment="1" applyProtection="1">
      <alignment horizontal="left" vertical="center"/>
      <protection locked="0"/>
    </xf>
    <xf numFmtId="0" fontId="1" fillId="4" borderId="9" xfId="0" applyFont="1" applyFill="1" applyBorder="1" applyAlignment="1" applyProtection="1">
      <alignment horizontal="left" vertical="center"/>
      <protection locked="0"/>
    </xf>
    <xf numFmtId="0" fontId="1" fillId="5" borderId="10" xfId="0" applyFont="1" applyFill="1" applyBorder="1" applyAlignment="1" applyProtection="1">
      <alignment horizontal="left" vertical="center"/>
      <protection locked="0"/>
    </xf>
    <xf numFmtId="0" fontId="1" fillId="5" borderId="9" xfId="0" applyFont="1" applyFill="1" applyBorder="1" applyAlignment="1" applyProtection="1">
      <alignment horizontal="left" vertical="center"/>
      <protection locked="0"/>
    </xf>
    <xf numFmtId="0" fontId="1" fillId="6" borderId="10" xfId="0" applyFont="1" applyFill="1" applyBorder="1" applyAlignment="1" applyProtection="1">
      <alignment horizontal="left" vertical="center"/>
      <protection locked="0"/>
    </xf>
    <xf numFmtId="0" fontId="1" fillId="6" borderId="9" xfId="0" applyFont="1" applyFill="1" applyBorder="1" applyAlignment="1" applyProtection="1">
      <alignment horizontal="left" vertical="center"/>
      <protection locked="0"/>
    </xf>
    <xf numFmtId="0" fontId="1" fillId="7" borderId="11" xfId="0" applyFont="1" applyFill="1" applyBorder="1" applyAlignment="1" applyProtection="1">
      <alignment horizontal="left" vertical="center"/>
      <protection locked="0"/>
    </xf>
    <xf numFmtId="0" fontId="1" fillId="7" borderId="12" xfId="0" applyFont="1" applyFill="1" applyBorder="1" applyAlignment="1" applyProtection="1">
      <alignment horizontal="left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/>
      <protection locked="0"/>
    </xf>
    <xf numFmtId="0" fontId="3" fillId="2" borderId="14" xfId="0" applyFont="1" applyFill="1" applyBorder="1" applyAlignment="1">
      <alignment horizontal="center" vertical="center"/>
    </xf>
    <xf numFmtId="164" fontId="3" fillId="2" borderId="15" xfId="0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 applyProtection="1">
      <alignment horizontal="center" vertical="center"/>
    </xf>
    <xf numFmtId="164" fontId="1" fillId="2" borderId="17" xfId="0" applyNumberFormat="1" applyFont="1" applyFill="1" applyBorder="1" applyAlignment="1" applyProtection="1">
      <alignment horizontal="center" vertical="center"/>
    </xf>
    <xf numFmtId="164" fontId="1" fillId="2" borderId="18" xfId="0" applyNumberFormat="1" applyFont="1" applyFill="1" applyBorder="1" applyAlignment="1" applyProtection="1">
      <alignment horizontal="center" vertical="center"/>
    </xf>
    <xf numFmtId="0" fontId="1" fillId="2" borderId="17" xfId="0" applyFont="1" applyFill="1" applyBorder="1" applyAlignment="1" applyProtection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</xf>
    <xf numFmtId="0" fontId="1" fillId="2" borderId="19" xfId="0" applyFont="1" applyFill="1" applyBorder="1" applyAlignment="1" applyProtection="1">
      <alignment horizontal="center" vertical="center"/>
    </xf>
    <xf numFmtId="0" fontId="7" fillId="2" borderId="16" xfId="0" applyFont="1" applyFill="1" applyBorder="1" applyAlignment="1" applyProtection="1">
      <alignment horizontal="center" vertical="center" wrapText="1"/>
    </xf>
    <xf numFmtId="0" fontId="1" fillId="2" borderId="17" xfId="0" applyFont="1" applyFill="1" applyBorder="1" applyAlignment="1" applyProtection="1">
      <alignment horizontal="center" vertical="center"/>
    </xf>
    <xf numFmtId="0" fontId="8" fillId="8" borderId="20" xfId="0" applyFont="1" applyFill="1" applyBorder="1" applyAlignment="1" applyProtection="1">
      <alignment horizontal="center" vertical="center"/>
      <protection locked="0"/>
    </xf>
    <xf numFmtId="164" fontId="8" fillId="9" borderId="21" xfId="0" applyNumberFormat="1" applyFont="1" applyFill="1" applyBorder="1" applyAlignment="1" applyProtection="1">
      <alignment horizontal="center" vertical="center"/>
    </xf>
    <xf numFmtId="0" fontId="8" fillId="9" borderId="21" xfId="0" applyNumberFormat="1" applyFont="1" applyFill="1" applyBorder="1" applyAlignment="1" applyProtection="1">
      <alignment horizontal="center" vertical="center"/>
    </xf>
    <xf numFmtId="0" fontId="8" fillId="9" borderId="21" xfId="0" applyNumberFormat="1" applyFont="1" applyFill="1" applyBorder="1" applyAlignment="1" applyProtection="1">
      <alignment horizontal="center" vertical="center"/>
    </xf>
    <xf numFmtId="0" fontId="9" fillId="9" borderId="21" xfId="0" applyNumberFormat="1" applyFont="1" applyFill="1" applyBorder="1" applyAlignment="1" applyProtection="1">
      <alignment horizontal="left" vertical="center"/>
    </xf>
    <xf numFmtId="0" fontId="8" fillId="9" borderId="21" xfId="0" applyNumberFormat="1" applyFont="1" applyFill="1" applyBorder="1" applyAlignment="1" applyProtection="1">
      <alignment horizontal="left" vertical="center"/>
    </xf>
    <xf numFmtId="0" fontId="3" fillId="8" borderId="21" xfId="0" applyFont="1" applyFill="1" applyBorder="1" applyAlignment="1" applyProtection="1">
      <alignment horizontal="center" vertical="center"/>
      <protection locked="0"/>
    </xf>
    <xf numFmtId="0" fontId="3" fillId="8" borderId="21" xfId="0" applyFont="1" applyFill="1" applyBorder="1" applyAlignment="1" applyProtection="1">
      <alignment horizontal="center" vertical="center"/>
    </xf>
    <xf numFmtId="0" fontId="0" fillId="8" borderId="21" xfId="0" applyFont="1" applyFill="1" applyBorder="1" applyAlignment="1" applyProtection="1">
      <alignment horizontal="center" vertical="center"/>
    </xf>
    <xf numFmtId="0" fontId="0" fillId="8" borderId="21" xfId="0" applyFont="1" applyFill="1" applyBorder="1" applyAlignment="1" applyProtection="1">
      <alignment horizontal="center" vertical="center"/>
      <protection locked="0"/>
    </xf>
    <xf numFmtId="0" fontId="3" fillId="8" borderId="22" xfId="0" applyFont="1" applyFill="1" applyBorder="1" applyAlignment="1" applyProtection="1">
      <alignment horizontal="center" vertical="center"/>
      <protection locked="0"/>
    </xf>
    <xf numFmtId="0" fontId="3" fillId="8" borderId="22" xfId="0" applyFont="1" applyFill="1" applyBorder="1" applyAlignment="1" applyProtection="1">
      <alignment horizontal="center" vertical="center"/>
    </xf>
    <xf numFmtId="164" fontId="3" fillId="0" borderId="0" xfId="0" applyNumberFormat="1" applyFont="1" applyFill="1"/>
    <xf numFmtId="0" fontId="10" fillId="10" borderId="23" xfId="0" applyFont="1" applyFill="1" applyBorder="1" applyAlignment="1">
      <alignment horizontal="left"/>
    </xf>
    <xf numFmtId="14" fontId="10" fillId="10" borderId="23" xfId="0" applyNumberFormat="1" applyFont="1" applyFill="1" applyBorder="1" applyAlignment="1">
      <alignment horizontal="left"/>
    </xf>
    <xf numFmtId="0" fontId="0" fillId="11" borderId="23" xfId="0" applyFill="1" applyBorder="1" applyAlignment="1">
      <alignment horizontal="left"/>
    </xf>
    <xf numFmtId="1" fontId="0" fillId="11" borderId="23" xfId="0" applyNumberFormat="1" applyFill="1" applyBorder="1" applyAlignment="1">
      <alignment horizontal="left"/>
    </xf>
    <xf numFmtId="14" fontId="0" fillId="0" borderId="0" xfId="0" applyNumberFormat="1" applyAlignment="1">
      <alignment horizontal="left"/>
    </xf>
    <xf numFmtId="0" fontId="9" fillId="9" borderId="24" xfId="0" applyNumberFormat="1" applyFont="1" applyFill="1" applyBorder="1" applyAlignment="1" applyProtection="1">
      <alignment horizontal="left" vertical="center"/>
    </xf>
    <xf numFmtId="0" fontId="9" fillId="9" borderId="25" xfId="0" applyNumberFormat="1" applyFont="1" applyFill="1" applyBorder="1" applyAlignment="1" applyProtection="1">
      <alignment horizontal="left" vertical="center"/>
    </xf>
    <xf numFmtId="0" fontId="8" fillId="9" borderId="24" xfId="0" applyNumberFormat="1" applyFont="1" applyFill="1" applyBorder="1" applyAlignment="1" applyProtection="1">
      <alignment horizontal="center" vertical="center"/>
    </xf>
    <xf numFmtId="0" fontId="8" fillId="9" borderId="25" xfId="0" applyNumberFormat="1" applyFont="1" applyFill="1" applyBorder="1" applyAlignment="1" applyProtection="1">
      <alignment horizontal="center" vertical="center"/>
    </xf>
    <xf numFmtId="164" fontId="8" fillId="9" borderId="24" xfId="0" applyNumberFormat="1" applyFont="1" applyFill="1" applyBorder="1" applyAlignment="1" applyProtection="1">
      <alignment horizontal="center" vertical="center"/>
    </xf>
    <xf numFmtId="164" fontId="8" fillId="9" borderId="25" xfId="0" applyNumberFormat="1" applyFont="1" applyFill="1" applyBorder="1" applyAlignment="1" applyProtection="1">
      <alignment horizontal="center" vertical="center"/>
    </xf>
    <xf numFmtId="0" fontId="11" fillId="12" borderId="26" xfId="0" applyFont="1" applyFill="1" applyBorder="1" applyAlignment="1" applyProtection="1">
      <alignment horizontal="center" vertical="top"/>
      <protection locked="0"/>
    </xf>
    <xf numFmtId="0" fontId="11" fillId="12" borderId="26" xfId="0" applyNumberFormat="1" applyFont="1" applyFill="1" applyBorder="1" applyAlignment="1" applyProtection="1">
      <alignment horizontal="center" vertical="top"/>
      <protection locked="0"/>
    </xf>
    <xf numFmtId="0" fontId="11" fillId="12" borderId="26" xfId="0" applyFont="1" applyFill="1" applyBorder="1" applyAlignment="1" applyProtection="1">
      <alignment horizontal="center" vertical="top" wrapText="1"/>
      <protection locked="0"/>
    </xf>
    <xf numFmtId="0" fontId="11" fillId="12" borderId="26" xfId="0" applyFont="1" applyFill="1" applyBorder="1" applyAlignment="1" applyProtection="1">
      <alignment horizontal="center" vertical="justify"/>
      <protection locked="0"/>
    </xf>
    <xf numFmtId="0" fontId="11" fillId="12" borderId="1" xfId="0" applyFont="1" applyFill="1" applyBorder="1" applyAlignment="1" applyProtection="1">
      <alignment horizontal="center" vertical="top"/>
      <protection locked="0"/>
    </xf>
    <xf numFmtId="0" fontId="11" fillId="0" borderId="27" xfId="0" quotePrefix="1" applyNumberFormat="1" applyFont="1" applyBorder="1" applyAlignment="1">
      <alignment vertical="top"/>
    </xf>
    <xf numFmtId="14" fontId="11" fillId="0" borderId="27" xfId="0" applyNumberFormat="1" applyFont="1" applyBorder="1" applyAlignment="1">
      <alignment vertical="top"/>
    </xf>
  </cellXfs>
  <cellStyles count="1">
    <cellStyle name="Normal" xfId="0" builtinId="0"/>
  </cellStyles>
  <dxfs count="35">
    <dxf>
      <font>
        <strike val="0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1"/>
        </patternFill>
      </fill>
    </dxf>
    <dxf>
      <fill>
        <patternFill>
          <bgColor theme="6" tint="0.39994506668294322"/>
        </patternFill>
      </fill>
    </dxf>
    <dxf>
      <fill>
        <patternFill>
          <bgColor theme="1"/>
        </patternFill>
      </fill>
    </dxf>
    <dxf>
      <fill>
        <patternFill>
          <bgColor theme="6" tint="0.59996337778862885"/>
        </patternFill>
      </fill>
    </dxf>
    <dxf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ill>
        <patternFill>
          <bgColor theme="1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1"/>
        </patternFill>
      </fill>
    </dxf>
    <dxf>
      <fill>
        <patternFill>
          <bgColor theme="6" tint="0.39994506668294322"/>
        </patternFill>
      </fill>
    </dxf>
    <dxf>
      <fill>
        <patternFill>
          <bgColor theme="1"/>
        </patternFill>
      </fill>
    </dxf>
    <dxf>
      <fill>
        <patternFill>
          <bgColor theme="6" tint="0.59996337778862885"/>
        </patternFill>
      </fill>
    </dxf>
    <dxf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ill>
        <patternFill>
          <bgColor theme="1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CheckBox" fmlaLink="$S$14" lockText="1"/>
</file>

<file path=xl/ctrlProps/ctrlProp2.xml><?xml version="1.0" encoding="utf-8"?>
<formControlPr xmlns="http://schemas.microsoft.com/office/spreadsheetml/2009/9/main" objectType="CheckBox" fmlaLink="$U$14" lockText="1"/>
</file>

<file path=xl/ctrlProps/ctrlProp3.xml><?xml version="1.0" encoding="utf-8"?>
<formControlPr xmlns="http://schemas.microsoft.com/office/spreadsheetml/2009/9/main" objectType="CheckBox" fmlaLink="$P$14" lockText="1"/>
</file>

<file path=xl/ctrlProps/ctrlProp4.xml><?xml version="1.0" encoding="utf-8"?>
<formControlPr xmlns="http://schemas.microsoft.com/office/spreadsheetml/2009/9/main" objectType="CheckBox" fmlaLink="$Q$14"/>
</file>

<file path=xl/ctrlProps/ctrlProp5.xml><?xml version="1.0" encoding="utf-8"?>
<formControlPr xmlns="http://schemas.microsoft.com/office/spreadsheetml/2009/9/main" objectType="CheckBox" fmlaLink="$Q$17"/>
</file>

<file path=xl/ctrlProps/ctrlProp6.xml><?xml version="1.0" encoding="utf-8"?>
<formControlPr xmlns="http://schemas.microsoft.com/office/spreadsheetml/2009/9/main" objectType="CheckBox" fmlaLink="$Q$15"/>
</file>

<file path=xl/ctrlProps/ctrlProp7.xml><?xml version="1.0" encoding="utf-8"?>
<formControlPr xmlns="http://schemas.microsoft.com/office/spreadsheetml/2009/9/main" objectType="CheckBox" fmlaLink="$Q$16"/>
</file>

<file path=xl/ctrlProps/ctrlProp8.xml><?xml version="1.0" encoding="utf-8"?>
<formControlPr xmlns="http://schemas.microsoft.com/office/spreadsheetml/2009/9/main" objectType="CheckBox" fmlaLink="$Q$19" lockText="1"/>
</file>

<file path=xl/ctrlProps/ctrlProp9.xml><?xml version="1.0" encoding="utf-8"?>
<formControlPr xmlns="http://schemas.microsoft.com/office/spreadsheetml/2009/9/main" objectType="CheckBox" fmlaLink="$Q$18" lockText="1"/>
</file>

<file path=xl/ctrlProps/ctrlProp10.xml><?xml version="1.0" encoding="utf-8"?>
<formControlPr xmlns="http://schemas.microsoft.com/office/spreadsheetml/2009/9/main" objectType="CheckBox" fmlaLink="$Q$21" lockText="1"/>
</file>

<file path=xl/ctrlProps/ctrlProp11.xml><?xml version="1.0" encoding="utf-8"?>
<formControlPr xmlns="http://schemas.microsoft.com/office/spreadsheetml/2009/9/main" objectType="CheckBox" fmlaLink="$Q$20" lockText="1"/>
</file>

<file path=xl/ctrlProps/ctrlProp12.xml><?xml version="1.0" encoding="utf-8"?>
<formControlPr xmlns="http://schemas.microsoft.com/office/spreadsheetml/2009/9/main" objectType="CheckBox" fmlaLink="$Q$22"/>
</file>

<file path=xl/ctrlProps/ctrlProp13.xml><?xml version="1.0" encoding="utf-8"?>
<formControlPr xmlns="http://schemas.microsoft.com/office/spreadsheetml/2009/9/main" objectType="CheckBox" fmlaLink="$S$17"/>
</file>

<file path=xl/ctrlProps/ctrlProp14.xml><?xml version="1.0" encoding="utf-8"?>
<formControlPr xmlns="http://schemas.microsoft.com/office/spreadsheetml/2009/9/main" objectType="CheckBox" fmlaLink="$S$15"/>
</file>

<file path=xl/ctrlProps/ctrlProp15.xml><?xml version="1.0" encoding="utf-8"?>
<formControlPr xmlns="http://schemas.microsoft.com/office/spreadsheetml/2009/9/main" objectType="CheckBox" fmlaLink="$S$16"/>
</file>

<file path=xl/ctrlProps/ctrlProp16.xml><?xml version="1.0" encoding="utf-8"?>
<formControlPr xmlns="http://schemas.microsoft.com/office/spreadsheetml/2009/9/main" objectType="CheckBox" fmlaLink="$S$19" lockText="1"/>
</file>

<file path=xl/ctrlProps/ctrlProp17.xml><?xml version="1.0" encoding="utf-8"?>
<formControlPr xmlns="http://schemas.microsoft.com/office/spreadsheetml/2009/9/main" objectType="CheckBox" fmlaLink="$S$18" lockText="1"/>
</file>

<file path=xl/ctrlProps/ctrlProp18.xml><?xml version="1.0" encoding="utf-8"?>
<formControlPr xmlns="http://schemas.microsoft.com/office/spreadsheetml/2009/9/main" objectType="CheckBox" fmlaLink="$S$21" lockText="1"/>
</file>

<file path=xl/ctrlProps/ctrlProp19.xml><?xml version="1.0" encoding="utf-8"?>
<formControlPr xmlns="http://schemas.microsoft.com/office/spreadsheetml/2009/9/main" objectType="CheckBox" fmlaLink="$S$20" lockText="1"/>
</file>

<file path=xl/ctrlProps/ctrlProp20.xml><?xml version="1.0" encoding="utf-8"?>
<formControlPr xmlns="http://schemas.microsoft.com/office/spreadsheetml/2009/9/main" objectType="CheckBox" fmlaLink="$S$22"/>
</file>

<file path=xl/ctrlProps/ctrlProp21.xml><?xml version="1.0" encoding="utf-8"?>
<formControlPr xmlns="http://schemas.microsoft.com/office/spreadsheetml/2009/9/main" objectType="CheckBox" fmlaLink="#REF!"/>
</file>

<file path=xl/ctrlProps/ctrlProp22.xml><?xml version="1.0" encoding="utf-8"?>
<formControlPr xmlns="http://schemas.microsoft.com/office/spreadsheetml/2009/9/main" objectType="CheckBox" fmlaLink="#REF!" lockText="1"/>
</file>

<file path=xl/ctrlProps/ctrlProp23.xml><?xml version="1.0" encoding="utf-8"?>
<formControlPr xmlns="http://schemas.microsoft.com/office/spreadsheetml/2009/9/main" objectType="CheckBox" fmlaLink="#REF!" lockText="1"/>
</file>

<file path=xl/ctrlProps/ctrlProp24.xml><?xml version="1.0" encoding="utf-8"?>
<formControlPr xmlns="http://schemas.microsoft.com/office/spreadsheetml/2009/9/main" objectType="CheckBox" fmlaLink="#REF!" lockText="1"/>
</file>

<file path=xl/ctrlProps/ctrlProp25.xml><?xml version="1.0" encoding="utf-8"?>
<formControlPr xmlns="http://schemas.microsoft.com/office/spreadsheetml/2009/9/main" objectType="CheckBox" fmlaLink="#REF!" lockText="1"/>
</file>

<file path=xl/ctrlProps/ctrlProp26.xml><?xml version="1.0" encoding="utf-8"?>
<formControlPr xmlns="http://schemas.microsoft.com/office/spreadsheetml/2009/9/main" objectType="CheckBox" fmlaLink="#REF!" lockText="1"/>
</file>

<file path=xl/ctrlProps/ctrlProp27.xml><?xml version="1.0" encoding="utf-8"?>
<formControlPr xmlns="http://schemas.microsoft.com/office/spreadsheetml/2009/9/main" objectType="CheckBox" fmlaLink="#REF!" lockText="1"/>
</file>

<file path=xl/ctrlProps/ctrlProp28.xml><?xml version="1.0" encoding="utf-8"?>
<formControlPr xmlns="http://schemas.microsoft.com/office/spreadsheetml/2009/9/main" objectType="CheckBox" fmlaLink="#REF!" lockText="1"/>
</file>

<file path=xl/ctrlProps/ctrlProp29.xml><?xml version="1.0" encoding="utf-8"?>
<formControlPr xmlns="http://schemas.microsoft.com/office/spreadsheetml/2009/9/main" objectType="CheckBox" fmlaLink="#REF!" lockText="1"/>
</file>

<file path=xl/ctrlProps/ctrlProp30.xml><?xml version="1.0" encoding="utf-8"?>
<formControlPr xmlns="http://schemas.microsoft.com/office/spreadsheetml/2009/9/main" objectType="CheckBox" fmlaLink="#REF!" lockText="1"/>
</file>

<file path=xl/ctrlProps/ctrlProp31.xml><?xml version="1.0" encoding="utf-8"?>
<formControlPr xmlns="http://schemas.microsoft.com/office/spreadsheetml/2009/9/main" objectType="CheckBox" fmlaLink="#REF!" lockText="1"/>
</file>

<file path=xl/ctrlProps/ctrlProp32.xml><?xml version="1.0" encoding="utf-8"?>
<formControlPr xmlns="http://schemas.microsoft.com/office/spreadsheetml/2009/9/main" objectType="CheckBox" fmlaLink="#REF!" lockText="1"/>
</file>

<file path=xl/ctrlProps/ctrlProp33.xml><?xml version="1.0" encoding="utf-8"?>
<formControlPr xmlns="http://schemas.microsoft.com/office/spreadsheetml/2009/9/main" objectType="CheckBox" fmlaLink="#REF!" lockText="1"/>
</file>

<file path=xl/ctrlProps/ctrlProp34.xml><?xml version="1.0" encoding="utf-8"?>
<formControlPr xmlns="http://schemas.microsoft.com/office/spreadsheetml/2009/9/main" objectType="CheckBox" fmlaLink="#REF!" lockText="1"/>
</file>

<file path=xl/ctrlProps/ctrlProp35.xml><?xml version="1.0" encoding="utf-8"?>
<formControlPr xmlns="http://schemas.microsoft.com/office/spreadsheetml/2009/9/main" objectType="CheckBox" fmlaLink="#REF!" lockText="1"/>
</file>

<file path=xl/ctrlProps/ctrlProp36.xml><?xml version="1.0" encoding="utf-8"?>
<formControlPr xmlns="http://schemas.microsoft.com/office/spreadsheetml/2009/9/main" objectType="CheckBox" fmlaLink="#REF!" lockText="1"/>
</file>

<file path=xl/ctrlProps/ctrlProp37.xml><?xml version="1.0" encoding="utf-8"?>
<formControlPr xmlns="http://schemas.microsoft.com/office/spreadsheetml/2009/9/main" objectType="CheckBox" fmlaLink="#REF!" lockText="1"/>
</file>

<file path=xl/ctrlProps/ctrlProp38.xml><?xml version="1.0" encoding="utf-8"?>
<formControlPr xmlns="http://schemas.microsoft.com/office/spreadsheetml/2009/9/main" objectType="CheckBox" fmlaLink="#REF!" lockText="1"/>
</file>

<file path=xl/ctrlProps/ctrlProp39.xml><?xml version="1.0" encoding="utf-8"?>
<formControlPr xmlns="http://schemas.microsoft.com/office/spreadsheetml/2009/9/main" objectType="CheckBox" fmlaLink="#REF!" lockText="1"/>
</file>

<file path=xl/ctrlProps/ctrlProp40.xml><?xml version="1.0" encoding="utf-8"?>
<formControlPr xmlns="http://schemas.microsoft.com/office/spreadsheetml/2009/9/main" objectType="CheckBox" fmlaLink="#REF!" lockText="1"/>
</file>

<file path=xl/ctrlProps/ctrlProp41.xml><?xml version="1.0" encoding="utf-8"?>
<formControlPr xmlns="http://schemas.microsoft.com/office/spreadsheetml/2009/9/main" objectType="CheckBox" fmlaLink="#REF!" lockText="1"/>
</file>

<file path=xl/ctrlProps/ctrlProp42.xml><?xml version="1.0" encoding="utf-8"?>
<formControlPr xmlns="http://schemas.microsoft.com/office/spreadsheetml/2009/9/main" objectType="CheckBox" fmlaLink="#REF!" lockText="1"/>
</file>

<file path=xl/ctrlProps/ctrlProp43.xml><?xml version="1.0" encoding="utf-8"?>
<formControlPr xmlns="http://schemas.microsoft.com/office/spreadsheetml/2009/9/main" objectType="CheckBox" fmlaLink="#REF!" lockText="1"/>
</file>

<file path=xl/ctrlProps/ctrlProp44.xml><?xml version="1.0" encoding="utf-8"?>
<formControlPr xmlns="http://schemas.microsoft.com/office/spreadsheetml/2009/9/main" objectType="CheckBox" fmlaLink="#REF!" lockText="1"/>
</file>

<file path=xl/ctrlProps/ctrlProp45.xml><?xml version="1.0" encoding="utf-8"?>
<formControlPr xmlns="http://schemas.microsoft.com/office/spreadsheetml/2009/9/main" objectType="CheckBox" fmlaLink="#REF!" lockText="1"/>
</file>

<file path=xl/ctrlProps/ctrlProp46.xml><?xml version="1.0" encoding="utf-8"?>
<formControlPr xmlns="http://schemas.microsoft.com/office/spreadsheetml/2009/9/main" objectType="CheckBox" fmlaLink="#REF!" lockText="1"/>
</file>

<file path=xl/ctrlProps/ctrlProp47.xml><?xml version="1.0" encoding="utf-8"?>
<formControlPr xmlns="http://schemas.microsoft.com/office/spreadsheetml/2009/9/main" objectType="CheckBox" fmlaLink="#REF!" lockText="1"/>
</file>

<file path=xl/ctrlProps/ctrlProp48.xml><?xml version="1.0" encoding="utf-8"?>
<formControlPr xmlns="http://schemas.microsoft.com/office/spreadsheetml/2009/9/main" objectType="CheckBox" fmlaLink="#REF!" lockText="1"/>
</file>

<file path=xl/ctrlProps/ctrlProp49.xml><?xml version="1.0" encoding="utf-8"?>
<formControlPr xmlns="http://schemas.microsoft.com/office/spreadsheetml/2009/9/main" objectType="CheckBox" fmlaLink="#REF!" lockText="1"/>
</file>

<file path=xl/ctrlProps/ctrlProp50.xml><?xml version="1.0" encoding="utf-8"?>
<formControlPr xmlns="http://schemas.microsoft.com/office/spreadsheetml/2009/9/main" objectType="CheckBox" fmlaLink="#REF!" lockText="1"/>
</file>

<file path=xl/ctrlProps/ctrlProp51.xml><?xml version="1.0" encoding="utf-8"?>
<formControlPr xmlns="http://schemas.microsoft.com/office/spreadsheetml/2009/9/main" objectType="CheckBox" fmlaLink="#REF!" lockText="1"/>
</file>

<file path=xl/ctrlProps/ctrlProp52.xml><?xml version="1.0" encoding="utf-8"?>
<formControlPr xmlns="http://schemas.microsoft.com/office/spreadsheetml/2009/9/main" objectType="CheckBox" fmlaLink="#REF!" lockText="1"/>
</file>

<file path=xl/ctrlProps/ctrlProp53.xml><?xml version="1.0" encoding="utf-8"?>
<formControlPr xmlns="http://schemas.microsoft.com/office/spreadsheetml/2009/9/main" objectType="CheckBox" fmlaLink="#REF!" lockText="1"/>
</file>

<file path=xl/ctrlProps/ctrlProp54.xml><?xml version="1.0" encoding="utf-8"?>
<formControlPr xmlns="http://schemas.microsoft.com/office/spreadsheetml/2009/9/main" objectType="CheckBox" fmlaLink="#REF!" lockText="1"/>
</file>

<file path=xl/ctrlProps/ctrlProp55.xml><?xml version="1.0" encoding="utf-8"?>
<formControlPr xmlns="http://schemas.microsoft.com/office/spreadsheetml/2009/9/main" objectType="CheckBox" fmlaLink="#REF!" lockText="1"/>
</file>

<file path=xl/ctrlProps/ctrlProp56.xml><?xml version="1.0" encoding="utf-8"?>
<formControlPr xmlns="http://schemas.microsoft.com/office/spreadsheetml/2009/9/main" objectType="CheckBox" fmlaLink="#REF!" lockText="1"/>
</file>

<file path=xl/ctrlProps/ctrlProp57.xml><?xml version="1.0" encoding="utf-8"?>
<formControlPr xmlns="http://schemas.microsoft.com/office/spreadsheetml/2009/9/main" objectType="CheckBox" fmlaLink="#REF!" lockText="1"/>
</file>

<file path=xl/ctrlProps/ctrlProp58.xml><?xml version="1.0" encoding="utf-8"?>
<formControlPr xmlns="http://schemas.microsoft.com/office/spreadsheetml/2009/9/main" objectType="CheckBox" fmlaLink="#REF!" lockText="1"/>
</file>

<file path=xl/ctrlProps/ctrlProp59.xml><?xml version="1.0" encoding="utf-8"?>
<formControlPr xmlns="http://schemas.microsoft.com/office/spreadsheetml/2009/9/main" objectType="CheckBox" fmlaLink="#REF!" lockText="1"/>
</file>

<file path=xl/ctrlProps/ctrlProp60.xml><?xml version="1.0" encoding="utf-8"?>
<formControlPr xmlns="http://schemas.microsoft.com/office/spreadsheetml/2009/9/main" objectType="CheckBox" fmlaLink="#REF!" lockText="1"/>
</file>

<file path=xl/ctrlProps/ctrlProp61.xml><?xml version="1.0" encoding="utf-8"?>
<formControlPr xmlns="http://schemas.microsoft.com/office/spreadsheetml/2009/9/main" objectType="CheckBox" fmlaLink="#REF!" lockText="1"/>
</file>

<file path=xl/ctrlProps/ctrlProp62.xml><?xml version="1.0" encoding="utf-8"?>
<formControlPr xmlns="http://schemas.microsoft.com/office/spreadsheetml/2009/9/main" objectType="CheckBox" fmlaLink="#REF!" lockText="1"/>
</file>

<file path=xl/ctrlProps/ctrlProp63.xml><?xml version="1.0" encoding="utf-8"?>
<formControlPr xmlns="http://schemas.microsoft.com/office/spreadsheetml/2009/9/main" objectType="CheckBox" fmlaLink="#REF!" lockText="1"/>
</file>

<file path=xl/ctrlProps/ctrlProp64.xml><?xml version="1.0" encoding="utf-8"?>
<formControlPr xmlns="http://schemas.microsoft.com/office/spreadsheetml/2009/9/main" objectType="CheckBox" fmlaLink="#REF!" lockText="1"/>
</file>

<file path=xl/ctrlProps/ctrlProp65.xml><?xml version="1.0" encoding="utf-8"?>
<formControlPr xmlns="http://schemas.microsoft.com/office/spreadsheetml/2009/9/main" objectType="CheckBox" fmlaLink="#REF!" lockText="1"/>
</file>

<file path=xl/ctrlProps/ctrlProp66.xml><?xml version="1.0" encoding="utf-8"?>
<formControlPr xmlns="http://schemas.microsoft.com/office/spreadsheetml/2009/9/main" objectType="CheckBox" fmlaLink="#REF!" lockText="1"/>
</file>

<file path=xl/ctrlProps/ctrlProp67.xml><?xml version="1.0" encoding="utf-8"?>
<formControlPr xmlns="http://schemas.microsoft.com/office/spreadsheetml/2009/9/main" objectType="CheckBox" fmlaLink="#REF!" lockText="1"/>
</file>

<file path=xl/ctrlProps/ctrlProp68.xml><?xml version="1.0" encoding="utf-8"?>
<formControlPr xmlns="http://schemas.microsoft.com/office/spreadsheetml/2009/9/main" objectType="CheckBox" fmlaLink="#REF!" lockText="1"/>
</file>

<file path=xl/ctrlProps/ctrlProp69.xml><?xml version="1.0" encoding="utf-8"?>
<formControlPr xmlns="http://schemas.microsoft.com/office/spreadsheetml/2009/9/main" objectType="CheckBox" fmlaLink="$U$17"/>
</file>

<file path=xl/ctrlProps/ctrlProp70.xml><?xml version="1.0" encoding="utf-8"?>
<formControlPr xmlns="http://schemas.microsoft.com/office/spreadsheetml/2009/9/main" objectType="CheckBox" fmlaLink="$U$15"/>
</file>

<file path=xl/ctrlProps/ctrlProp71.xml><?xml version="1.0" encoding="utf-8"?>
<formControlPr xmlns="http://schemas.microsoft.com/office/spreadsheetml/2009/9/main" objectType="CheckBox" fmlaLink="$U$16"/>
</file>

<file path=xl/ctrlProps/ctrlProp72.xml><?xml version="1.0" encoding="utf-8"?>
<formControlPr xmlns="http://schemas.microsoft.com/office/spreadsheetml/2009/9/main" objectType="CheckBox" fmlaLink="$U$19" lockText="1"/>
</file>

<file path=xl/ctrlProps/ctrlProp73.xml><?xml version="1.0" encoding="utf-8"?>
<formControlPr xmlns="http://schemas.microsoft.com/office/spreadsheetml/2009/9/main" objectType="CheckBox" fmlaLink="$U$18" lockText="1"/>
</file>

<file path=xl/ctrlProps/ctrlProp74.xml><?xml version="1.0" encoding="utf-8"?>
<formControlPr xmlns="http://schemas.microsoft.com/office/spreadsheetml/2009/9/main" objectType="CheckBox" fmlaLink="$U$21" lockText="1"/>
</file>

<file path=xl/ctrlProps/ctrlProp75.xml><?xml version="1.0" encoding="utf-8"?>
<formControlPr xmlns="http://schemas.microsoft.com/office/spreadsheetml/2009/9/main" objectType="CheckBox" fmlaLink="$U$20" lockText="1"/>
</file>

<file path=xl/ctrlProps/ctrlProp76.xml><?xml version="1.0" encoding="utf-8"?>
<formControlPr xmlns="http://schemas.microsoft.com/office/spreadsheetml/2009/9/main" objectType="CheckBox" fmlaLink="$U$22"/>
</file>

<file path=xl/ctrlProps/ctrlProp77.xml><?xml version="1.0" encoding="utf-8"?>
<formControlPr xmlns="http://schemas.microsoft.com/office/spreadsheetml/2009/9/main" objectType="CheckBox" fmlaLink="#REF!"/>
</file>

<file path=xl/ctrlProps/ctrlProp78.xml><?xml version="1.0" encoding="utf-8"?>
<formControlPr xmlns="http://schemas.microsoft.com/office/spreadsheetml/2009/9/main" objectType="CheckBox" fmlaLink="#REF!" lockText="1"/>
</file>

<file path=xl/ctrlProps/ctrlProp79.xml><?xml version="1.0" encoding="utf-8"?>
<formControlPr xmlns="http://schemas.microsoft.com/office/spreadsheetml/2009/9/main" objectType="CheckBox" fmlaLink="#REF!" lockText="1"/>
</file>

<file path=xl/ctrlProps/ctrlProp80.xml><?xml version="1.0" encoding="utf-8"?>
<formControlPr xmlns="http://schemas.microsoft.com/office/spreadsheetml/2009/9/main" objectType="CheckBox" fmlaLink="#REF!" lockText="1"/>
</file>

<file path=xl/ctrlProps/ctrlProp81.xml><?xml version="1.0" encoding="utf-8"?>
<formControlPr xmlns="http://schemas.microsoft.com/office/spreadsheetml/2009/9/main" objectType="CheckBox" fmlaLink="#REF!" lockText="1"/>
</file>

<file path=xl/ctrlProps/ctrlProp82.xml><?xml version="1.0" encoding="utf-8"?>
<formControlPr xmlns="http://schemas.microsoft.com/office/spreadsheetml/2009/9/main" objectType="CheckBox" fmlaLink="#REF!" lockText="1"/>
</file>

<file path=xl/ctrlProps/ctrlProp83.xml><?xml version="1.0" encoding="utf-8"?>
<formControlPr xmlns="http://schemas.microsoft.com/office/spreadsheetml/2009/9/main" objectType="CheckBox" fmlaLink="#REF!" lockText="1"/>
</file>

<file path=xl/ctrlProps/ctrlProp84.xml><?xml version="1.0" encoding="utf-8"?>
<formControlPr xmlns="http://schemas.microsoft.com/office/spreadsheetml/2009/9/main" objectType="CheckBox" fmlaLink="#REF!" lockText="1"/>
</file>

<file path=xl/ctrlProps/ctrlProp85.xml><?xml version="1.0" encoding="utf-8"?>
<formControlPr xmlns="http://schemas.microsoft.com/office/spreadsheetml/2009/9/main" objectType="CheckBox" fmlaLink="#REF!" lockText="1"/>
</file>

<file path=xl/ctrlProps/ctrlProp86.xml><?xml version="1.0" encoding="utf-8"?>
<formControlPr xmlns="http://schemas.microsoft.com/office/spreadsheetml/2009/9/main" objectType="CheckBox" fmlaLink="#REF!" lockText="1"/>
</file>

<file path=xl/ctrlProps/ctrlProp87.xml><?xml version="1.0" encoding="utf-8"?>
<formControlPr xmlns="http://schemas.microsoft.com/office/spreadsheetml/2009/9/main" objectType="CheckBox" fmlaLink="#REF!" lockText="1"/>
</file>

<file path=xl/ctrlProps/ctrlProp88.xml><?xml version="1.0" encoding="utf-8"?>
<formControlPr xmlns="http://schemas.microsoft.com/office/spreadsheetml/2009/9/main" objectType="CheckBox" fmlaLink="#REF!" lockText="1"/>
</file>

<file path=xl/ctrlProps/ctrlProp89.xml><?xml version="1.0" encoding="utf-8"?>
<formControlPr xmlns="http://schemas.microsoft.com/office/spreadsheetml/2009/9/main" objectType="CheckBox" fmlaLink="#REF!" lockText="1"/>
</file>

<file path=xl/ctrlProps/ctrlProp90.xml><?xml version="1.0" encoding="utf-8"?>
<formControlPr xmlns="http://schemas.microsoft.com/office/spreadsheetml/2009/9/main" objectType="CheckBox" fmlaLink="#REF!" lockText="1"/>
</file>

<file path=xl/ctrlProps/ctrlProp91.xml><?xml version="1.0" encoding="utf-8"?>
<formControlPr xmlns="http://schemas.microsoft.com/office/spreadsheetml/2009/9/main" objectType="CheckBox" fmlaLink="#REF!" lockText="1"/>
</file>

<file path=xl/ctrlProps/ctrlProp92.xml><?xml version="1.0" encoding="utf-8"?>
<formControlPr xmlns="http://schemas.microsoft.com/office/spreadsheetml/2009/9/main" objectType="CheckBox" fmlaLink="#REF!" lockText="1"/>
</file>

<file path=xl/ctrlProps/ctrlProp93.xml><?xml version="1.0" encoding="utf-8"?>
<formControlPr xmlns="http://schemas.microsoft.com/office/spreadsheetml/2009/9/main" objectType="CheckBox" fmlaLink="#REF!" lockText="1"/>
</file>

<file path=xl/ctrlProps/ctrlProp94.xml><?xml version="1.0" encoding="utf-8"?>
<formControlPr xmlns="http://schemas.microsoft.com/office/spreadsheetml/2009/9/main" objectType="CheckBox" fmlaLink="#REF!" lockText="1"/>
</file>

<file path=xl/ctrlProps/ctrlProp95.xml><?xml version="1.0" encoding="utf-8"?>
<formControlPr xmlns="http://schemas.microsoft.com/office/spreadsheetml/2009/9/main" objectType="CheckBox" fmlaLink="#REF!" lockText="1"/>
</file>

<file path=xl/ctrlProps/ctrlProp96.xml><?xml version="1.0" encoding="utf-8"?>
<formControlPr xmlns="http://schemas.microsoft.com/office/spreadsheetml/2009/9/main" objectType="CheckBox" fmlaLink="#REF!" lockText="1"/>
</file>

<file path=xl/ctrlProps/ctrlProp97.xml><?xml version="1.0" encoding="utf-8"?>
<formControlPr xmlns="http://schemas.microsoft.com/office/spreadsheetml/2009/9/main" objectType="CheckBox" fmlaLink="#REF!" lockText="1"/>
</file>

<file path=xl/ctrlProps/ctrlProp98.xml><?xml version="1.0" encoding="utf-8"?>
<formControlPr xmlns="http://schemas.microsoft.com/office/spreadsheetml/2009/9/main" objectType="CheckBox" fmlaLink="#REF!" lockText="1"/>
</file>

<file path=xl/ctrlProps/ctrlProp99.xml><?xml version="1.0" encoding="utf-8"?>
<formControlPr xmlns="http://schemas.microsoft.com/office/spreadsheetml/2009/9/main" objectType="CheckBox" fmlaLink="#REF!" lockText="1"/>
</file>

<file path=xl/ctrlProps/ctrlProp100.xml><?xml version="1.0" encoding="utf-8"?>
<formControlPr xmlns="http://schemas.microsoft.com/office/spreadsheetml/2009/9/main" objectType="CheckBox" fmlaLink="#REF!" lockText="1"/>
</file>

<file path=xl/ctrlProps/ctrlProp101.xml><?xml version="1.0" encoding="utf-8"?>
<formControlPr xmlns="http://schemas.microsoft.com/office/spreadsheetml/2009/9/main" objectType="CheckBox" fmlaLink="#REF!" lockText="1"/>
</file>

<file path=xl/ctrlProps/ctrlProp102.xml><?xml version="1.0" encoding="utf-8"?>
<formControlPr xmlns="http://schemas.microsoft.com/office/spreadsheetml/2009/9/main" objectType="CheckBox" fmlaLink="#REF!" lockText="1"/>
</file>

<file path=xl/ctrlProps/ctrlProp103.xml><?xml version="1.0" encoding="utf-8"?>
<formControlPr xmlns="http://schemas.microsoft.com/office/spreadsheetml/2009/9/main" objectType="CheckBox" fmlaLink="#REF!" lockText="1"/>
</file>

<file path=xl/ctrlProps/ctrlProp104.xml><?xml version="1.0" encoding="utf-8"?>
<formControlPr xmlns="http://schemas.microsoft.com/office/spreadsheetml/2009/9/main" objectType="CheckBox" fmlaLink="#REF!" lockText="1"/>
</file>

<file path=xl/ctrlProps/ctrlProp105.xml><?xml version="1.0" encoding="utf-8"?>
<formControlPr xmlns="http://schemas.microsoft.com/office/spreadsheetml/2009/9/main" objectType="CheckBox" fmlaLink="#REF!" lockText="1"/>
</file>

<file path=xl/ctrlProps/ctrlProp106.xml><?xml version="1.0" encoding="utf-8"?>
<formControlPr xmlns="http://schemas.microsoft.com/office/spreadsheetml/2009/9/main" objectType="CheckBox" fmlaLink="#REF!" lockText="1"/>
</file>

<file path=xl/ctrlProps/ctrlProp107.xml><?xml version="1.0" encoding="utf-8"?>
<formControlPr xmlns="http://schemas.microsoft.com/office/spreadsheetml/2009/9/main" objectType="CheckBox" fmlaLink="#REF!" lockText="1"/>
</file>

<file path=xl/ctrlProps/ctrlProp108.xml><?xml version="1.0" encoding="utf-8"?>
<formControlPr xmlns="http://schemas.microsoft.com/office/spreadsheetml/2009/9/main" objectType="CheckBox" fmlaLink="#REF!" lockText="1"/>
</file>

<file path=xl/ctrlProps/ctrlProp109.xml><?xml version="1.0" encoding="utf-8"?>
<formControlPr xmlns="http://schemas.microsoft.com/office/spreadsheetml/2009/9/main" objectType="CheckBox" fmlaLink="#REF!" lockText="1"/>
</file>

<file path=xl/ctrlProps/ctrlProp110.xml><?xml version="1.0" encoding="utf-8"?>
<formControlPr xmlns="http://schemas.microsoft.com/office/spreadsheetml/2009/9/main" objectType="CheckBox" fmlaLink="#REF!" lockText="1"/>
</file>

<file path=xl/ctrlProps/ctrlProp111.xml><?xml version="1.0" encoding="utf-8"?>
<formControlPr xmlns="http://schemas.microsoft.com/office/spreadsheetml/2009/9/main" objectType="CheckBox" fmlaLink="#REF!" lockText="1"/>
</file>

<file path=xl/ctrlProps/ctrlProp112.xml><?xml version="1.0" encoding="utf-8"?>
<formControlPr xmlns="http://schemas.microsoft.com/office/spreadsheetml/2009/9/main" objectType="CheckBox" fmlaLink="#REF!" lockText="1"/>
</file>

<file path=xl/ctrlProps/ctrlProp113.xml><?xml version="1.0" encoding="utf-8"?>
<formControlPr xmlns="http://schemas.microsoft.com/office/spreadsheetml/2009/9/main" objectType="CheckBox" fmlaLink="#REF!" lockText="1"/>
</file>

<file path=xl/ctrlProps/ctrlProp114.xml><?xml version="1.0" encoding="utf-8"?>
<formControlPr xmlns="http://schemas.microsoft.com/office/spreadsheetml/2009/9/main" objectType="CheckBox" fmlaLink="#REF!" lockText="1"/>
</file>

<file path=xl/ctrlProps/ctrlProp115.xml><?xml version="1.0" encoding="utf-8"?>
<formControlPr xmlns="http://schemas.microsoft.com/office/spreadsheetml/2009/9/main" objectType="CheckBox" fmlaLink="#REF!" lockText="1"/>
</file>

<file path=xl/ctrlProps/ctrlProp116.xml><?xml version="1.0" encoding="utf-8"?>
<formControlPr xmlns="http://schemas.microsoft.com/office/spreadsheetml/2009/9/main" objectType="CheckBox" fmlaLink="#REF!" lockText="1"/>
</file>

<file path=xl/ctrlProps/ctrlProp117.xml><?xml version="1.0" encoding="utf-8"?>
<formControlPr xmlns="http://schemas.microsoft.com/office/spreadsheetml/2009/9/main" objectType="CheckBox" fmlaLink="#REF!" lockText="1"/>
</file>

<file path=xl/ctrlProps/ctrlProp118.xml><?xml version="1.0" encoding="utf-8"?>
<formControlPr xmlns="http://schemas.microsoft.com/office/spreadsheetml/2009/9/main" objectType="CheckBox" fmlaLink="#REF!" lockText="1"/>
</file>

<file path=xl/ctrlProps/ctrlProp119.xml><?xml version="1.0" encoding="utf-8"?>
<formControlPr xmlns="http://schemas.microsoft.com/office/spreadsheetml/2009/9/main" objectType="CheckBox" fmlaLink="#REF!" lockText="1"/>
</file>

<file path=xl/ctrlProps/ctrlProp120.xml><?xml version="1.0" encoding="utf-8"?>
<formControlPr xmlns="http://schemas.microsoft.com/office/spreadsheetml/2009/9/main" objectType="CheckBox" fmlaLink="#REF!" lockText="1"/>
</file>

<file path=xl/ctrlProps/ctrlProp121.xml><?xml version="1.0" encoding="utf-8"?>
<formControlPr xmlns="http://schemas.microsoft.com/office/spreadsheetml/2009/9/main" objectType="CheckBox" fmlaLink="#REF!" lockText="1"/>
</file>

<file path=xl/ctrlProps/ctrlProp122.xml><?xml version="1.0" encoding="utf-8"?>
<formControlPr xmlns="http://schemas.microsoft.com/office/spreadsheetml/2009/9/main" objectType="CheckBox" fmlaLink="#REF!" lockText="1"/>
</file>

<file path=xl/ctrlProps/ctrlProp123.xml><?xml version="1.0" encoding="utf-8"?>
<formControlPr xmlns="http://schemas.microsoft.com/office/spreadsheetml/2009/9/main" objectType="CheckBox" fmlaLink="#REF!" lockText="1"/>
</file>

<file path=xl/ctrlProps/ctrlProp124.xml><?xml version="1.0" encoding="utf-8"?>
<formControlPr xmlns="http://schemas.microsoft.com/office/spreadsheetml/2009/9/main" objectType="CheckBox" fmlaLink="#REF!" lockText="1"/>
</file>

<file path=xl/ctrlProps/ctrlProp125.xml><?xml version="1.0" encoding="utf-8"?>
<formControlPr xmlns="http://schemas.microsoft.com/office/spreadsheetml/2009/9/main" objectType="CheckBox" fmlaLink="#REF!" lockText="1"/>
</file>

<file path=xl/ctrlProps/ctrlProp126.xml><?xml version="1.0" encoding="utf-8"?>
<formControlPr xmlns="http://schemas.microsoft.com/office/spreadsheetml/2009/9/main" objectType="CheckBox" fmlaLink="$P$17"/>
</file>

<file path=xl/ctrlProps/ctrlProp127.xml><?xml version="1.0" encoding="utf-8"?>
<formControlPr xmlns="http://schemas.microsoft.com/office/spreadsheetml/2009/9/main" objectType="CheckBox" fmlaLink="$P$15"/>
</file>

<file path=xl/ctrlProps/ctrlProp128.xml><?xml version="1.0" encoding="utf-8"?>
<formControlPr xmlns="http://schemas.microsoft.com/office/spreadsheetml/2009/9/main" objectType="CheckBox" fmlaLink="$P$16"/>
</file>

<file path=xl/ctrlProps/ctrlProp129.xml><?xml version="1.0" encoding="utf-8"?>
<formControlPr xmlns="http://schemas.microsoft.com/office/spreadsheetml/2009/9/main" objectType="CheckBox" fmlaLink="$P$19" lockText="1"/>
</file>

<file path=xl/ctrlProps/ctrlProp130.xml><?xml version="1.0" encoding="utf-8"?>
<formControlPr xmlns="http://schemas.microsoft.com/office/spreadsheetml/2009/9/main" objectType="CheckBox" fmlaLink="$P$18" lockText="1"/>
</file>

<file path=xl/ctrlProps/ctrlProp131.xml><?xml version="1.0" encoding="utf-8"?>
<formControlPr xmlns="http://schemas.microsoft.com/office/spreadsheetml/2009/9/main" objectType="CheckBox" fmlaLink="$P$21" lockText="1"/>
</file>

<file path=xl/ctrlProps/ctrlProp132.xml><?xml version="1.0" encoding="utf-8"?>
<formControlPr xmlns="http://schemas.microsoft.com/office/spreadsheetml/2009/9/main" objectType="CheckBox" fmlaLink="$P$20" lockText="1"/>
</file>

<file path=xl/ctrlProps/ctrlProp133.xml><?xml version="1.0" encoding="utf-8"?>
<formControlPr xmlns="http://schemas.microsoft.com/office/spreadsheetml/2009/9/main" objectType="CheckBox" fmlaLink="$P$22"/>
</file>

<file path=xl/ctrlProps/ctrlProp134.xml><?xml version="1.0" encoding="utf-8"?>
<formControlPr xmlns="http://schemas.microsoft.com/office/spreadsheetml/2009/9/main" objectType="CheckBox" fmlaLink="#REF!" lockText="1"/>
</file>

<file path=xl/ctrlProps/ctrlProp135.xml><?xml version="1.0" encoding="utf-8"?>
<formControlPr xmlns="http://schemas.microsoft.com/office/spreadsheetml/2009/9/main" objectType="CheckBox" fmlaLink="#REF!"/>
</file>

<file path=xl/ctrlProps/ctrlProp136.xml><?xml version="1.0" encoding="utf-8"?>
<formControlPr xmlns="http://schemas.microsoft.com/office/spreadsheetml/2009/9/main" objectType="CheckBox" fmlaLink="#REF!" lockText="1"/>
</file>

<file path=xl/ctrlProps/ctrlProp137.xml><?xml version="1.0" encoding="utf-8"?>
<formControlPr xmlns="http://schemas.microsoft.com/office/spreadsheetml/2009/9/main" objectType="CheckBox" fmlaLink="#REF!" lockText="1"/>
</file>

<file path=xl/ctrlProps/ctrlProp138.xml><?xml version="1.0" encoding="utf-8"?>
<formControlPr xmlns="http://schemas.microsoft.com/office/spreadsheetml/2009/9/main" objectType="CheckBox" fmlaLink="#REF!" lockText="1"/>
</file>

<file path=xl/ctrlProps/ctrlProp139.xml><?xml version="1.0" encoding="utf-8"?>
<formControlPr xmlns="http://schemas.microsoft.com/office/spreadsheetml/2009/9/main" objectType="CheckBox" fmlaLink="#REF!" lockText="1"/>
</file>

<file path=xl/ctrlProps/ctrlProp140.xml><?xml version="1.0" encoding="utf-8"?>
<formControlPr xmlns="http://schemas.microsoft.com/office/spreadsheetml/2009/9/main" objectType="CheckBox" fmlaLink="#REF!" lockText="1"/>
</file>

<file path=xl/ctrlProps/ctrlProp141.xml><?xml version="1.0" encoding="utf-8"?>
<formControlPr xmlns="http://schemas.microsoft.com/office/spreadsheetml/2009/9/main" objectType="CheckBox" fmlaLink="#REF!" lockText="1"/>
</file>

<file path=xl/ctrlProps/ctrlProp142.xml><?xml version="1.0" encoding="utf-8"?>
<formControlPr xmlns="http://schemas.microsoft.com/office/spreadsheetml/2009/9/main" objectType="CheckBox" fmlaLink="#REF!" lockText="1"/>
</file>

<file path=xl/ctrlProps/ctrlProp143.xml><?xml version="1.0" encoding="utf-8"?>
<formControlPr xmlns="http://schemas.microsoft.com/office/spreadsheetml/2009/9/main" objectType="CheckBox" fmlaLink="#REF!" lockText="1"/>
</file>

<file path=xl/ctrlProps/ctrlProp144.xml><?xml version="1.0" encoding="utf-8"?>
<formControlPr xmlns="http://schemas.microsoft.com/office/spreadsheetml/2009/9/main" objectType="CheckBox" fmlaLink="#REF!" lockText="1"/>
</file>

<file path=xl/ctrlProps/ctrlProp145.xml><?xml version="1.0" encoding="utf-8"?>
<formControlPr xmlns="http://schemas.microsoft.com/office/spreadsheetml/2009/9/main" objectType="CheckBox" fmlaLink="#REF!" lockText="1"/>
</file>

<file path=xl/ctrlProps/ctrlProp146.xml><?xml version="1.0" encoding="utf-8"?>
<formControlPr xmlns="http://schemas.microsoft.com/office/spreadsheetml/2009/9/main" objectType="CheckBox" fmlaLink="#REF!" lockText="1"/>
</file>

<file path=xl/ctrlProps/ctrlProp147.xml><?xml version="1.0" encoding="utf-8"?>
<formControlPr xmlns="http://schemas.microsoft.com/office/spreadsheetml/2009/9/main" objectType="CheckBox" fmlaLink="#REF!" lockText="1"/>
</file>

<file path=xl/ctrlProps/ctrlProp148.xml><?xml version="1.0" encoding="utf-8"?>
<formControlPr xmlns="http://schemas.microsoft.com/office/spreadsheetml/2009/9/main" objectType="CheckBox" fmlaLink="#REF!" lockText="1"/>
</file>

<file path=xl/ctrlProps/ctrlProp149.xml><?xml version="1.0" encoding="utf-8"?>
<formControlPr xmlns="http://schemas.microsoft.com/office/spreadsheetml/2009/9/main" objectType="CheckBox" fmlaLink="#REF!" lockText="1"/>
</file>

<file path=xl/ctrlProps/ctrlProp150.xml><?xml version="1.0" encoding="utf-8"?>
<formControlPr xmlns="http://schemas.microsoft.com/office/spreadsheetml/2009/9/main" objectType="CheckBox" fmlaLink="#REF!" lockText="1"/>
</file>

<file path=xl/ctrlProps/ctrlProp151.xml><?xml version="1.0" encoding="utf-8"?>
<formControlPr xmlns="http://schemas.microsoft.com/office/spreadsheetml/2009/9/main" objectType="CheckBox" fmlaLink="#REF!" lockText="1"/>
</file>

<file path=xl/ctrlProps/ctrlProp152.xml><?xml version="1.0" encoding="utf-8"?>
<formControlPr xmlns="http://schemas.microsoft.com/office/spreadsheetml/2009/9/main" objectType="CheckBox" fmlaLink="#REF!" lockText="1"/>
</file>

<file path=xl/ctrlProps/ctrlProp153.xml><?xml version="1.0" encoding="utf-8"?>
<formControlPr xmlns="http://schemas.microsoft.com/office/spreadsheetml/2009/9/main" objectType="CheckBox" fmlaLink="#REF!" lockText="1"/>
</file>

<file path=xl/ctrlProps/ctrlProp154.xml><?xml version="1.0" encoding="utf-8"?>
<formControlPr xmlns="http://schemas.microsoft.com/office/spreadsheetml/2009/9/main" objectType="CheckBox" fmlaLink="#REF!" lockText="1"/>
</file>

<file path=xl/ctrlProps/ctrlProp155.xml><?xml version="1.0" encoding="utf-8"?>
<formControlPr xmlns="http://schemas.microsoft.com/office/spreadsheetml/2009/9/main" objectType="CheckBox" fmlaLink="#REF!" lockText="1"/>
</file>

<file path=xl/ctrlProps/ctrlProp156.xml><?xml version="1.0" encoding="utf-8"?>
<formControlPr xmlns="http://schemas.microsoft.com/office/spreadsheetml/2009/9/main" objectType="CheckBox" fmlaLink="#REF!" lockText="1"/>
</file>

<file path=xl/ctrlProps/ctrlProp157.xml><?xml version="1.0" encoding="utf-8"?>
<formControlPr xmlns="http://schemas.microsoft.com/office/spreadsheetml/2009/9/main" objectType="CheckBox" fmlaLink="#REF!" lockText="1"/>
</file>

<file path=xl/ctrlProps/ctrlProp158.xml><?xml version="1.0" encoding="utf-8"?>
<formControlPr xmlns="http://schemas.microsoft.com/office/spreadsheetml/2009/9/main" objectType="CheckBox" fmlaLink="#REF!" lockText="1"/>
</file>

<file path=xl/ctrlProps/ctrlProp159.xml><?xml version="1.0" encoding="utf-8"?>
<formControlPr xmlns="http://schemas.microsoft.com/office/spreadsheetml/2009/9/main" objectType="CheckBox" fmlaLink="#REF!" lockText="1"/>
</file>

<file path=xl/ctrlProps/ctrlProp160.xml><?xml version="1.0" encoding="utf-8"?>
<formControlPr xmlns="http://schemas.microsoft.com/office/spreadsheetml/2009/9/main" objectType="CheckBox" fmlaLink="#REF!" lockText="1"/>
</file>

<file path=xl/ctrlProps/ctrlProp161.xml><?xml version="1.0" encoding="utf-8"?>
<formControlPr xmlns="http://schemas.microsoft.com/office/spreadsheetml/2009/9/main" objectType="CheckBox" fmlaLink="#REF!" lockText="1"/>
</file>

<file path=xl/ctrlProps/ctrlProp162.xml><?xml version="1.0" encoding="utf-8"?>
<formControlPr xmlns="http://schemas.microsoft.com/office/spreadsheetml/2009/9/main" objectType="CheckBox" fmlaLink="#REF!" lockText="1"/>
</file>

<file path=xl/ctrlProps/ctrlProp163.xml><?xml version="1.0" encoding="utf-8"?>
<formControlPr xmlns="http://schemas.microsoft.com/office/spreadsheetml/2009/9/main" objectType="CheckBox" fmlaLink="#REF!" lockText="1"/>
</file>

<file path=xl/ctrlProps/ctrlProp164.xml><?xml version="1.0" encoding="utf-8"?>
<formControlPr xmlns="http://schemas.microsoft.com/office/spreadsheetml/2009/9/main" objectType="CheckBox" fmlaLink="#REF!" lockText="1"/>
</file>

<file path=xl/ctrlProps/ctrlProp165.xml><?xml version="1.0" encoding="utf-8"?>
<formControlPr xmlns="http://schemas.microsoft.com/office/spreadsheetml/2009/9/main" objectType="CheckBox" fmlaLink="#REF!" lockText="1"/>
</file>

<file path=xl/ctrlProps/ctrlProp166.xml><?xml version="1.0" encoding="utf-8"?>
<formControlPr xmlns="http://schemas.microsoft.com/office/spreadsheetml/2009/9/main" objectType="CheckBox" fmlaLink="#REF!" lockText="1"/>
</file>

<file path=xl/ctrlProps/ctrlProp167.xml><?xml version="1.0" encoding="utf-8"?>
<formControlPr xmlns="http://schemas.microsoft.com/office/spreadsheetml/2009/9/main" objectType="CheckBox" fmlaLink="#REF!" lockText="1"/>
</file>

<file path=xl/ctrlProps/ctrlProp168.xml><?xml version="1.0" encoding="utf-8"?>
<formControlPr xmlns="http://schemas.microsoft.com/office/spreadsheetml/2009/9/main" objectType="CheckBox" fmlaLink="#REF!" lockText="1"/>
</file>

<file path=xl/ctrlProps/ctrlProp169.xml><?xml version="1.0" encoding="utf-8"?>
<formControlPr xmlns="http://schemas.microsoft.com/office/spreadsheetml/2009/9/main" objectType="CheckBox" fmlaLink="#REF!" lockText="1"/>
</file>

<file path=xl/ctrlProps/ctrlProp170.xml><?xml version="1.0" encoding="utf-8"?>
<formControlPr xmlns="http://schemas.microsoft.com/office/spreadsheetml/2009/9/main" objectType="CheckBox" fmlaLink="#REF!" lockText="1"/>
</file>

<file path=xl/ctrlProps/ctrlProp171.xml><?xml version="1.0" encoding="utf-8"?>
<formControlPr xmlns="http://schemas.microsoft.com/office/spreadsheetml/2009/9/main" objectType="CheckBox" fmlaLink="#REF!" lockText="1"/>
</file>

<file path=xl/ctrlProps/ctrlProp172.xml><?xml version="1.0" encoding="utf-8"?>
<formControlPr xmlns="http://schemas.microsoft.com/office/spreadsheetml/2009/9/main" objectType="CheckBox" fmlaLink="#REF!" lockText="1"/>
</file>

<file path=xl/ctrlProps/ctrlProp173.xml><?xml version="1.0" encoding="utf-8"?>
<formControlPr xmlns="http://schemas.microsoft.com/office/spreadsheetml/2009/9/main" objectType="CheckBox" fmlaLink="#REF!" lockText="1"/>
</file>

<file path=xl/ctrlProps/ctrlProp174.xml><?xml version="1.0" encoding="utf-8"?>
<formControlPr xmlns="http://schemas.microsoft.com/office/spreadsheetml/2009/9/main" objectType="CheckBox" fmlaLink="#REF!" lockText="1"/>
</file>

<file path=xl/ctrlProps/ctrlProp175.xml><?xml version="1.0" encoding="utf-8"?>
<formControlPr xmlns="http://schemas.microsoft.com/office/spreadsheetml/2009/9/main" objectType="CheckBox" fmlaLink="#REF!" lockText="1"/>
</file>

<file path=xl/ctrlProps/ctrlProp176.xml><?xml version="1.0" encoding="utf-8"?>
<formControlPr xmlns="http://schemas.microsoft.com/office/spreadsheetml/2009/9/main" objectType="CheckBox" fmlaLink="#REF!" lockText="1"/>
</file>

<file path=xl/ctrlProps/ctrlProp177.xml><?xml version="1.0" encoding="utf-8"?>
<formControlPr xmlns="http://schemas.microsoft.com/office/spreadsheetml/2009/9/main" objectType="CheckBox" fmlaLink="#REF!" lockText="1"/>
</file>

<file path=xl/ctrlProps/ctrlProp178.xml><?xml version="1.0" encoding="utf-8"?>
<formControlPr xmlns="http://schemas.microsoft.com/office/spreadsheetml/2009/9/main" objectType="CheckBox" fmlaLink="#REF!" lockText="1"/>
</file>

<file path=xl/ctrlProps/ctrlProp179.xml><?xml version="1.0" encoding="utf-8"?>
<formControlPr xmlns="http://schemas.microsoft.com/office/spreadsheetml/2009/9/main" objectType="CheckBox" fmlaLink="#REF!" lockText="1"/>
</file>

<file path=xl/ctrlProps/ctrlProp180.xml><?xml version="1.0" encoding="utf-8"?>
<formControlPr xmlns="http://schemas.microsoft.com/office/spreadsheetml/2009/9/main" objectType="CheckBox" fmlaLink="#REF!" lockText="1"/>
</file>

<file path=xl/ctrlProps/ctrlProp181.xml><?xml version="1.0" encoding="utf-8"?>
<formControlPr xmlns="http://schemas.microsoft.com/office/spreadsheetml/2009/9/main" objectType="CheckBox" fmlaLink="#REF!" lockText="1"/>
</file>

<file path=xl/ctrlProps/ctrlProp182.xml><?xml version="1.0" encoding="utf-8"?>
<formControlPr xmlns="http://schemas.microsoft.com/office/spreadsheetml/2009/9/main" objectType="CheckBox" fmlaLink="#REF!" lockText="1"/>
</file>

<file path=xl/ctrlProps/ctrlProp183.xml><?xml version="1.0" encoding="utf-8"?>
<formControlPr xmlns="http://schemas.microsoft.com/office/spreadsheetml/2009/9/main" objectType="CheckBox" fmlaLink="#REF!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Dates!L1C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213360</xdr:colOff>
          <xdr:row>13</xdr:row>
          <xdr:rowOff>0</xdr:rowOff>
        </xdr:from>
        <xdr:to>
          <xdr:col>12</xdr:col>
          <xdr:colOff>518160</xdr:colOff>
          <xdr:row>14</xdr:row>
          <xdr:rowOff>53340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13</xdr:row>
          <xdr:rowOff>0</xdr:rowOff>
        </xdr:from>
        <xdr:to>
          <xdr:col>13</xdr:col>
          <xdr:colOff>731520</xdr:colOff>
          <xdr:row>14</xdr:row>
          <xdr:rowOff>53340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274320</xdr:colOff>
          <xdr:row>12</xdr:row>
          <xdr:rowOff>411480</xdr:rowOff>
        </xdr:from>
        <xdr:to>
          <xdr:col>14</xdr:col>
          <xdr:colOff>800100</xdr:colOff>
          <xdr:row>14</xdr:row>
          <xdr:rowOff>38100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160020</xdr:colOff>
          <xdr:row>12</xdr:row>
          <xdr:rowOff>419100</xdr:rowOff>
        </xdr:from>
        <xdr:to>
          <xdr:col>11</xdr:col>
          <xdr:colOff>464820</xdr:colOff>
          <xdr:row>14</xdr:row>
          <xdr:rowOff>22860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160020</xdr:colOff>
          <xdr:row>16</xdr:row>
          <xdr:rowOff>0</xdr:rowOff>
        </xdr:from>
        <xdr:to>
          <xdr:col>11</xdr:col>
          <xdr:colOff>464820</xdr:colOff>
          <xdr:row>17</xdr:row>
          <xdr:rowOff>30480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160020</xdr:colOff>
          <xdr:row>14</xdr:row>
          <xdr:rowOff>0</xdr:rowOff>
        </xdr:from>
        <xdr:to>
          <xdr:col>11</xdr:col>
          <xdr:colOff>403860</xdr:colOff>
          <xdr:row>15</xdr:row>
          <xdr:rowOff>22860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160020</xdr:colOff>
          <xdr:row>15</xdr:row>
          <xdr:rowOff>0</xdr:rowOff>
        </xdr:from>
        <xdr:to>
          <xdr:col>11</xdr:col>
          <xdr:colOff>464820</xdr:colOff>
          <xdr:row>16</xdr:row>
          <xdr:rowOff>30480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160020</xdr:colOff>
          <xdr:row>18</xdr:row>
          <xdr:rowOff>0</xdr:rowOff>
        </xdr:from>
        <xdr:to>
          <xdr:col>11</xdr:col>
          <xdr:colOff>464820</xdr:colOff>
          <xdr:row>19</xdr:row>
          <xdr:rowOff>7620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160020</xdr:colOff>
          <xdr:row>17</xdr:row>
          <xdr:rowOff>0</xdr:rowOff>
        </xdr:from>
        <xdr:to>
          <xdr:col>11</xdr:col>
          <xdr:colOff>464820</xdr:colOff>
          <xdr:row>18</xdr:row>
          <xdr:rowOff>22860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160020</xdr:colOff>
          <xdr:row>20</xdr:row>
          <xdr:rowOff>7620</xdr:rowOff>
        </xdr:from>
        <xdr:to>
          <xdr:col>11</xdr:col>
          <xdr:colOff>464820</xdr:colOff>
          <xdr:row>21</xdr:row>
          <xdr:rowOff>38100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160020</xdr:colOff>
          <xdr:row>19</xdr:row>
          <xdr:rowOff>0</xdr:rowOff>
        </xdr:from>
        <xdr:to>
          <xdr:col>11</xdr:col>
          <xdr:colOff>464820</xdr:colOff>
          <xdr:row>20</xdr:row>
          <xdr:rowOff>22860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152400</xdr:colOff>
          <xdr:row>21</xdr:row>
          <xdr:rowOff>7620</xdr:rowOff>
        </xdr:from>
        <xdr:to>
          <xdr:col>12</xdr:col>
          <xdr:colOff>45720</xdr:colOff>
          <xdr:row>22</xdr:row>
          <xdr:rowOff>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198120</xdr:colOff>
          <xdr:row>15</xdr:row>
          <xdr:rowOff>190500</xdr:rowOff>
        </xdr:from>
        <xdr:to>
          <xdr:col>12</xdr:col>
          <xdr:colOff>502920</xdr:colOff>
          <xdr:row>17</xdr:row>
          <xdr:rowOff>7620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198120</xdr:colOff>
          <xdr:row>13</xdr:row>
          <xdr:rowOff>190500</xdr:rowOff>
        </xdr:from>
        <xdr:to>
          <xdr:col>12</xdr:col>
          <xdr:colOff>441960</xdr:colOff>
          <xdr:row>15</xdr:row>
          <xdr:rowOff>7620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198120</xdr:colOff>
          <xdr:row>14</xdr:row>
          <xdr:rowOff>190500</xdr:rowOff>
        </xdr:from>
        <xdr:to>
          <xdr:col>12</xdr:col>
          <xdr:colOff>502920</xdr:colOff>
          <xdr:row>16</xdr:row>
          <xdr:rowOff>7620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17</xdr:row>
          <xdr:rowOff>190500</xdr:rowOff>
        </xdr:from>
        <xdr:to>
          <xdr:col>12</xdr:col>
          <xdr:colOff>502920</xdr:colOff>
          <xdr:row>19</xdr:row>
          <xdr:rowOff>38100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16</xdr:row>
          <xdr:rowOff>182880</xdr:rowOff>
        </xdr:from>
        <xdr:to>
          <xdr:col>12</xdr:col>
          <xdr:colOff>502920</xdr:colOff>
          <xdr:row>18</xdr:row>
          <xdr:rowOff>60960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20</xdr:row>
          <xdr:rowOff>0</xdr:rowOff>
        </xdr:from>
        <xdr:to>
          <xdr:col>12</xdr:col>
          <xdr:colOff>502920</xdr:colOff>
          <xdr:row>21</xdr:row>
          <xdr:rowOff>60960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18</xdr:row>
          <xdr:rowOff>182880</xdr:rowOff>
        </xdr:from>
        <xdr:to>
          <xdr:col>12</xdr:col>
          <xdr:colOff>502920</xdr:colOff>
          <xdr:row>20</xdr:row>
          <xdr:rowOff>60960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198120</xdr:colOff>
          <xdr:row>21</xdr:row>
          <xdr:rowOff>0</xdr:rowOff>
        </xdr:from>
        <xdr:to>
          <xdr:col>12</xdr:col>
          <xdr:colOff>579120</xdr:colOff>
          <xdr:row>22</xdr:row>
          <xdr:rowOff>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53340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53340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53340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53340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53340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53340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53340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53340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53340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53340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53340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53340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53340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53340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53340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53340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45720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53340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22</xdr:row>
          <xdr:rowOff>0</xdr:rowOff>
        </xdr:from>
        <xdr:to>
          <xdr:col>12</xdr:col>
          <xdr:colOff>502920</xdr:colOff>
          <xdr:row>23</xdr:row>
          <xdr:rowOff>53340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198120</xdr:colOff>
          <xdr:row>16</xdr:row>
          <xdr:rowOff>0</xdr:rowOff>
        </xdr:from>
        <xdr:to>
          <xdr:col>13</xdr:col>
          <xdr:colOff>502920</xdr:colOff>
          <xdr:row>17</xdr:row>
          <xdr:rowOff>30480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198120</xdr:colOff>
          <xdr:row>14</xdr:row>
          <xdr:rowOff>0</xdr:rowOff>
        </xdr:from>
        <xdr:to>
          <xdr:col>13</xdr:col>
          <xdr:colOff>441960</xdr:colOff>
          <xdr:row>15</xdr:row>
          <xdr:rowOff>30480</xdr:rowOff>
        </xdr:to>
        <xdr:sp macro="" textlink="">
          <xdr:nvSpPr>
            <xdr:cNvPr id="2118" name="Check Box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198120</xdr:colOff>
          <xdr:row>15</xdr:row>
          <xdr:rowOff>0</xdr:rowOff>
        </xdr:from>
        <xdr:to>
          <xdr:col>13</xdr:col>
          <xdr:colOff>502920</xdr:colOff>
          <xdr:row>16</xdr:row>
          <xdr:rowOff>22860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18</xdr:row>
          <xdr:rowOff>22860</xdr:rowOff>
        </xdr:from>
        <xdr:to>
          <xdr:col>13</xdr:col>
          <xdr:colOff>731520</xdr:colOff>
          <xdr:row>19</xdr:row>
          <xdr:rowOff>60960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17</xdr:row>
          <xdr:rowOff>0</xdr:rowOff>
        </xdr:from>
        <xdr:to>
          <xdr:col>13</xdr:col>
          <xdr:colOff>731520</xdr:colOff>
          <xdr:row>18</xdr:row>
          <xdr:rowOff>60960</xdr:rowOff>
        </xdr:to>
        <xdr:sp macro="" textlink="">
          <xdr:nvSpPr>
            <xdr:cNvPr id="2121" name="Check Box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20</xdr:row>
          <xdr:rowOff>0</xdr:rowOff>
        </xdr:from>
        <xdr:to>
          <xdr:col>13</xdr:col>
          <xdr:colOff>731520</xdr:colOff>
          <xdr:row>21</xdr:row>
          <xdr:rowOff>60960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19</xdr:row>
          <xdr:rowOff>0</xdr:rowOff>
        </xdr:from>
        <xdr:to>
          <xdr:col>13</xdr:col>
          <xdr:colOff>731520</xdr:colOff>
          <xdr:row>20</xdr:row>
          <xdr:rowOff>60960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198120</xdr:colOff>
          <xdr:row>21</xdr:row>
          <xdr:rowOff>7620</xdr:rowOff>
        </xdr:from>
        <xdr:to>
          <xdr:col>13</xdr:col>
          <xdr:colOff>579120</xdr:colOff>
          <xdr:row>22</xdr:row>
          <xdr:rowOff>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45720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36" name="Check Box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39" name="Check Box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40" name="Check Box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43" name="Check Box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44" name="Check Box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45" name="Check Box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45720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45720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45720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52" name="Check Box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53" name="Check Box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54" name="Check Box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55" name="Check Box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56" name="Check Box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57" name="Check Box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58" name="Check Box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59" name="Check Box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60" name="Check Box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45720</xdr:rowOff>
        </xdr:to>
        <xdr:sp macro="" textlink="">
          <xdr:nvSpPr>
            <xdr:cNvPr id="2161" name="Check Box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45720</xdr:rowOff>
        </xdr:to>
        <xdr:sp macro="" textlink="">
          <xdr:nvSpPr>
            <xdr:cNvPr id="2162" name="Check Box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45720</xdr:rowOff>
        </xdr:to>
        <xdr:sp macro="" textlink="">
          <xdr:nvSpPr>
            <xdr:cNvPr id="2163" name="Check Box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64" name="Check Box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65" name="Check Box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66" name="Check Box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67" name="Check Box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68" name="Check Box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69" name="Check Box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70" name="Check Box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71" name="Check Box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72" name="Check Box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22</xdr:row>
          <xdr:rowOff>0</xdr:rowOff>
        </xdr:from>
        <xdr:to>
          <xdr:col>13</xdr:col>
          <xdr:colOff>731520</xdr:colOff>
          <xdr:row>23</xdr:row>
          <xdr:rowOff>53340</xdr:rowOff>
        </xdr:to>
        <xdr:sp macro="" textlink="">
          <xdr:nvSpPr>
            <xdr:cNvPr id="2173" name="Check Box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266700</xdr:colOff>
          <xdr:row>16</xdr:row>
          <xdr:rowOff>0</xdr:rowOff>
        </xdr:from>
        <xdr:to>
          <xdr:col>14</xdr:col>
          <xdr:colOff>571500</xdr:colOff>
          <xdr:row>17</xdr:row>
          <xdr:rowOff>22860</xdr:rowOff>
        </xdr:to>
        <xdr:sp macro="" textlink="">
          <xdr:nvSpPr>
            <xdr:cNvPr id="2174" name="Check Box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266700</xdr:colOff>
          <xdr:row>13</xdr:row>
          <xdr:rowOff>190500</xdr:rowOff>
        </xdr:from>
        <xdr:to>
          <xdr:col>14</xdr:col>
          <xdr:colOff>502920</xdr:colOff>
          <xdr:row>15</xdr:row>
          <xdr:rowOff>7620</xdr:rowOff>
        </xdr:to>
        <xdr:sp macro="" textlink="">
          <xdr:nvSpPr>
            <xdr:cNvPr id="2175" name="Check Box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266700</xdr:colOff>
          <xdr:row>14</xdr:row>
          <xdr:rowOff>190500</xdr:rowOff>
        </xdr:from>
        <xdr:to>
          <xdr:col>14</xdr:col>
          <xdr:colOff>571500</xdr:colOff>
          <xdr:row>16</xdr:row>
          <xdr:rowOff>7620</xdr:rowOff>
        </xdr:to>
        <xdr:sp macro="" textlink="">
          <xdr:nvSpPr>
            <xdr:cNvPr id="2176" name="Check Box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18</xdr:row>
          <xdr:rowOff>0</xdr:rowOff>
        </xdr:from>
        <xdr:to>
          <xdr:col>14</xdr:col>
          <xdr:colOff>792480</xdr:colOff>
          <xdr:row>19</xdr:row>
          <xdr:rowOff>45720</xdr:rowOff>
        </xdr:to>
        <xdr:sp macro="" textlink="">
          <xdr:nvSpPr>
            <xdr:cNvPr id="2177" name="Check Box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16</xdr:row>
          <xdr:rowOff>190500</xdr:rowOff>
        </xdr:from>
        <xdr:to>
          <xdr:col>14</xdr:col>
          <xdr:colOff>792480</xdr:colOff>
          <xdr:row>18</xdr:row>
          <xdr:rowOff>60960</xdr:rowOff>
        </xdr:to>
        <xdr:sp macro="" textlink="">
          <xdr:nvSpPr>
            <xdr:cNvPr id="2178" name="Check Box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20</xdr:row>
          <xdr:rowOff>0</xdr:rowOff>
        </xdr:from>
        <xdr:to>
          <xdr:col>14</xdr:col>
          <xdr:colOff>792480</xdr:colOff>
          <xdr:row>21</xdr:row>
          <xdr:rowOff>60960</xdr:rowOff>
        </xdr:to>
        <xdr:sp macro="" textlink="">
          <xdr:nvSpPr>
            <xdr:cNvPr id="2179" name="Check Box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18</xdr:row>
          <xdr:rowOff>190500</xdr:rowOff>
        </xdr:from>
        <xdr:to>
          <xdr:col>14</xdr:col>
          <xdr:colOff>792480</xdr:colOff>
          <xdr:row>20</xdr:row>
          <xdr:rowOff>60960</xdr:rowOff>
        </xdr:to>
        <xdr:sp macro="" textlink="">
          <xdr:nvSpPr>
            <xdr:cNvPr id="2180" name="Check Box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266700</xdr:colOff>
          <xdr:row>21</xdr:row>
          <xdr:rowOff>0</xdr:rowOff>
        </xdr:from>
        <xdr:to>
          <xdr:col>14</xdr:col>
          <xdr:colOff>571500</xdr:colOff>
          <xdr:row>22</xdr:row>
          <xdr:rowOff>0</xdr:rowOff>
        </xdr:to>
        <xdr:sp macro="" textlink="">
          <xdr:nvSpPr>
            <xdr:cNvPr id="2181" name="Check Box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266700</xdr:colOff>
          <xdr:row>21</xdr:row>
          <xdr:rowOff>190500</xdr:rowOff>
        </xdr:from>
        <xdr:to>
          <xdr:col>14</xdr:col>
          <xdr:colOff>571500</xdr:colOff>
          <xdr:row>22</xdr:row>
          <xdr:rowOff>0</xdr:rowOff>
        </xdr:to>
        <xdr:sp macro="" textlink="">
          <xdr:nvSpPr>
            <xdr:cNvPr id="2182" name="Check Box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183" name="Check Box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53340</xdr:rowOff>
        </xdr:to>
        <xdr:sp macro="" textlink="">
          <xdr:nvSpPr>
            <xdr:cNvPr id="2184" name="Check Box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53340</xdr:rowOff>
        </xdr:to>
        <xdr:sp macro="" textlink="">
          <xdr:nvSpPr>
            <xdr:cNvPr id="2185" name="Check Box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186" name="Check Box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53340</xdr:rowOff>
        </xdr:to>
        <xdr:sp macro="" textlink="">
          <xdr:nvSpPr>
            <xdr:cNvPr id="2187" name="Check Box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188" name="Check Box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53340</xdr:rowOff>
        </xdr:to>
        <xdr:sp macro="" textlink="">
          <xdr:nvSpPr>
            <xdr:cNvPr id="2189" name="Check Box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53340</xdr:rowOff>
        </xdr:to>
        <xdr:sp macro="" textlink="">
          <xdr:nvSpPr>
            <xdr:cNvPr id="2190" name="Check Box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53340</xdr:rowOff>
        </xdr:to>
        <xdr:sp macro="" textlink="">
          <xdr:nvSpPr>
            <xdr:cNvPr id="2191" name="Check Box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192" name="Check Box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193" name="Check Box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194" name="Check Box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195" name="Check Box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196" name="Check Box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197" name="Check Box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198" name="Check Box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199" name="Check Box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00" name="Check Box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01" name="Check Box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02" name="Check Box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03" name="Check Box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53340</xdr:rowOff>
        </xdr:to>
        <xdr:sp macro="" textlink="">
          <xdr:nvSpPr>
            <xdr:cNvPr id="2204" name="Check Box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53340</xdr:rowOff>
        </xdr:to>
        <xdr:sp macro="" textlink="">
          <xdr:nvSpPr>
            <xdr:cNvPr id="2205" name="Check Box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53340</xdr:rowOff>
        </xdr:to>
        <xdr:sp macro="" textlink="">
          <xdr:nvSpPr>
            <xdr:cNvPr id="2206" name="Check Box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07" name="Check Box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08" name="Check Box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09" name="Check Box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10" name="Check Box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11" name="Check Box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12" name="Check Box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13" name="Check Box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14" name="Check Box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15" name="Check Box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16" name="Check Box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17" name="Check Box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18" name="Check Box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53340</xdr:rowOff>
        </xdr:to>
        <xdr:sp macro="" textlink="">
          <xdr:nvSpPr>
            <xdr:cNvPr id="2219" name="Check Box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53340</xdr:rowOff>
        </xdr:to>
        <xdr:sp macro="" textlink="">
          <xdr:nvSpPr>
            <xdr:cNvPr id="2220" name="Check Box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53340</xdr:rowOff>
        </xdr:to>
        <xdr:sp macro="" textlink="">
          <xdr:nvSpPr>
            <xdr:cNvPr id="2221" name="Check Box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22" name="Check Box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23" name="Check Box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24" name="Check Box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25" name="Check Box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26" name="Check Box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27" name="Check Box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28" name="Check Box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29" name="Check Box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30" name="Check Box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22</xdr:row>
          <xdr:rowOff>0</xdr:rowOff>
        </xdr:from>
        <xdr:to>
          <xdr:col>14</xdr:col>
          <xdr:colOff>792480</xdr:colOff>
          <xdr:row>23</xdr:row>
          <xdr:rowOff>45720</xdr:rowOff>
        </xdr:to>
        <xdr:sp macro="" textlink="">
          <xdr:nvSpPr>
            <xdr:cNvPr id="2231" name="Check Box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0</xdr:colOff>
      <xdr:row>1</xdr:row>
      <xdr:rowOff>0</xdr:rowOff>
    </xdr:from>
    <xdr:to>
      <xdr:col>4</xdr:col>
      <xdr:colOff>371475</xdr:colOff>
      <xdr:row>2</xdr:row>
      <xdr:rowOff>47625</xdr:rowOff>
    </xdr:to>
    <xdr:sp macro="[0]!Macro2" textlink="">
      <xdr:nvSpPr>
        <xdr:cNvPr id="185" name="AutoShape 248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615440" y="251460"/>
          <a:ext cx="1880235" cy="299085"/>
        </a:xfrm>
        <a:prstGeom prst="bevel">
          <a:avLst>
            <a:gd name="adj" fmla="val 12500"/>
          </a:avLst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  <a:effectLst/>
        <a:extLst/>
      </xdr:spPr>
      <xdr:txBody>
        <a:bodyPr vertOverflow="clip" wrap="square" lIns="27432" tIns="36576" rIns="27432" bIns="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Comic Sans MS"/>
            </a:rPr>
            <a:t>DATES</a:t>
          </a:r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Form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  <sheetName val="SYNTHESE"/>
      <sheetName val="FGE F1 2"/>
      <sheetName val="FGE F1 2 B"/>
      <sheetName val="A1"/>
      <sheetName val="LISTE"/>
    </sheetNames>
    <sheetDataSet>
      <sheetData sheetId="0" refreshError="1"/>
      <sheetData sheetId="1">
        <row r="8">
          <cell r="C8">
            <v>42744</v>
          </cell>
        </row>
      </sheetData>
      <sheetData sheetId="2" refreshError="1"/>
      <sheetData sheetId="3" refreshError="1"/>
      <sheetData sheetId="4" refreshError="1"/>
      <sheetData sheetId="5">
        <row r="2">
          <cell r="A2">
            <v>12345</v>
          </cell>
          <cell r="B2">
            <v>14253698</v>
          </cell>
          <cell r="C2">
            <v>78945612</v>
          </cell>
          <cell r="D2" t="str">
            <v>xxx</v>
          </cell>
          <cell r="E2" t="str">
            <v>DUPOND</v>
          </cell>
          <cell r="F2" t="str">
            <v>Thomas</v>
          </cell>
          <cell r="G2" t="str">
            <v>CCC</v>
          </cell>
        </row>
        <row r="3">
          <cell r="A3">
            <v>12345</v>
          </cell>
          <cell r="B3">
            <v>14253698</v>
          </cell>
          <cell r="C3">
            <v>78945612</v>
          </cell>
          <cell r="D3" t="str">
            <v>xxx</v>
          </cell>
          <cell r="E3" t="str">
            <v>DUPOND</v>
          </cell>
          <cell r="F3" t="str">
            <v>Thomas</v>
          </cell>
          <cell r="G3" t="str">
            <v>cas</v>
          </cell>
        </row>
        <row r="4">
          <cell r="A4">
            <v>12345</v>
          </cell>
          <cell r="B4">
            <v>14253698</v>
          </cell>
          <cell r="C4">
            <v>78945612</v>
          </cell>
          <cell r="D4" t="str">
            <v>xxx</v>
          </cell>
          <cell r="E4" t="str">
            <v>DUPOND</v>
          </cell>
          <cell r="F4" t="str">
            <v>Thomas</v>
          </cell>
          <cell r="G4" t="str">
            <v>ddd</v>
          </cell>
        </row>
        <row r="5">
          <cell r="A5">
            <v>12345</v>
          </cell>
          <cell r="B5">
            <v>14253698</v>
          </cell>
          <cell r="C5">
            <v>78945612</v>
          </cell>
          <cell r="D5" t="str">
            <v>xxx</v>
          </cell>
          <cell r="E5" t="str">
            <v>DUPOND</v>
          </cell>
          <cell r="F5" t="str">
            <v>Thomas</v>
          </cell>
          <cell r="G5" t="str">
            <v>bbb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5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63" Type="http://schemas.openxmlformats.org/officeDocument/2006/relationships/ctrlProp" Target="../ctrlProps/ctrlProp61.xml"/><Relationship Id="rId84" Type="http://schemas.openxmlformats.org/officeDocument/2006/relationships/ctrlProp" Target="../ctrlProps/ctrlProp82.xml"/><Relationship Id="rId138" Type="http://schemas.openxmlformats.org/officeDocument/2006/relationships/ctrlProp" Target="../ctrlProps/ctrlProp136.xml"/><Relationship Id="rId159" Type="http://schemas.openxmlformats.org/officeDocument/2006/relationships/ctrlProp" Target="../ctrlProps/ctrlProp157.xml"/><Relationship Id="rId170" Type="http://schemas.openxmlformats.org/officeDocument/2006/relationships/ctrlProp" Target="../ctrlProps/ctrlProp168.xml"/><Relationship Id="rId107" Type="http://schemas.openxmlformats.org/officeDocument/2006/relationships/ctrlProp" Target="../ctrlProps/ctrlProp105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53" Type="http://schemas.openxmlformats.org/officeDocument/2006/relationships/ctrlProp" Target="../ctrlProps/ctrlProp51.xml"/><Relationship Id="rId74" Type="http://schemas.openxmlformats.org/officeDocument/2006/relationships/ctrlProp" Target="../ctrlProps/ctrlProp72.xml"/><Relationship Id="rId128" Type="http://schemas.openxmlformats.org/officeDocument/2006/relationships/ctrlProp" Target="../ctrlProps/ctrlProp126.xml"/><Relationship Id="rId149" Type="http://schemas.openxmlformats.org/officeDocument/2006/relationships/ctrlProp" Target="../ctrlProps/ctrlProp147.xml"/><Relationship Id="rId5" Type="http://schemas.openxmlformats.org/officeDocument/2006/relationships/ctrlProp" Target="../ctrlProps/ctrlProp3.xml"/><Relationship Id="rId95" Type="http://schemas.openxmlformats.org/officeDocument/2006/relationships/ctrlProp" Target="../ctrlProps/ctrlProp93.xml"/><Relationship Id="rId160" Type="http://schemas.openxmlformats.org/officeDocument/2006/relationships/ctrlProp" Target="../ctrlProps/ctrlProp158.xml"/><Relationship Id="rId181" Type="http://schemas.openxmlformats.org/officeDocument/2006/relationships/ctrlProp" Target="../ctrlProps/ctrlProp179.xml"/><Relationship Id="rId22" Type="http://schemas.openxmlformats.org/officeDocument/2006/relationships/ctrlProp" Target="../ctrlProps/ctrlProp20.xml"/><Relationship Id="rId43" Type="http://schemas.openxmlformats.org/officeDocument/2006/relationships/ctrlProp" Target="../ctrlProps/ctrlProp41.xml"/><Relationship Id="rId64" Type="http://schemas.openxmlformats.org/officeDocument/2006/relationships/ctrlProp" Target="../ctrlProps/ctrlProp62.xml"/><Relationship Id="rId118" Type="http://schemas.openxmlformats.org/officeDocument/2006/relationships/ctrlProp" Target="../ctrlProps/ctrlProp116.xml"/><Relationship Id="rId139" Type="http://schemas.openxmlformats.org/officeDocument/2006/relationships/ctrlProp" Target="../ctrlProps/ctrlProp137.xml"/><Relationship Id="rId85" Type="http://schemas.openxmlformats.org/officeDocument/2006/relationships/ctrlProp" Target="../ctrlProps/ctrlProp83.xml"/><Relationship Id="rId150" Type="http://schemas.openxmlformats.org/officeDocument/2006/relationships/ctrlProp" Target="../ctrlProps/ctrlProp148.xml"/><Relationship Id="rId171" Type="http://schemas.openxmlformats.org/officeDocument/2006/relationships/ctrlProp" Target="../ctrlProps/ctrlProp169.xml"/><Relationship Id="rId12" Type="http://schemas.openxmlformats.org/officeDocument/2006/relationships/ctrlProp" Target="../ctrlProps/ctrlProp10.xml"/><Relationship Id="rId33" Type="http://schemas.openxmlformats.org/officeDocument/2006/relationships/ctrlProp" Target="../ctrlProps/ctrlProp31.xml"/><Relationship Id="rId108" Type="http://schemas.openxmlformats.org/officeDocument/2006/relationships/ctrlProp" Target="../ctrlProps/ctrlProp106.xml"/><Relationship Id="rId129" Type="http://schemas.openxmlformats.org/officeDocument/2006/relationships/ctrlProp" Target="../ctrlProps/ctrlProp127.xml"/><Relationship Id="rId54" Type="http://schemas.openxmlformats.org/officeDocument/2006/relationships/ctrlProp" Target="../ctrlProps/ctrlProp52.xml"/><Relationship Id="rId75" Type="http://schemas.openxmlformats.org/officeDocument/2006/relationships/ctrlProp" Target="../ctrlProps/ctrlProp73.xml"/><Relationship Id="rId96" Type="http://schemas.openxmlformats.org/officeDocument/2006/relationships/ctrlProp" Target="../ctrlProps/ctrlProp94.xml"/><Relationship Id="rId140" Type="http://schemas.openxmlformats.org/officeDocument/2006/relationships/ctrlProp" Target="../ctrlProps/ctrlProp138.xml"/><Relationship Id="rId161" Type="http://schemas.openxmlformats.org/officeDocument/2006/relationships/ctrlProp" Target="../ctrlProps/ctrlProp159.xml"/><Relationship Id="rId182" Type="http://schemas.openxmlformats.org/officeDocument/2006/relationships/ctrlProp" Target="../ctrlProps/ctrlProp180.xml"/><Relationship Id="rId6" Type="http://schemas.openxmlformats.org/officeDocument/2006/relationships/ctrlProp" Target="../ctrlProps/ctrlProp4.xml"/><Relationship Id="rId23" Type="http://schemas.openxmlformats.org/officeDocument/2006/relationships/ctrlProp" Target="../ctrlProps/ctrlProp21.xml"/><Relationship Id="rId119" Type="http://schemas.openxmlformats.org/officeDocument/2006/relationships/ctrlProp" Target="../ctrlProps/ctrlProp117.xml"/><Relationship Id="rId44" Type="http://schemas.openxmlformats.org/officeDocument/2006/relationships/ctrlProp" Target="../ctrlProps/ctrlProp42.xml"/><Relationship Id="rId65" Type="http://schemas.openxmlformats.org/officeDocument/2006/relationships/ctrlProp" Target="../ctrlProps/ctrlProp63.xml"/><Relationship Id="rId86" Type="http://schemas.openxmlformats.org/officeDocument/2006/relationships/ctrlProp" Target="../ctrlProps/ctrlProp84.xml"/><Relationship Id="rId130" Type="http://schemas.openxmlformats.org/officeDocument/2006/relationships/ctrlProp" Target="../ctrlProps/ctrlProp128.xml"/><Relationship Id="rId151" Type="http://schemas.openxmlformats.org/officeDocument/2006/relationships/ctrlProp" Target="../ctrlProps/ctrlProp149.xml"/><Relationship Id="rId172" Type="http://schemas.openxmlformats.org/officeDocument/2006/relationships/ctrlProp" Target="../ctrlProps/ctrlProp170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109" Type="http://schemas.openxmlformats.org/officeDocument/2006/relationships/ctrlProp" Target="../ctrlProps/ctrlProp107.xml"/><Relationship Id="rId34" Type="http://schemas.openxmlformats.org/officeDocument/2006/relationships/ctrlProp" Target="../ctrlProps/ctrlProp32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04" Type="http://schemas.openxmlformats.org/officeDocument/2006/relationships/ctrlProp" Target="../ctrlProps/ctrlProp102.xml"/><Relationship Id="rId120" Type="http://schemas.openxmlformats.org/officeDocument/2006/relationships/ctrlProp" Target="../ctrlProps/ctrlProp118.xml"/><Relationship Id="rId125" Type="http://schemas.openxmlformats.org/officeDocument/2006/relationships/ctrlProp" Target="../ctrlProps/ctrlProp123.xml"/><Relationship Id="rId141" Type="http://schemas.openxmlformats.org/officeDocument/2006/relationships/ctrlProp" Target="../ctrlProps/ctrlProp139.xml"/><Relationship Id="rId146" Type="http://schemas.openxmlformats.org/officeDocument/2006/relationships/ctrlProp" Target="../ctrlProps/ctrlProp144.xml"/><Relationship Id="rId167" Type="http://schemas.openxmlformats.org/officeDocument/2006/relationships/ctrlProp" Target="../ctrlProps/ctrlProp165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162" Type="http://schemas.openxmlformats.org/officeDocument/2006/relationships/ctrlProp" Target="../ctrlProps/ctrlProp160.xml"/><Relationship Id="rId183" Type="http://schemas.openxmlformats.org/officeDocument/2006/relationships/ctrlProp" Target="../ctrlProps/ctrlProp181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7.xml"/><Relationship Id="rId24" Type="http://schemas.openxmlformats.org/officeDocument/2006/relationships/ctrlProp" Target="../ctrlProps/ctrlProp22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15" Type="http://schemas.openxmlformats.org/officeDocument/2006/relationships/ctrlProp" Target="../ctrlProps/ctrlProp113.xml"/><Relationship Id="rId131" Type="http://schemas.openxmlformats.org/officeDocument/2006/relationships/ctrlProp" Target="../ctrlProps/ctrlProp129.xml"/><Relationship Id="rId136" Type="http://schemas.openxmlformats.org/officeDocument/2006/relationships/ctrlProp" Target="../ctrlProps/ctrlProp134.xml"/><Relationship Id="rId157" Type="http://schemas.openxmlformats.org/officeDocument/2006/relationships/ctrlProp" Target="../ctrlProps/ctrlProp155.xml"/><Relationship Id="rId178" Type="http://schemas.openxmlformats.org/officeDocument/2006/relationships/ctrlProp" Target="../ctrlProps/ctrlProp176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52" Type="http://schemas.openxmlformats.org/officeDocument/2006/relationships/ctrlProp" Target="../ctrlProps/ctrlProp150.xml"/><Relationship Id="rId173" Type="http://schemas.openxmlformats.org/officeDocument/2006/relationships/ctrlProp" Target="../ctrlProps/ctrlProp171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147" Type="http://schemas.openxmlformats.org/officeDocument/2006/relationships/ctrlProp" Target="../ctrlProps/ctrlProp145.xml"/><Relationship Id="rId168" Type="http://schemas.openxmlformats.org/officeDocument/2006/relationships/ctrlProp" Target="../ctrlProps/ctrlProp166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142" Type="http://schemas.openxmlformats.org/officeDocument/2006/relationships/ctrlProp" Target="../ctrlProps/ctrlProp140.xml"/><Relationship Id="rId163" Type="http://schemas.openxmlformats.org/officeDocument/2006/relationships/ctrlProp" Target="../ctrlProps/ctrlProp161.xml"/><Relationship Id="rId184" Type="http://schemas.openxmlformats.org/officeDocument/2006/relationships/ctrlProp" Target="../ctrlProps/ctrlProp182.xml"/><Relationship Id="rId3" Type="http://schemas.openxmlformats.org/officeDocument/2006/relationships/ctrlProp" Target="../ctrlProps/ctrlProp1.x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116" Type="http://schemas.openxmlformats.org/officeDocument/2006/relationships/ctrlProp" Target="../ctrlProps/ctrlProp114.xml"/><Relationship Id="rId137" Type="http://schemas.openxmlformats.org/officeDocument/2006/relationships/ctrlProp" Target="../ctrlProps/ctrlProp135.xml"/><Relationship Id="rId158" Type="http://schemas.openxmlformats.org/officeDocument/2006/relationships/ctrlProp" Target="../ctrlProps/ctrlProp156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53" Type="http://schemas.openxmlformats.org/officeDocument/2006/relationships/ctrlProp" Target="../ctrlProps/ctrlProp151.xml"/><Relationship Id="rId174" Type="http://schemas.openxmlformats.org/officeDocument/2006/relationships/ctrlProp" Target="../ctrlProps/ctrlProp172.xml"/><Relationship Id="rId179" Type="http://schemas.openxmlformats.org/officeDocument/2006/relationships/ctrlProp" Target="../ctrlProps/ctrlProp177.xml"/><Relationship Id="rId15" Type="http://schemas.openxmlformats.org/officeDocument/2006/relationships/ctrlProp" Target="../ctrlProps/ctrlProp13.xml"/><Relationship Id="rId36" Type="http://schemas.openxmlformats.org/officeDocument/2006/relationships/ctrlProp" Target="../ctrlProps/ctrlProp34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27" Type="http://schemas.openxmlformats.org/officeDocument/2006/relationships/ctrlProp" Target="../ctrlProps/ctrlProp12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52" Type="http://schemas.openxmlformats.org/officeDocument/2006/relationships/ctrlProp" Target="../ctrlProps/ctrlProp50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143" Type="http://schemas.openxmlformats.org/officeDocument/2006/relationships/ctrlProp" Target="../ctrlProps/ctrlProp141.xml"/><Relationship Id="rId148" Type="http://schemas.openxmlformats.org/officeDocument/2006/relationships/ctrlProp" Target="../ctrlProps/ctrlProp146.xml"/><Relationship Id="rId164" Type="http://schemas.openxmlformats.org/officeDocument/2006/relationships/ctrlProp" Target="../ctrlProps/ctrlProp162.xml"/><Relationship Id="rId169" Type="http://schemas.openxmlformats.org/officeDocument/2006/relationships/ctrlProp" Target="../ctrlProps/ctrlProp167.xml"/><Relationship Id="rId185" Type="http://schemas.openxmlformats.org/officeDocument/2006/relationships/ctrlProp" Target="../ctrlProps/ctrlProp18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80" Type="http://schemas.openxmlformats.org/officeDocument/2006/relationships/ctrlProp" Target="../ctrlProps/ctrlProp178.xml"/><Relationship Id="rId26" Type="http://schemas.openxmlformats.org/officeDocument/2006/relationships/ctrlProp" Target="../ctrlProps/ctrlProp24.xml"/><Relationship Id="rId47" Type="http://schemas.openxmlformats.org/officeDocument/2006/relationships/ctrlProp" Target="../ctrlProps/ctrlProp45.xml"/><Relationship Id="rId68" Type="http://schemas.openxmlformats.org/officeDocument/2006/relationships/ctrlProp" Target="../ctrlProps/ctrlProp66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Relationship Id="rId154" Type="http://schemas.openxmlformats.org/officeDocument/2006/relationships/ctrlProp" Target="../ctrlProps/ctrlProp152.xml"/><Relationship Id="rId175" Type="http://schemas.openxmlformats.org/officeDocument/2006/relationships/ctrlProp" Target="../ctrlProps/ctrlProp173.xml"/><Relationship Id="rId16" Type="http://schemas.openxmlformats.org/officeDocument/2006/relationships/ctrlProp" Target="../ctrlProps/ctrlProp14.xml"/><Relationship Id="rId37" Type="http://schemas.openxmlformats.org/officeDocument/2006/relationships/ctrlProp" Target="../ctrlProps/ctrlProp35.xml"/><Relationship Id="rId58" Type="http://schemas.openxmlformats.org/officeDocument/2006/relationships/ctrlProp" Target="../ctrlProps/ctrlProp56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44" Type="http://schemas.openxmlformats.org/officeDocument/2006/relationships/ctrlProp" Target="../ctrlProps/ctrlProp142.xml"/><Relationship Id="rId90" Type="http://schemas.openxmlformats.org/officeDocument/2006/relationships/ctrlProp" Target="../ctrlProps/ctrlProp88.xml"/><Relationship Id="rId165" Type="http://schemas.openxmlformats.org/officeDocument/2006/relationships/ctrlProp" Target="../ctrlProps/ctrlProp163.xml"/><Relationship Id="rId27" Type="http://schemas.openxmlformats.org/officeDocument/2006/relationships/ctrlProp" Target="../ctrlProps/ctrlProp25.xml"/><Relationship Id="rId48" Type="http://schemas.openxmlformats.org/officeDocument/2006/relationships/ctrlProp" Target="../ctrlProps/ctrlProp46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34" Type="http://schemas.openxmlformats.org/officeDocument/2006/relationships/ctrlProp" Target="../ctrlProps/ctrlProp132.xml"/><Relationship Id="rId80" Type="http://schemas.openxmlformats.org/officeDocument/2006/relationships/ctrlProp" Target="../ctrlProps/ctrlProp78.xml"/><Relationship Id="rId155" Type="http://schemas.openxmlformats.org/officeDocument/2006/relationships/ctrlProp" Target="../ctrlProps/ctrlProp153.xml"/><Relationship Id="rId176" Type="http://schemas.openxmlformats.org/officeDocument/2006/relationships/ctrlProp" Target="../ctrlProps/ctrlProp174.xml"/><Relationship Id="rId17" Type="http://schemas.openxmlformats.org/officeDocument/2006/relationships/ctrlProp" Target="../ctrlProps/ctrlProp15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24" Type="http://schemas.openxmlformats.org/officeDocument/2006/relationships/ctrlProp" Target="../ctrlProps/ctrlProp122.xml"/><Relationship Id="rId70" Type="http://schemas.openxmlformats.org/officeDocument/2006/relationships/ctrlProp" Target="../ctrlProps/ctrlProp68.xml"/><Relationship Id="rId91" Type="http://schemas.openxmlformats.org/officeDocument/2006/relationships/ctrlProp" Target="../ctrlProps/ctrlProp89.xml"/><Relationship Id="rId145" Type="http://schemas.openxmlformats.org/officeDocument/2006/relationships/ctrlProp" Target="../ctrlProps/ctrlProp143.xml"/><Relationship Id="rId166" Type="http://schemas.openxmlformats.org/officeDocument/2006/relationships/ctrlProp" Target="../ctrlProps/ctrlProp164.xml"/><Relationship Id="rId1" Type="http://schemas.openxmlformats.org/officeDocument/2006/relationships/drawing" Target="../drawings/drawing1.xml"/><Relationship Id="rId28" Type="http://schemas.openxmlformats.org/officeDocument/2006/relationships/ctrlProp" Target="../ctrlProps/ctrlProp26.xml"/><Relationship Id="rId49" Type="http://schemas.openxmlformats.org/officeDocument/2006/relationships/ctrlProp" Target="../ctrlProps/ctrlProp47.xml"/><Relationship Id="rId114" Type="http://schemas.openxmlformats.org/officeDocument/2006/relationships/ctrlProp" Target="../ctrlProps/ctrlProp112.xml"/><Relationship Id="rId60" Type="http://schemas.openxmlformats.org/officeDocument/2006/relationships/ctrlProp" Target="../ctrlProps/ctrlProp58.xml"/><Relationship Id="rId81" Type="http://schemas.openxmlformats.org/officeDocument/2006/relationships/ctrlProp" Target="../ctrlProps/ctrlProp79.xml"/><Relationship Id="rId135" Type="http://schemas.openxmlformats.org/officeDocument/2006/relationships/ctrlProp" Target="../ctrlProps/ctrlProp133.xml"/><Relationship Id="rId156" Type="http://schemas.openxmlformats.org/officeDocument/2006/relationships/ctrlProp" Target="../ctrlProps/ctrlProp154.xml"/><Relationship Id="rId177" Type="http://schemas.openxmlformats.org/officeDocument/2006/relationships/ctrlProp" Target="../ctrlProps/ctrlProp17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E8" sqref="E8"/>
    </sheetView>
  </sheetViews>
  <sheetFormatPr baseColWidth="10" defaultRowHeight="14.4" x14ac:dyDescent="0.3"/>
  <cols>
    <col min="1" max="1" width="7.44140625" customWidth="1"/>
    <col min="4" max="4" width="20.44140625" bestFit="1" customWidth="1"/>
    <col min="5" max="5" width="38.6640625" bestFit="1" customWidth="1"/>
    <col min="6" max="6" width="14.21875" bestFit="1" customWidth="1"/>
  </cols>
  <sheetData>
    <row r="1" spans="1:8" x14ac:dyDescent="0.3">
      <c r="A1" s="77" t="s">
        <v>32</v>
      </c>
      <c r="B1" s="77" t="s">
        <v>16</v>
      </c>
      <c r="C1" s="77" t="s">
        <v>0</v>
      </c>
      <c r="D1" s="77" t="s">
        <v>40</v>
      </c>
      <c r="E1" s="78" t="s">
        <v>41</v>
      </c>
      <c r="F1" s="79" t="s">
        <v>33</v>
      </c>
      <c r="G1" s="80" t="s">
        <v>34</v>
      </c>
      <c r="H1" s="76" t="s">
        <v>35</v>
      </c>
    </row>
    <row r="2" spans="1:8" x14ac:dyDescent="0.3">
      <c r="A2" s="81" t="s">
        <v>36</v>
      </c>
      <c r="B2" t="s">
        <v>1</v>
      </c>
      <c r="C2">
        <v>1</v>
      </c>
      <c r="D2" s="81" t="s">
        <v>37</v>
      </c>
      <c r="E2" s="81" t="s">
        <v>38</v>
      </c>
      <c r="F2" s="81" t="s">
        <v>39</v>
      </c>
      <c r="G2" s="82">
        <v>42935</v>
      </c>
      <c r="H2" s="82">
        <v>42960</v>
      </c>
    </row>
    <row r="3" spans="1:8" x14ac:dyDescent="0.3">
      <c r="A3" s="81" t="s">
        <v>36</v>
      </c>
      <c r="B3" t="s">
        <v>2</v>
      </c>
      <c r="C3">
        <v>2</v>
      </c>
      <c r="D3" s="81" t="s">
        <v>37</v>
      </c>
      <c r="E3" s="81" t="s">
        <v>38</v>
      </c>
      <c r="F3" s="81" t="s">
        <v>39</v>
      </c>
      <c r="G3" s="82">
        <v>42935</v>
      </c>
      <c r="H3" s="82">
        <v>42960</v>
      </c>
    </row>
    <row r="4" spans="1:8" x14ac:dyDescent="0.3">
      <c r="A4" s="81" t="s">
        <v>36</v>
      </c>
      <c r="B4" t="s">
        <v>3</v>
      </c>
      <c r="C4">
        <v>1</v>
      </c>
      <c r="D4" s="81" t="s">
        <v>37</v>
      </c>
      <c r="E4" s="81" t="s">
        <v>38</v>
      </c>
      <c r="F4" s="81" t="s">
        <v>39</v>
      </c>
      <c r="G4" s="82">
        <v>42935</v>
      </c>
      <c r="H4" s="82">
        <v>42960</v>
      </c>
    </row>
    <row r="5" spans="1:8" x14ac:dyDescent="0.3">
      <c r="A5" s="81" t="s">
        <v>36</v>
      </c>
      <c r="B5" t="s">
        <v>4</v>
      </c>
      <c r="C5">
        <v>2</v>
      </c>
      <c r="D5" s="81" t="s">
        <v>37</v>
      </c>
      <c r="E5" s="81" t="s">
        <v>38</v>
      </c>
      <c r="F5" s="81" t="s">
        <v>39</v>
      </c>
      <c r="G5" s="82">
        <v>42935</v>
      </c>
      <c r="H5" s="82">
        <v>42960</v>
      </c>
    </row>
    <row r="6" spans="1:8" x14ac:dyDescent="0.3">
      <c r="D6" s="3"/>
      <c r="E6" s="2"/>
      <c r="F6" s="2"/>
    </row>
    <row r="7" spans="1:8" x14ac:dyDescent="0.3">
      <c r="D7" s="3"/>
      <c r="E7" s="2"/>
      <c r="F7" s="2"/>
    </row>
  </sheetData>
  <autoFilter ref="B1:H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22"/>
  <sheetViews>
    <sheetView workbookViewId="0">
      <selection activeCell="D27" sqref="D27"/>
    </sheetView>
  </sheetViews>
  <sheetFormatPr baseColWidth="10" defaultColWidth="11.44140625" defaultRowHeight="13.2" x14ac:dyDescent="0.25"/>
  <cols>
    <col min="1" max="1" width="12.109375" style="7" customWidth="1"/>
    <col min="2" max="2" width="11.44140625" style="64"/>
    <col min="3" max="3" width="10.5546875" style="64" customWidth="1"/>
    <col min="4" max="4" width="11.44140625" style="7"/>
    <col min="5" max="5" width="9.5546875" style="7" bestFit="1" customWidth="1"/>
    <col min="6" max="6" width="10" style="7" bestFit="1" customWidth="1"/>
    <col min="7" max="7" width="10.33203125" style="7" bestFit="1" customWidth="1"/>
    <col min="8" max="8" width="10" style="7" bestFit="1" customWidth="1"/>
    <col min="9" max="9" width="7.44140625" style="7" customWidth="1"/>
    <col min="10" max="11" width="12.5546875" style="7" customWidth="1"/>
    <col min="12" max="12" width="10.5546875" style="7" customWidth="1"/>
    <col min="13" max="15" width="12.5546875" style="7" customWidth="1"/>
    <col min="16" max="23" width="12.5546875" style="7" hidden="1" customWidth="1"/>
    <col min="24" max="24" width="15.6640625" style="7" bestFit="1" customWidth="1"/>
    <col min="25" max="25" width="12.5546875" style="7" customWidth="1"/>
    <col min="26" max="26" width="21.5546875" style="7" bestFit="1" customWidth="1"/>
    <col min="27" max="27" width="19.33203125" style="7" bestFit="1" customWidth="1"/>
    <col min="28" max="30" width="22.44140625" style="7" customWidth="1"/>
    <col min="31" max="16384" width="11.44140625" style="7"/>
  </cols>
  <sheetData>
    <row r="1" spans="1:30" ht="19.8" x14ac:dyDescent="0.25">
      <c r="A1" s="4"/>
      <c r="B1" s="5" t="s">
        <v>1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6"/>
      <c r="U1" s="6"/>
      <c r="V1" s="6" t="b">
        <v>1</v>
      </c>
      <c r="W1" s="6"/>
      <c r="X1" s="6"/>
      <c r="Y1" s="6"/>
      <c r="Z1" s="6"/>
      <c r="AA1" s="6"/>
      <c r="AB1" s="6"/>
      <c r="AC1" s="6"/>
      <c r="AD1" s="6"/>
    </row>
    <row r="2" spans="1:30" ht="19.8" x14ac:dyDescent="0.25">
      <c r="A2" s="8"/>
      <c r="B2" s="9"/>
      <c r="C2" s="9"/>
      <c r="D2" s="10"/>
      <c r="E2" s="10"/>
      <c r="F2" s="10" t="s">
        <v>5</v>
      </c>
      <c r="G2" s="11">
        <v>42935</v>
      </c>
      <c r="H2" s="11"/>
      <c r="I2" s="11"/>
      <c r="J2" s="10" t="s">
        <v>6</v>
      </c>
      <c r="K2" s="11">
        <v>42960</v>
      </c>
      <c r="L2" s="11"/>
      <c r="M2" s="11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0" ht="19.8" x14ac:dyDescent="0.25">
      <c r="A3" s="12"/>
      <c r="B3" s="9"/>
      <c r="C3" s="9"/>
      <c r="D3" s="13"/>
      <c r="E3" s="13"/>
      <c r="F3" s="13"/>
      <c r="G3" s="13"/>
      <c r="H3" s="14" t="s">
        <v>23</v>
      </c>
      <c r="I3" s="14"/>
      <c r="J3" s="14"/>
      <c r="K3" s="14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</row>
    <row r="4" spans="1:30" ht="13.8" thickBot="1" x14ac:dyDescent="0.3">
      <c r="A4" s="15"/>
      <c r="B4" s="16"/>
      <c r="C4" s="16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</row>
    <row r="5" spans="1:30" ht="13.8" hidden="1" thickBot="1" x14ac:dyDescent="0.3">
      <c r="A5" s="18"/>
      <c r="B5" s="16"/>
      <c r="C5" s="16" t="b">
        <v>1</v>
      </c>
      <c r="D5" s="17"/>
      <c r="E5" s="19" t="str">
        <f>CONCATENATE(E6,C5)</f>
        <v>casVRAI</v>
      </c>
      <c r="F5" s="19" t="str">
        <f>CONCATENATE(F6,C5)</f>
        <v>dddVRAI</v>
      </c>
      <c r="G5" s="17"/>
      <c r="H5" s="17"/>
      <c r="I5" s="17"/>
      <c r="J5" s="17"/>
      <c r="K5" s="17"/>
      <c r="L5" s="17"/>
      <c r="M5" s="19" t="e">
        <f>CONCATENATE(#REF!,C5)</f>
        <v>#REF!</v>
      </c>
      <c r="N5" s="19"/>
      <c r="O5" s="19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</row>
    <row r="6" spans="1:30" ht="16.8" x14ac:dyDescent="0.25">
      <c r="A6" s="20"/>
      <c r="B6" s="21"/>
      <c r="C6" s="16" t="s">
        <v>7</v>
      </c>
      <c r="D6" s="22"/>
      <c r="E6" s="1" t="s">
        <v>28</v>
      </c>
      <c r="F6" s="1" t="s">
        <v>29</v>
      </c>
      <c r="G6" s="1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16.8" x14ac:dyDescent="0.25">
      <c r="A7" s="24"/>
      <c r="B7" s="25"/>
      <c r="C7" s="26" t="s">
        <v>8</v>
      </c>
      <c r="D7" s="27"/>
      <c r="E7" s="28">
        <f>COUNTIF($K$14:$K$22,E6)</f>
        <v>1</v>
      </c>
      <c r="F7" s="29">
        <f>COUNTIF($K$14:$K$22,F6)</f>
        <v>1</v>
      </c>
      <c r="G7" s="29">
        <f>COUNTIF($K$14:$K$22,G6)</f>
        <v>0</v>
      </c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</row>
    <row r="8" spans="1:30" ht="16.8" x14ac:dyDescent="0.25">
      <c r="A8" s="30"/>
      <c r="B8" s="23"/>
      <c r="C8" s="31" t="s">
        <v>9</v>
      </c>
      <c r="D8" s="32"/>
      <c r="E8" s="28">
        <f>COUNTIF($R$14:$R$22,E5)</f>
        <v>0</v>
      </c>
      <c r="F8" s="29">
        <f>COUNTIF($R$14:$R$22,F5)</f>
        <v>0</v>
      </c>
      <c r="G8" s="29">
        <f>COUNTIF($R$14:$R$22,G5)</f>
        <v>0</v>
      </c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</row>
    <row r="9" spans="1:30" ht="16.8" x14ac:dyDescent="0.25">
      <c r="A9" s="24"/>
      <c r="B9" s="25"/>
      <c r="C9" s="33" t="s">
        <v>10</v>
      </c>
      <c r="D9" s="34"/>
      <c r="E9" s="28">
        <f>COUNTIF($T$14:$T$22,E5)</f>
        <v>0</v>
      </c>
      <c r="F9" s="29">
        <f>COUNTIF($T$14:$T$22,F5)</f>
        <v>0</v>
      </c>
      <c r="G9" s="29">
        <f>COUNTIF($T$14:$T$22,G5)</f>
        <v>0</v>
      </c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</row>
    <row r="10" spans="1:30" ht="16.8" x14ac:dyDescent="0.25">
      <c r="A10" s="30"/>
      <c r="B10" s="25"/>
      <c r="C10" s="35" t="s">
        <v>11</v>
      </c>
      <c r="D10" s="36"/>
      <c r="E10" s="28">
        <f>COUNTIF($V$14:$V$22,E5)</f>
        <v>0</v>
      </c>
      <c r="F10" s="29">
        <f>COUNTIF($V$14:$V$22,F5)</f>
        <v>0</v>
      </c>
      <c r="G10" s="29">
        <f>COUNTIF($V$14:$V$22,G5)</f>
        <v>0</v>
      </c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</row>
    <row r="11" spans="1:30" ht="17.399999999999999" thickBot="1" x14ac:dyDescent="0.3">
      <c r="A11" s="30"/>
      <c r="B11" s="25"/>
      <c r="C11" s="37" t="s">
        <v>12</v>
      </c>
      <c r="D11" s="38"/>
      <c r="E11" s="39">
        <f>COUNTIF($W$14:$W$22,E5)</f>
        <v>0</v>
      </c>
      <c r="F11" s="40">
        <f>COUNTIF($W$14:$W$22,F5)</f>
        <v>0</v>
      </c>
      <c r="G11" s="40">
        <f>COUNTIF($W$14:$W$22,G5)</f>
        <v>0</v>
      </c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</row>
    <row r="12" spans="1:30" ht="13.8" thickBot="1" x14ac:dyDescent="0.3">
      <c r="A12" s="41"/>
      <c r="B12" s="42"/>
      <c r="C12" s="42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</row>
    <row r="13" spans="1:30" ht="34.200000000000003" thickBot="1" x14ac:dyDescent="0.3">
      <c r="A13" s="44" t="s">
        <v>32</v>
      </c>
      <c r="B13" s="45" t="s">
        <v>13</v>
      </c>
      <c r="C13" s="46"/>
      <c r="D13" s="47" t="s">
        <v>14</v>
      </c>
      <c r="E13" s="48"/>
      <c r="F13" s="49" t="s">
        <v>15</v>
      </c>
      <c r="G13" s="47" t="s">
        <v>16</v>
      </c>
      <c r="H13" s="48"/>
      <c r="I13" s="47" t="s">
        <v>17</v>
      </c>
      <c r="J13" s="48"/>
      <c r="K13" s="44"/>
      <c r="L13" s="49" t="s">
        <v>18</v>
      </c>
      <c r="M13" s="44" t="s">
        <v>19</v>
      </c>
      <c r="N13" s="49" t="s">
        <v>20</v>
      </c>
      <c r="O13" s="50" t="s">
        <v>21</v>
      </c>
      <c r="P13" s="49"/>
      <c r="Q13" s="51"/>
      <c r="R13" s="51"/>
      <c r="S13" s="49"/>
      <c r="T13" s="49"/>
      <c r="U13" s="49"/>
      <c r="V13" s="49"/>
      <c r="W13" s="49"/>
      <c r="X13" s="49"/>
      <c r="Y13" s="49"/>
      <c r="Z13" s="44"/>
      <c r="AA13" s="44"/>
      <c r="AB13" s="51"/>
      <c r="AC13" s="51"/>
      <c r="AD13" s="51"/>
    </row>
    <row r="14" spans="1:30" ht="14.4" x14ac:dyDescent="0.25">
      <c r="A14" s="52">
        <v>123</v>
      </c>
      <c r="B14" s="74">
        <v>14253698</v>
      </c>
      <c r="C14" s="75"/>
      <c r="D14" s="72">
        <v>78945612</v>
      </c>
      <c r="E14" s="73"/>
      <c r="F14" s="55" t="s">
        <v>24</v>
      </c>
      <c r="G14" s="70" t="s">
        <v>22</v>
      </c>
      <c r="H14" s="71"/>
      <c r="I14" s="57" t="s">
        <v>26</v>
      </c>
      <c r="J14" s="57"/>
      <c r="K14" s="55" t="s">
        <v>28</v>
      </c>
      <c r="L14" s="58"/>
      <c r="M14" s="58"/>
      <c r="N14" s="58"/>
      <c r="O14" s="58"/>
      <c r="P14" s="58" t="b">
        <v>0</v>
      </c>
      <c r="Q14" s="58" t="b">
        <v>0</v>
      </c>
      <c r="R14" s="59" t="str">
        <f t="shared" ref="R14:R22" si="0">CONCATENATE(K14,Q14)</f>
        <v>casFAUX</v>
      </c>
      <c r="S14" s="58" t="b">
        <v>0</v>
      </c>
      <c r="T14" s="59" t="str">
        <f t="shared" ref="T14:T22" si="1">CONCATENATE(K14,S14)</f>
        <v>casFAUX</v>
      </c>
      <c r="U14" s="58" t="b">
        <v>0</v>
      </c>
      <c r="V14" s="59" t="str">
        <f t="shared" ref="V14:V22" si="2">CONCATENATE(K14,U14)</f>
        <v>casFAUX</v>
      </c>
      <c r="W14" s="59" t="str">
        <f t="shared" ref="W14:W22" si="3">CONCATENATE(K14,P14)</f>
        <v>casFAUX</v>
      </c>
      <c r="X14" s="60"/>
      <c r="Y14" s="60"/>
      <c r="Z14" s="60"/>
      <c r="AA14" s="60"/>
      <c r="AB14" s="60"/>
      <c r="AC14" s="60"/>
      <c r="AD14" s="61"/>
    </row>
    <row r="15" spans="1:30" ht="14.4" x14ac:dyDescent="0.25">
      <c r="A15" s="52">
        <v>456</v>
      </c>
      <c r="B15" s="53">
        <v>14253698</v>
      </c>
      <c r="C15" s="53"/>
      <c r="D15" s="54">
        <v>78945612</v>
      </c>
      <c r="E15" s="54"/>
      <c r="F15" s="55" t="str">
        <f>IF(ISERROR(VLOOKUP(A15,[1]LISTE!$A$2:$G$349,4,0)=TRUE),"",VLOOKUP(A15,[1]LISTE!$A$2:$G$349,4,0))</f>
        <v/>
      </c>
      <c r="G15" s="56" t="s">
        <v>31</v>
      </c>
      <c r="H15" s="56"/>
      <c r="I15" s="57" t="s">
        <v>30</v>
      </c>
      <c r="J15" s="57"/>
      <c r="K15" s="55" t="s">
        <v>29</v>
      </c>
      <c r="L15" s="62"/>
      <c r="M15" s="62"/>
      <c r="N15" s="62"/>
      <c r="O15" s="62"/>
      <c r="P15" s="62" t="b">
        <v>0</v>
      </c>
      <c r="Q15" s="62" t="b">
        <v>0</v>
      </c>
      <c r="R15" s="63" t="str">
        <f t="shared" si="0"/>
        <v>dddFAUX</v>
      </c>
      <c r="S15" s="62" t="b">
        <v>0</v>
      </c>
      <c r="T15" s="63" t="str">
        <f t="shared" si="1"/>
        <v>dddFAUX</v>
      </c>
      <c r="U15" s="62" t="b">
        <v>0</v>
      </c>
      <c r="V15" s="63" t="str">
        <f t="shared" si="2"/>
        <v>dddFAUX</v>
      </c>
      <c r="W15" s="59" t="str">
        <f t="shared" si="3"/>
        <v>dddFAUX</v>
      </c>
      <c r="X15" s="60"/>
      <c r="Y15" s="60"/>
      <c r="Z15" s="60"/>
      <c r="AA15" s="60"/>
      <c r="AB15" s="60"/>
      <c r="AC15" s="60"/>
      <c r="AD15" s="61"/>
    </row>
    <row r="16" spans="1:30" ht="14.4" x14ac:dyDescent="0.25">
      <c r="A16" s="52"/>
      <c r="B16" s="53" t="str">
        <f>IF(ISERROR(VLOOKUP(A16,[1]LISTE!$A$2:$G$349,2,0)=TRUE),"",VLOOKUP(A16,[1]LISTE!$A$2:$G$349,2,0))</f>
        <v/>
      </c>
      <c r="C16" s="53"/>
      <c r="D16" s="54" t="str">
        <f>IF(ISERROR(VLOOKUP(A16,[1]LISTE!$A$2:$G$349,3,0)=TRUE),"",VLOOKUP(A16,[1]LISTE!$A$2:$G$349,3,0))</f>
        <v/>
      </c>
      <c r="E16" s="54"/>
      <c r="F16" s="55" t="str">
        <f>IF(ISERROR(VLOOKUP(A16,[1]LISTE!$A$2:$G$349,4,0)=TRUE),"",VLOOKUP(A16,[1]LISTE!$A$2:$G$349,4,0))</f>
        <v/>
      </c>
      <c r="G16" s="56" t="str">
        <f>IF(ISERROR(VLOOKUP(A16,[1]LISTE!$A$2:$G$349,5,0)=TRUE),"",VLOOKUP(A16,[1]LISTE!$A$2:$G$349,5,0))</f>
        <v/>
      </c>
      <c r="H16" s="56"/>
      <c r="I16" s="57" t="str">
        <f>IF(ISERROR(VLOOKUP(A16,[1]LISTE!$A$2:$G$349,6,0)=TRUE),"",VLOOKUP(A16,[1]LISTE!$A$2:$G$349,6,0))</f>
        <v/>
      </c>
      <c r="J16" s="57"/>
      <c r="K16" s="55" t="str">
        <f>IF(ISERROR(VLOOKUP(A16,[1]LISTE!$A$2:$G$349,7,0)=TRUE),"",VLOOKUP(A16,[1]LISTE!$A$2:$G$349,7,0))</f>
        <v/>
      </c>
      <c r="L16" s="62"/>
      <c r="M16" s="62"/>
      <c r="N16" s="62"/>
      <c r="O16" s="62"/>
      <c r="P16" s="62" t="b">
        <v>0</v>
      </c>
      <c r="Q16" s="62" t="b">
        <v>0</v>
      </c>
      <c r="R16" s="63" t="str">
        <f t="shared" si="0"/>
        <v>FAUX</v>
      </c>
      <c r="S16" s="62" t="b">
        <v>0</v>
      </c>
      <c r="T16" s="63" t="str">
        <f t="shared" si="1"/>
        <v>FAUX</v>
      </c>
      <c r="U16" s="62" t="b">
        <v>0</v>
      </c>
      <c r="V16" s="63" t="str">
        <f t="shared" si="2"/>
        <v>FAUX</v>
      </c>
      <c r="W16" s="59" t="str">
        <f t="shared" si="3"/>
        <v>FAUX</v>
      </c>
      <c r="X16" s="60"/>
      <c r="Y16" s="60"/>
      <c r="Z16" s="60"/>
      <c r="AA16" s="60"/>
      <c r="AB16" s="60"/>
      <c r="AC16" s="60"/>
      <c r="AD16" s="61"/>
    </row>
    <row r="17" spans="1:30" ht="13.8" x14ac:dyDescent="0.25">
      <c r="A17" s="52"/>
      <c r="B17" s="53" t="str">
        <f>IF(ISERROR(VLOOKUP(A17,[1]LISTE!$A$2:$G$349,2,0)=TRUE),"",VLOOKUP(A17,[1]LISTE!$A$2:$G$349,2,0))</f>
        <v/>
      </c>
      <c r="C17" s="53"/>
      <c r="D17" s="54" t="str">
        <f>IF(ISERROR(VLOOKUP(A17,[1]LISTE!$A$2:$G$349,3,0)=TRUE),"",VLOOKUP(A17,[1]LISTE!$A$2:$G$349,3,0))</f>
        <v/>
      </c>
      <c r="E17" s="54"/>
      <c r="F17" s="55" t="str">
        <f>IF(ISERROR(VLOOKUP(A17,[1]LISTE!$A$2:$G$349,4,0)=TRUE),"",VLOOKUP(A17,[1]LISTE!$A$2:$G$349,4,0))</f>
        <v/>
      </c>
      <c r="G17" s="56" t="str">
        <f>IF(ISERROR(VLOOKUP(A17,[1]LISTE!$A$2:$G$349,5,0)=TRUE),"",VLOOKUP(A17,[1]LISTE!$A$2:$G$349,5,0))</f>
        <v/>
      </c>
      <c r="H17" s="56"/>
      <c r="I17" s="57" t="str">
        <f>IF(ISERROR(VLOOKUP(A17,[1]LISTE!$A$2:$G$349,6,0)=TRUE),"",VLOOKUP(A17,[1]LISTE!$A$2:$G$349,6,0))</f>
        <v/>
      </c>
      <c r="J17" s="57"/>
      <c r="K17" s="55" t="str">
        <f>IF(ISERROR(VLOOKUP(A17,[1]LISTE!$A$2:$G$349,7,0)=TRUE),"",VLOOKUP(A17,[1]LISTE!$A$2:$G$349,7,0))</f>
        <v/>
      </c>
      <c r="L17" s="62"/>
      <c r="M17" s="62"/>
      <c r="N17" s="62"/>
      <c r="O17" s="62"/>
      <c r="P17" s="62" t="b">
        <v>0</v>
      </c>
      <c r="Q17" s="62" t="b">
        <v>0</v>
      </c>
      <c r="R17" s="63" t="str">
        <f t="shared" si="0"/>
        <v>FAUX</v>
      </c>
      <c r="S17" s="62" t="b">
        <v>0</v>
      </c>
      <c r="T17" s="63" t="str">
        <f t="shared" si="1"/>
        <v>FAUX</v>
      </c>
      <c r="U17" s="62" t="b">
        <v>0</v>
      </c>
      <c r="V17" s="63" t="str">
        <f t="shared" si="2"/>
        <v>FAUX</v>
      </c>
      <c r="W17" s="59" t="str">
        <f t="shared" si="3"/>
        <v>FAUX</v>
      </c>
      <c r="X17" s="59"/>
      <c r="Y17" s="59"/>
      <c r="Z17" s="59"/>
      <c r="AA17" s="59"/>
      <c r="AB17" s="62"/>
      <c r="AC17" s="62"/>
      <c r="AD17" s="62"/>
    </row>
    <row r="18" spans="1:30" ht="13.8" x14ac:dyDescent="0.25">
      <c r="A18" s="52"/>
      <c r="B18" s="53" t="str">
        <f>IF(ISERROR(VLOOKUP(A18,[1]LISTE!$A$2:$G$349,2,0)=TRUE),"",VLOOKUP(A18,[1]LISTE!$A$2:$G$349,2,0))</f>
        <v/>
      </c>
      <c r="C18" s="53"/>
      <c r="D18" s="54" t="str">
        <f>IF(ISERROR(VLOOKUP(A18,[1]LISTE!$A$2:$G$349,3,0)=TRUE),"",VLOOKUP(A18,[1]LISTE!$A$2:$G$349,3,0))</f>
        <v/>
      </c>
      <c r="E18" s="54"/>
      <c r="F18" s="55" t="str">
        <f>IF(ISERROR(VLOOKUP(A18,[1]LISTE!$A$2:$G$349,4,0)=TRUE),"",VLOOKUP(A18,[1]LISTE!$A$2:$G$349,4,0))</f>
        <v/>
      </c>
      <c r="G18" s="56" t="str">
        <f>IF(ISERROR(VLOOKUP(A18,[1]LISTE!$A$2:$G$349,5,0)=TRUE),"",VLOOKUP(A18,[1]LISTE!$A$2:$G$349,5,0))</f>
        <v/>
      </c>
      <c r="H18" s="56"/>
      <c r="I18" s="57" t="str">
        <f>IF(ISERROR(VLOOKUP(A18,[1]LISTE!$A$2:$G$349,6,0)=TRUE),"",VLOOKUP(A18,[1]LISTE!$A$2:$G$349,6,0))</f>
        <v/>
      </c>
      <c r="J18" s="57"/>
      <c r="K18" s="55" t="str">
        <f>IF(ISERROR(VLOOKUP(A18,[1]LISTE!$A$2:$G$349,7,0)=TRUE),"",VLOOKUP(A18,[1]LISTE!$A$2:$G$349,7,0))</f>
        <v/>
      </c>
      <c r="L18" s="62"/>
      <c r="M18" s="62"/>
      <c r="N18" s="62"/>
      <c r="O18" s="62"/>
      <c r="P18" s="62" t="b">
        <v>0</v>
      </c>
      <c r="Q18" s="62" t="b">
        <v>0</v>
      </c>
      <c r="R18" s="63" t="str">
        <f t="shared" si="0"/>
        <v>FAUX</v>
      </c>
      <c r="S18" s="62" t="b">
        <v>0</v>
      </c>
      <c r="T18" s="63" t="str">
        <f t="shared" si="1"/>
        <v>FAUX</v>
      </c>
      <c r="U18" s="62" t="b">
        <v>0</v>
      </c>
      <c r="V18" s="63" t="str">
        <f t="shared" si="2"/>
        <v>FAUX</v>
      </c>
      <c r="W18" s="59" t="str">
        <f t="shared" si="3"/>
        <v>FAUX</v>
      </c>
      <c r="X18" s="59"/>
      <c r="Y18" s="59"/>
      <c r="Z18" s="59"/>
      <c r="AA18" s="59"/>
      <c r="AB18" s="62"/>
      <c r="AC18" s="62"/>
      <c r="AD18" s="62"/>
    </row>
    <row r="19" spans="1:30" ht="13.8" x14ac:dyDescent="0.25">
      <c r="A19" s="52"/>
      <c r="B19" s="53" t="str">
        <f>IF(ISERROR(VLOOKUP(A19,[1]LISTE!$A$2:$G$349,2,0)=TRUE),"",VLOOKUP(A19,[1]LISTE!$A$2:$G$349,2,0))</f>
        <v/>
      </c>
      <c r="C19" s="53"/>
      <c r="D19" s="54" t="str">
        <f>IF(ISERROR(VLOOKUP(A19,[1]LISTE!$A$2:$G$349,3,0)=TRUE),"",VLOOKUP(A19,[1]LISTE!$A$2:$G$349,3,0))</f>
        <v/>
      </c>
      <c r="E19" s="54"/>
      <c r="F19" s="55" t="str">
        <f>IF(ISERROR(VLOOKUP(A19,[1]LISTE!$A$2:$G$349,4,0)=TRUE),"",VLOOKUP(A19,[1]LISTE!$A$2:$G$349,4,0))</f>
        <v/>
      </c>
      <c r="G19" s="56" t="str">
        <f>IF(ISERROR(VLOOKUP(A19,[1]LISTE!$A$2:$G$349,5,0)=TRUE),"",VLOOKUP(A19,[1]LISTE!$A$2:$G$349,5,0))</f>
        <v/>
      </c>
      <c r="H19" s="56"/>
      <c r="I19" s="57" t="str">
        <f>IF(ISERROR(VLOOKUP(A19,[1]LISTE!$A$2:$G$349,6,0)=TRUE),"",VLOOKUP(A19,[1]LISTE!$A$2:$G$349,6,0))</f>
        <v/>
      </c>
      <c r="J19" s="57"/>
      <c r="K19" s="55" t="str">
        <f>IF(ISERROR(VLOOKUP(A19,[1]LISTE!$A$2:$G$349,7,0)=TRUE),"",VLOOKUP(A19,[1]LISTE!$A$2:$G$349,7,0))</f>
        <v/>
      </c>
      <c r="L19" s="62"/>
      <c r="M19" s="62"/>
      <c r="N19" s="62"/>
      <c r="O19" s="62"/>
      <c r="P19" s="62" t="b">
        <v>0</v>
      </c>
      <c r="Q19" s="62" t="b">
        <v>0</v>
      </c>
      <c r="R19" s="63" t="str">
        <f t="shared" si="0"/>
        <v>FAUX</v>
      </c>
      <c r="S19" s="62" t="b">
        <v>0</v>
      </c>
      <c r="T19" s="63" t="str">
        <f t="shared" si="1"/>
        <v>FAUX</v>
      </c>
      <c r="U19" s="62" t="b">
        <v>0</v>
      </c>
      <c r="V19" s="63" t="str">
        <f t="shared" si="2"/>
        <v>FAUX</v>
      </c>
      <c r="W19" s="59" t="str">
        <f t="shared" si="3"/>
        <v>FAUX</v>
      </c>
      <c r="X19" s="59"/>
      <c r="Y19" s="59"/>
      <c r="Z19" s="59"/>
      <c r="AA19" s="59"/>
      <c r="AB19" s="62"/>
      <c r="AC19" s="62"/>
      <c r="AD19" s="62"/>
    </row>
    <row r="20" spans="1:30" ht="13.8" x14ac:dyDescent="0.25">
      <c r="A20" s="52"/>
      <c r="B20" s="53" t="str">
        <f>IF(ISERROR(VLOOKUP(A20,[1]LISTE!$A$2:$G$349,2,0)=TRUE),"",VLOOKUP(A20,[1]LISTE!$A$2:$G$349,2,0))</f>
        <v/>
      </c>
      <c r="C20" s="53"/>
      <c r="D20" s="54" t="str">
        <f>IF(ISERROR(VLOOKUP(A20,[1]LISTE!$A$2:$G$349,3,0)=TRUE),"",VLOOKUP(A20,[1]LISTE!$A$2:$G$349,3,0))</f>
        <v/>
      </c>
      <c r="E20" s="54"/>
      <c r="F20" s="55" t="str">
        <f>IF(ISERROR(VLOOKUP(A20,[1]LISTE!$A$2:$G$349,4,0)=TRUE),"",VLOOKUP(A20,[1]LISTE!$A$2:$G$349,4,0))</f>
        <v/>
      </c>
      <c r="G20" s="56" t="str">
        <f>IF(ISERROR(VLOOKUP(A20,[1]LISTE!$A$2:$G$349,5,0)=TRUE),"",VLOOKUP(A20,[1]LISTE!$A$2:$G$349,5,0))</f>
        <v/>
      </c>
      <c r="H20" s="56"/>
      <c r="I20" s="57" t="str">
        <f>IF(ISERROR(VLOOKUP(A20,[1]LISTE!$A$2:$G$349,6,0)=TRUE),"",VLOOKUP(A20,[1]LISTE!$A$2:$G$349,6,0))</f>
        <v/>
      </c>
      <c r="J20" s="57"/>
      <c r="K20" s="55" t="str">
        <f>IF(ISERROR(VLOOKUP(A20,[1]LISTE!$A$2:$G$349,7,0)=TRUE),"",VLOOKUP(A20,[1]LISTE!$A$2:$G$349,7,0))</f>
        <v/>
      </c>
      <c r="L20" s="62"/>
      <c r="M20" s="62"/>
      <c r="N20" s="62"/>
      <c r="O20" s="62"/>
      <c r="P20" s="62" t="b">
        <v>0</v>
      </c>
      <c r="Q20" s="62" t="b">
        <v>0</v>
      </c>
      <c r="R20" s="63" t="str">
        <f t="shared" si="0"/>
        <v>FAUX</v>
      </c>
      <c r="S20" s="62" t="b">
        <v>0</v>
      </c>
      <c r="T20" s="63" t="str">
        <f t="shared" si="1"/>
        <v>FAUX</v>
      </c>
      <c r="U20" s="62" t="b">
        <v>0</v>
      </c>
      <c r="V20" s="63" t="str">
        <f t="shared" si="2"/>
        <v>FAUX</v>
      </c>
      <c r="W20" s="59" t="str">
        <f t="shared" si="3"/>
        <v>FAUX</v>
      </c>
      <c r="X20" s="59"/>
      <c r="Y20" s="59"/>
      <c r="Z20" s="59"/>
      <c r="AA20" s="59"/>
      <c r="AB20" s="62"/>
      <c r="AC20" s="62"/>
      <c r="AD20" s="62"/>
    </row>
    <row r="21" spans="1:30" ht="13.8" x14ac:dyDescent="0.25">
      <c r="A21" s="52"/>
      <c r="B21" s="53" t="str">
        <f>IF(ISERROR(VLOOKUP(A21,[1]LISTE!$A$2:$G$349,2,0)=TRUE),"",VLOOKUP(A21,[1]LISTE!$A$2:$G$349,2,0))</f>
        <v/>
      </c>
      <c r="C21" s="53"/>
      <c r="D21" s="54" t="str">
        <f>IF(ISERROR(VLOOKUP(A21,[1]LISTE!$A$2:$G$349,3,0)=TRUE),"",VLOOKUP(A21,[1]LISTE!$A$2:$G$349,3,0))</f>
        <v/>
      </c>
      <c r="E21" s="54"/>
      <c r="F21" s="55" t="str">
        <f>IF(ISERROR(VLOOKUP(A21,[1]LISTE!$A$2:$G$349,4,0)=TRUE),"",VLOOKUP(A21,[1]LISTE!$A$2:$G$349,4,0))</f>
        <v/>
      </c>
      <c r="G21" s="56" t="str">
        <f>IF(ISERROR(VLOOKUP(A21,[1]LISTE!$A$2:$G$349,5,0)=TRUE),"",VLOOKUP(A21,[1]LISTE!$A$2:$G$349,5,0))</f>
        <v/>
      </c>
      <c r="H21" s="56"/>
      <c r="I21" s="57" t="str">
        <f>IF(ISERROR(VLOOKUP(A21,[1]LISTE!$A$2:$G$349,6,0)=TRUE),"",VLOOKUP(A21,[1]LISTE!$A$2:$G$349,6,0))</f>
        <v/>
      </c>
      <c r="J21" s="57"/>
      <c r="K21" s="55" t="str">
        <f>IF(ISERROR(VLOOKUP(A21,[1]LISTE!$A$2:$G$349,7,0)=TRUE),"",VLOOKUP(A21,[1]LISTE!$A$2:$G$349,7,0))</f>
        <v/>
      </c>
      <c r="L21" s="62"/>
      <c r="M21" s="62"/>
      <c r="N21" s="62"/>
      <c r="O21" s="62"/>
      <c r="P21" s="62" t="b">
        <v>0</v>
      </c>
      <c r="Q21" s="62" t="b">
        <v>0</v>
      </c>
      <c r="R21" s="63" t="str">
        <f t="shared" si="0"/>
        <v>FAUX</v>
      </c>
      <c r="S21" s="62" t="b">
        <v>0</v>
      </c>
      <c r="T21" s="63" t="str">
        <f t="shared" si="1"/>
        <v>FAUX</v>
      </c>
      <c r="U21" s="62" t="b">
        <v>0</v>
      </c>
      <c r="V21" s="63" t="str">
        <f t="shared" si="2"/>
        <v>FAUX</v>
      </c>
      <c r="W21" s="59" t="str">
        <f t="shared" si="3"/>
        <v>FAUX</v>
      </c>
      <c r="X21" s="59"/>
      <c r="Y21" s="59"/>
      <c r="Z21" s="59"/>
      <c r="AA21" s="59"/>
      <c r="AB21" s="62"/>
      <c r="AC21" s="62"/>
      <c r="AD21" s="62"/>
    </row>
    <row r="22" spans="1:30" ht="13.8" x14ac:dyDescent="0.25">
      <c r="A22" s="52"/>
      <c r="B22" s="53" t="str">
        <f>IF(ISERROR(VLOOKUP(A22,[1]LISTE!$A$2:$G$349,2,0)=TRUE),"",VLOOKUP(A22,[1]LISTE!$A$2:$G$349,2,0))</f>
        <v/>
      </c>
      <c r="C22" s="53"/>
      <c r="D22" s="54" t="str">
        <f>IF(ISERROR(VLOOKUP(A22,[1]LISTE!$A$2:$G$349,3,0)=TRUE),"",VLOOKUP(A22,[1]LISTE!$A$2:$G$349,3,0))</f>
        <v/>
      </c>
      <c r="E22" s="54"/>
      <c r="F22" s="55" t="str">
        <f>IF(ISERROR(VLOOKUP(A22,[1]LISTE!$A$2:$G$349,4,0)=TRUE),"",VLOOKUP(A22,[1]LISTE!$A$2:$G$349,4,0))</f>
        <v/>
      </c>
      <c r="G22" s="56" t="str">
        <f>IF(ISERROR(VLOOKUP(A22,[1]LISTE!$A$2:$G$349,5,0)=TRUE),"",VLOOKUP(A22,[1]LISTE!$A$2:$G$349,5,0))</f>
        <v/>
      </c>
      <c r="H22" s="56"/>
      <c r="I22" s="57" t="str">
        <f>IF(ISERROR(VLOOKUP(A22,[1]LISTE!$A$2:$G$349,6,0)=TRUE),"",VLOOKUP(A22,[1]LISTE!$A$2:$G$349,6,0))</f>
        <v/>
      </c>
      <c r="J22" s="57"/>
      <c r="K22" s="55" t="str">
        <f>IF(ISERROR(VLOOKUP(A22,[1]LISTE!$A$2:$G$349,7,0)=TRUE),"",VLOOKUP(A22,[1]LISTE!$A$2:$G$349,7,0))</f>
        <v/>
      </c>
      <c r="L22" s="62"/>
      <c r="M22" s="62"/>
      <c r="N22" s="62"/>
      <c r="O22" s="62"/>
      <c r="P22" s="62" t="b">
        <v>0</v>
      </c>
      <c r="Q22" s="62" t="b">
        <v>0</v>
      </c>
      <c r="R22" s="63" t="str">
        <f t="shared" si="0"/>
        <v>FAUX</v>
      </c>
      <c r="S22" s="62" t="b">
        <v>0</v>
      </c>
      <c r="T22" s="63" t="str">
        <f t="shared" si="1"/>
        <v>FAUX</v>
      </c>
      <c r="U22" s="62" t="b">
        <v>0</v>
      </c>
      <c r="V22" s="63" t="str">
        <f t="shared" si="2"/>
        <v>FAUX</v>
      </c>
      <c r="W22" s="59" t="str">
        <f t="shared" si="3"/>
        <v>FAUX</v>
      </c>
      <c r="X22" s="59"/>
      <c r="Y22" s="59"/>
      <c r="Z22" s="59"/>
      <c r="AA22" s="59"/>
      <c r="AB22" s="62"/>
      <c r="AC22" s="62"/>
      <c r="AD22" s="62"/>
    </row>
  </sheetData>
  <protectedRanges>
    <protectedRange sqref="AB17:AB22" name="Plage2_1"/>
  </protectedRanges>
  <mergeCells count="49">
    <mergeCell ref="B21:C21"/>
    <mergeCell ref="D21:E21"/>
    <mergeCell ref="G21:H21"/>
    <mergeCell ref="I21:J21"/>
    <mergeCell ref="B22:C22"/>
    <mergeCell ref="D22:E22"/>
    <mergeCell ref="G22:H22"/>
    <mergeCell ref="I22:J22"/>
    <mergeCell ref="B19:C19"/>
    <mergeCell ref="D19:E19"/>
    <mergeCell ref="G19:H19"/>
    <mergeCell ref="I19:J19"/>
    <mergeCell ref="B20:C20"/>
    <mergeCell ref="D20:E20"/>
    <mergeCell ref="G20:H20"/>
    <mergeCell ref="I20:J20"/>
    <mergeCell ref="B17:C17"/>
    <mergeCell ref="D17:E17"/>
    <mergeCell ref="G17:H17"/>
    <mergeCell ref="I17:J17"/>
    <mergeCell ref="B18:C18"/>
    <mergeCell ref="D18:E18"/>
    <mergeCell ref="G18:H18"/>
    <mergeCell ref="I18:J18"/>
    <mergeCell ref="B15:C15"/>
    <mergeCell ref="D15:E15"/>
    <mergeCell ref="G15:H15"/>
    <mergeCell ref="I15:J15"/>
    <mergeCell ref="B16:C16"/>
    <mergeCell ref="D16:E16"/>
    <mergeCell ref="G16:H16"/>
    <mergeCell ref="I16:J16"/>
    <mergeCell ref="G13:H13"/>
    <mergeCell ref="I13:J13"/>
    <mergeCell ref="B14:C14"/>
    <mergeCell ref="D14:E14"/>
    <mergeCell ref="G14:H14"/>
    <mergeCell ref="I14:J14"/>
    <mergeCell ref="C8:D8"/>
    <mergeCell ref="C9:D9"/>
    <mergeCell ref="C10:D10"/>
    <mergeCell ref="C11:D11"/>
    <mergeCell ref="B13:C13"/>
    <mergeCell ref="D13:E13"/>
    <mergeCell ref="B1:O1"/>
    <mergeCell ref="G2:I2"/>
    <mergeCell ref="K2:M2"/>
    <mergeCell ref="H3:K3"/>
    <mergeCell ref="C7:D7"/>
  </mergeCells>
  <conditionalFormatting sqref="S14:AC14 S15:W16 L15:N22 R14:R22 Q15:Q22 O14:O22 S17:AA22">
    <cfRule type="expression" dxfId="34" priority="36" stopIfTrue="1">
      <formula>$P14</formula>
    </cfRule>
  </conditionalFormatting>
  <conditionalFormatting sqref="L14:N14 Q14">
    <cfRule type="expression" dxfId="33" priority="37" stopIfTrue="1">
      <formula>$P$14</formula>
    </cfRule>
  </conditionalFormatting>
  <conditionalFormatting sqref="E7:F7">
    <cfRule type="cellIs" dxfId="32" priority="33" stopIfTrue="1" operator="equal">
      <formula>0</formula>
    </cfRule>
    <cfRule type="cellIs" dxfId="31" priority="34" stopIfTrue="1" operator="between">
      <formula>1</formula>
      <formula>99</formula>
    </cfRule>
  </conditionalFormatting>
  <conditionalFormatting sqref="E8:F8">
    <cfRule type="cellIs" dxfId="30" priority="31" stopIfTrue="1" operator="equal">
      <formula>0</formula>
    </cfRule>
    <cfRule type="cellIs" dxfId="29" priority="32" stopIfTrue="1" operator="between">
      <formula>1</formula>
      <formula>99</formula>
    </cfRule>
  </conditionalFormatting>
  <conditionalFormatting sqref="E9:F9">
    <cfRule type="cellIs" dxfId="28" priority="29" stopIfTrue="1" operator="equal">
      <formula>0</formula>
    </cfRule>
    <cfRule type="cellIs" dxfId="27" priority="30" stopIfTrue="1" operator="between">
      <formula>1</formula>
      <formula>99</formula>
    </cfRule>
  </conditionalFormatting>
  <conditionalFormatting sqref="E10:F11">
    <cfRule type="cellIs" dxfId="26" priority="27" stopIfTrue="1" operator="equal">
      <formula>0</formula>
    </cfRule>
    <cfRule type="cellIs" dxfId="25" priority="28" stopIfTrue="1" operator="between">
      <formula>1</formula>
      <formula>99</formula>
    </cfRule>
  </conditionalFormatting>
  <conditionalFormatting sqref="E11:F11">
    <cfRule type="cellIs" dxfId="24" priority="25" operator="greaterThan">
      <formula>0</formula>
    </cfRule>
  </conditionalFormatting>
  <conditionalFormatting sqref="F14 K14 K16:K22 F16:F22 A16:A22">
    <cfRule type="expression" dxfId="23" priority="24" stopIfTrue="1">
      <formula>$P14</formula>
    </cfRule>
  </conditionalFormatting>
  <conditionalFormatting sqref="G14 G16:G22">
    <cfRule type="expression" dxfId="22" priority="23" stopIfTrue="1">
      <formula>P14</formula>
    </cfRule>
  </conditionalFormatting>
  <conditionalFormatting sqref="D16:D22 B14:B22">
    <cfRule type="expression" dxfId="21" priority="21" stopIfTrue="1">
      <formula>$P14</formula>
    </cfRule>
    <cfRule type="expression" dxfId="20" priority="22" stopIfTrue="1">
      <formula>0</formula>
    </cfRule>
  </conditionalFormatting>
  <conditionalFormatting sqref="I14 I16:I22">
    <cfRule type="expression" dxfId="19" priority="20" stopIfTrue="1">
      <formula>P14</formula>
    </cfRule>
  </conditionalFormatting>
  <conditionalFormatting sqref="X16:AC16">
    <cfRule type="expression" dxfId="17" priority="18" stopIfTrue="1">
      <formula>$P16</formula>
    </cfRule>
  </conditionalFormatting>
  <conditionalFormatting sqref="X15:AC15">
    <cfRule type="expression" dxfId="16" priority="17" stopIfTrue="1">
      <formula>$P15</formula>
    </cfRule>
  </conditionalFormatting>
  <conditionalFormatting sqref="F15">
    <cfRule type="expression" dxfId="15" priority="16" stopIfTrue="1">
      <formula>$P15</formula>
    </cfRule>
  </conditionalFormatting>
  <conditionalFormatting sqref="G15">
    <cfRule type="expression" dxfId="14" priority="15" stopIfTrue="1">
      <formula>P15</formula>
    </cfRule>
  </conditionalFormatting>
  <conditionalFormatting sqref="D14:D15">
    <cfRule type="expression" dxfId="13" priority="13" stopIfTrue="1">
      <formula>$P14</formula>
    </cfRule>
    <cfRule type="expression" dxfId="12" priority="14" stopIfTrue="1">
      <formula>0</formula>
    </cfRule>
  </conditionalFormatting>
  <conditionalFormatting sqref="I15">
    <cfRule type="expression" dxfId="11" priority="12" stopIfTrue="1">
      <formula>P15</formula>
    </cfRule>
  </conditionalFormatting>
  <conditionalFormatting sqref="A14:A15">
    <cfRule type="expression" dxfId="10" priority="11" stopIfTrue="1">
      <formula>$P14</formula>
    </cfRule>
  </conditionalFormatting>
  <conditionalFormatting sqref="G7">
    <cfRule type="cellIs" dxfId="9" priority="9" stopIfTrue="1" operator="equal">
      <formula>0</formula>
    </cfRule>
    <cfRule type="cellIs" dxfId="8" priority="10" stopIfTrue="1" operator="between">
      <formula>1</formula>
      <formula>99</formula>
    </cfRule>
  </conditionalFormatting>
  <conditionalFormatting sqref="G8">
    <cfRule type="cellIs" dxfId="7" priority="7" stopIfTrue="1" operator="equal">
      <formula>0</formula>
    </cfRule>
    <cfRule type="cellIs" dxfId="6" priority="8" stopIfTrue="1" operator="between">
      <formula>1</formula>
      <formula>99</formula>
    </cfRule>
  </conditionalFormatting>
  <conditionalFormatting sqref="G9">
    <cfRule type="cellIs" dxfId="5" priority="5" stopIfTrue="1" operator="equal">
      <formula>0</formula>
    </cfRule>
    <cfRule type="cellIs" dxfId="4" priority="6" stopIfTrue="1" operator="between">
      <formula>1</formula>
      <formula>99</formula>
    </cfRule>
  </conditionalFormatting>
  <conditionalFormatting sqref="G10:G11">
    <cfRule type="cellIs" dxfId="3" priority="3" stopIfTrue="1" operator="equal">
      <formula>0</formula>
    </cfRule>
    <cfRule type="cellIs" dxfId="2" priority="4" stopIfTrue="1" operator="between">
      <formula>1</formula>
      <formula>99</formula>
    </cfRule>
  </conditionalFormatting>
  <conditionalFormatting sqref="G11">
    <cfRule type="cellIs" dxfId="1" priority="2" operator="greaterThan">
      <formula>0</formula>
    </cfRule>
  </conditionalFormatting>
  <conditionalFormatting sqref="K15">
    <cfRule type="expression" dxfId="0" priority="1" stopIfTrue="1">
      <formula>$P15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heck Box 1">
              <controlPr defaultSize="0" autoFill="0" autoLine="0" autoPict="0">
                <anchor moveWithCells="1">
                  <from>
                    <xdr:col>12</xdr:col>
                    <xdr:colOff>213360</xdr:colOff>
                    <xdr:row>13</xdr:row>
                    <xdr:rowOff>0</xdr:rowOff>
                  </from>
                  <to>
                    <xdr:col>12</xdr:col>
                    <xdr:colOff>518160</xdr:colOff>
                    <xdr:row>14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13</xdr:col>
                    <xdr:colOff>198120</xdr:colOff>
                    <xdr:row>13</xdr:row>
                    <xdr:rowOff>0</xdr:rowOff>
                  </from>
                  <to>
                    <xdr:col>13</xdr:col>
                    <xdr:colOff>731520</xdr:colOff>
                    <xdr:row>14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14</xdr:col>
                    <xdr:colOff>274320</xdr:colOff>
                    <xdr:row>12</xdr:row>
                    <xdr:rowOff>411480</xdr:rowOff>
                  </from>
                  <to>
                    <xdr:col>14</xdr:col>
                    <xdr:colOff>800100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locked="0" defaultSize="0" autoFill="0" autoLine="0" autoPict="0">
                <anchor moveWithCells="1" sizeWithCells="1">
                  <from>
                    <xdr:col>11</xdr:col>
                    <xdr:colOff>160020</xdr:colOff>
                    <xdr:row>12</xdr:row>
                    <xdr:rowOff>419100</xdr:rowOff>
                  </from>
                  <to>
                    <xdr:col>11</xdr:col>
                    <xdr:colOff>464820</xdr:colOff>
                    <xdr:row>14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locked="0" defaultSize="0" autoFill="0" autoLine="0" autoPict="0">
                <anchor moveWithCells="1" sizeWithCells="1">
                  <from>
                    <xdr:col>11</xdr:col>
                    <xdr:colOff>160020</xdr:colOff>
                    <xdr:row>16</xdr:row>
                    <xdr:rowOff>0</xdr:rowOff>
                  </from>
                  <to>
                    <xdr:col>11</xdr:col>
                    <xdr:colOff>464820</xdr:colOff>
                    <xdr:row>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locked="0" defaultSize="0" autoFill="0" autoLine="0" autoPict="0">
                <anchor moveWithCells="1" sizeWithCells="1">
                  <from>
                    <xdr:col>11</xdr:col>
                    <xdr:colOff>160020</xdr:colOff>
                    <xdr:row>14</xdr:row>
                    <xdr:rowOff>0</xdr:rowOff>
                  </from>
                  <to>
                    <xdr:col>11</xdr:col>
                    <xdr:colOff>403860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locked="0" defaultSize="0" autoFill="0" autoLine="0" autoPict="0">
                <anchor moveWithCells="1" sizeWithCells="1">
                  <from>
                    <xdr:col>11</xdr:col>
                    <xdr:colOff>160020</xdr:colOff>
                    <xdr:row>15</xdr:row>
                    <xdr:rowOff>0</xdr:rowOff>
                  </from>
                  <to>
                    <xdr:col>11</xdr:col>
                    <xdr:colOff>464820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Fill="0" autoLine="0" autoPict="0">
                <anchor moveWithCells="1" sizeWithCells="1">
                  <from>
                    <xdr:col>11</xdr:col>
                    <xdr:colOff>160020</xdr:colOff>
                    <xdr:row>18</xdr:row>
                    <xdr:rowOff>0</xdr:rowOff>
                  </from>
                  <to>
                    <xdr:col>11</xdr:col>
                    <xdr:colOff>464820</xdr:colOff>
                    <xdr:row>19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Check Box 9">
              <controlPr defaultSize="0" autoFill="0" autoLine="0" autoPict="0">
                <anchor moveWithCells="1" sizeWithCells="1">
                  <from>
                    <xdr:col>11</xdr:col>
                    <xdr:colOff>160020</xdr:colOff>
                    <xdr:row>17</xdr:row>
                    <xdr:rowOff>0</xdr:rowOff>
                  </from>
                  <to>
                    <xdr:col>11</xdr:col>
                    <xdr:colOff>464820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Check Box 10">
              <controlPr defaultSize="0" autoFill="0" autoLine="0" autoPict="0">
                <anchor moveWithCells="1" sizeWithCells="1">
                  <from>
                    <xdr:col>11</xdr:col>
                    <xdr:colOff>160020</xdr:colOff>
                    <xdr:row>20</xdr:row>
                    <xdr:rowOff>7620</xdr:rowOff>
                  </from>
                  <to>
                    <xdr:col>11</xdr:col>
                    <xdr:colOff>464820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Check Box 11">
              <controlPr defaultSize="0" autoFill="0" autoLine="0" autoPict="0">
                <anchor moveWithCells="1" sizeWithCells="1">
                  <from>
                    <xdr:col>11</xdr:col>
                    <xdr:colOff>160020</xdr:colOff>
                    <xdr:row>19</xdr:row>
                    <xdr:rowOff>0</xdr:rowOff>
                  </from>
                  <to>
                    <xdr:col>11</xdr:col>
                    <xdr:colOff>464820</xdr:colOff>
                    <xdr:row>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Check Box 12">
              <controlPr locked="0" defaultSize="0" autoFill="0" autoLine="0" autoPict="0">
                <anchor moveWithCells="1" sizeWithCells="1">
                  <from>
                    <xdr:col>11</xdr:col>
                    <xdr:colOff>152400</xdr:colOff>
                    <xdr:row>21</xdr:row>
                    <xdr:rowOff>7620</xdr:rowOff>
                  </from>
                  <to>
                    <xdr:col>12</xdr:col>
                    <xdr:colOff>45720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Check Box 13">
              <controlPr locked="0" defaultSize="0" autoFill="0" autoLine="0" autoPict="0">
                <anchor moveWithCells="1" sizeWithCells="1">
                  <from>
                    <xdr:col>12</xdr:col>
                    <xdr:colOff>198120</xdr:colOff>
                    <xdr:row>15</xdr:row>
                    <xdr:rowOff>190500</xdr:rowOff>
                  </from>
                  <to>
                    <xdr:col>12</xdr:col>
                    <xdr:colOff>502920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Check Box 14">
              <controlPr locked="0" defaultSize="0" autoFill="0" autoLine="0" autoPict="0">
                <anchor moveWithCells="1" sizeWithCells="1">
                  <from>
                    <xdr:col>12</xdr:col>
                    <xdr:colOff>198120</xdr:colOff>
                    <xdr:row>13</xdr:row>
                    <xdr:rowOff>190500</xdr:rowOff>
                  </from>
                  <to>
                    <xdr:col>12</xdr:col>
                    <xdr:colOff>441960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Check Box 15">
              <controlPr locked="0" defaultSize="0" autoFill="0" autoLine="0" autoPict="0">
                <anchor moveWithCells="1" sizeWithCells="1">
                  <from>
                    <xdr:col>12</xdr:col>
                    <xdr:colOff>198120</xdr:colOff>
                    <xdr:row>14</xdr:row>
                    <xdr:rowOff>190500</xdr:rowOff>
                  </from>
                  <to>
                    <xdr:col>12</xdr:col>
                    <xdr:colOff>502920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Check Box 16">
              <controlPr defaultSize="0" autoFill="0" autoLine="0" autoPict="0">
                <anchor moveWithCells="1">
                  <from>
                    <xdr:col>12</xdr:col>
                    <xdr:colOff>198120</xdr:colOff>
                    <xdr:row>17</xdr:row>
                    <xdr:rowOff>190500</xdr:rowOff>
                  </from>
                  <to>
                    <xdr:col>12</xdr:col>
                    <xdr:colOff>502920</xdr:colOff>
                    <xdr:row>19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Check Box 17">
              <controlPr defaultSize="0" autoFill="0" autoLine="0" autoPict="0">
                <anchor moveWithCells="1">
                  <from>
                    <xdr:col>12</xdr:col>
                    <xdr:colOff>198120</xdr:colOff>
                    <xdr:row>16</xdr:row>
                    <xdr:rowOff>182880</xdr:rowOff>
                  </from>
                  <to>
                    <xdr:col>12</xdr:col>
                    <xdr:colOff>502920</xdr:colOff>
                    <xdr:row>18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Check Box 18">
              <controlPr defaultSize="0" autoFill="0" autoLine="0" autoPict="0">
                <anchor moveWithCells="1">
                  <from>
                    <xdr:col>12</xdr:col>
                    <xdr:colOff>198120</xdr:colOff>
                    <xdr:row>20</xdr:row>
                    <xdr:rowOff>0</xdr:rowOff>
                  </from>
                  <to>
                    <xdr:col>12</xdr:col>
                    <xdr:colOff>502920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1" name="Check Box 19">
              <controlPr defaultSize="0" autoFill="0" autoLine="0" autoPict="0">
                <anchor moveWithCells="1">
                  <from>
                    <xdr:col>12</xdr:col>
                    <xdr:colOff>198120</xdr:colOff>
                    <xdr:row>18</xdr:row>
                    <xdr:rowOff>182880</xdr:rowOff>
                  </from>
                  <to>
                    <xdr:col>12</xdr:col>
                    <xdr:colOff>502920</xdr:colOff>
                    <xdr:row>20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2" name="Check Box 20">
              <controlPr locked="0" defaultSize="0" autoFill="0" autoLine="0" autoPict="0">
                <anchor moveWithCells="1" siz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579120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3" name="Check Box 21">
              <controlPr locked="0"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4" name="Check Box 22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5" name="Check Box 23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6" name="Check Box 24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7" name="Check Box 25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8" name="Check Box 26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9" name="Check Box 27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0" name="Check Box 28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1" name="Check Box 29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2" name="Check Box 30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3" name="Check Box 31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4" name="Check Box 32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5" name="Check Box 33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6" name="Check Box 34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7" name="Check Box 35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8" name="Check Box 36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39" name="Check Box 37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0" name="Check Box 38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1" name="Check Box 39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2" name="Check Box 40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3" name="Check Box 41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4" name="Check Box 42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5" name="Check Box 43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6" name="Check Box 44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7" name="Check Box 45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8" name="Check Box 46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49" name="Check Box 47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0" name="Check Box 48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1" name="Check Box 49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2" name="Check Box 50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3" name="Check Box 51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4" name="Check Box 52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5" name="Check Box 53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6" name="Check Box 54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7" name="Check Box 55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8" name="Check Box 56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59" name="Check Box 57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60" name="Check Box 58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1" name="Check Box 59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62" name="Check Box 60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63" name="Check Box 61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64" name="Check Box 62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65" name="Check Box 63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66" name="Check Box 64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7" name="Check Box 65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68" name="Check Box 66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69" name="Check Box 67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70" name="Check Box 68">
              <controlPr defaultSize="0" autoFill="0" autoLine="0" autoPict="0">
                <anchor moveWithCells="1">
                  <from>
                    <xdr:col>12</xdr:col>
                    <xdr:colOff>198120</xdr:colOff>
                    <xdr:row>22</xdr:row>
                    <xdr:rowOff>0</xdr:rowOff>
                  </from>
                  <to>
                    <xdr:col>12</xdr:col>
                    <xdr:colOff>502920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71" name="Check Box 69">
              <controlPr locked="0" defaultSize="0" autoFill="0" autoLine="0" autoPict="0">
                <anchor moveWithCells="1" sizeWithCells="1">
                  <from>
                    <xdr:col>13</xdr:col>
                    <xdr:colOff>198120</xdr:colOff>
                    <xdr:row>16</xdr:row>
                    <xdr:rowOff>0</xdr:rowOff>
                  </from>
                  <to>
                    <xdr:col>13</xdr:col>
                    <xdr:colOff>502920</xdr:colOff>
                    <xdr:row>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72" name="Check Box 70">
              <controlPr locked="0" defaultSize="0" autoFill="0" autoLine="0" autoPict="0">
                <anchor moveWithCells="1" sizeWithCells="1">
                  <from>
                    <xdr:col>13</xdr:col>
                    <xdr:colOff>198120</xdr:colOff>
                    <xdr:row>14</xdr:row>
                    <xdr:rowOff>0</xdr:rowOff>
                  </from>
                  <to>
                    <xdr:col>13</xdr:col>
                    <xdr:colOff>441960</xdr:colOff>
                    <xdr:row>15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73" name="Check Box 71">
              <controlPr locked="0" defaultSize="0" autoFill="0" autoLine="0" autoPict="0">
                <anchor moveWithCells="1" sizeWithCells="1">
                  <from>
                    <xdr:col>13</xdr:col>
                    <xdr:colOff>198120</xdr:colOff>
                    <xdr:row>15</xdr:row>
                    <xdr:rowOff>0</xdr:rowOff>
                  </from>
                  <to>
                    <xdr:col>13</xdr:col>
                    <xdr:colOff>502920</xdr:colOff>
                    <xdr:row>16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74" name="Check Box 72">
              <controlPr defaultSize="0" autoFill="0" autoLine="0" autoPict="0">
                <anchor moveWithCells="1">
                  <from>
                    <xdr:col>13</xdr:col>
                    <xdr:colOff>198120</xdr:colOff>
                    <xdr:row>18</xdr:row>
                    <xdr:rowOff>22860</xdr:rowOff>
                  </from>
                  <to>
                    <xdr:col>13</xdr:col>
                    <xdr:colOff>731520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75" name="Check Box 73">
              <controlPr defaultSize="0" autoFill="0" autoLine="0" autoPict="0">
                <anchor moveWithCells="1">
                  <from>
                    <xdr:col>13</xdr:col>
                    <xdr:colOff>198120</xdr:colOff>
                    <xdr:row>17</xdr:row>
                    <xdr:rowOff>0</xdr:rowOff>
                  </from>
                  <to>
                    <xdr:col>13</xdr:col>
                    <xdr:colOff>731520</xdr:colOff>
                    <xdr:row>18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76" name="Check Box 74">
              <controlPr defaultSize="0" autoFill="0" autoLine="0" autoPict="0">
                <anchor moveWithCells="1">
                  <from>
                    <xdr:col>13</xdr:col>
                    <xdr:colOff>198120</xdr:colOff>
                    <xdr:row>20</xdr:row>
                    <xdr:rowOff>0</xdr:rowOff>
                  </from>
                  <to>
                    <xdr:col>13</xdr:col>
                    <xdr:colOff>731520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77" name="Check Box 75">
              <controlPr defaultSize="0" autoFill="0" autoLine="0" autoPict="0">
                <anchor moveWithCells="1">
                  <from>
                    <xdr:col>13</xdr:col>
                    <xdr:colOff>198120</xdr:colOff>
                    <xdr:row>19</xdr:row>
                    <xdr:rowOff>0</xdr:rowOff>
                  </from>
                  <to>
                    <xdr:col>13</xdr:col>
                    <xdr:colOff>731520</xdr:colOff>
                    <xdr:row>20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78" name="Check Box 76">
              <controlPr locked="0" defaultSize="0" autoFill="0" autoLine="0" autoPict="0">
                <anchor moveWithCells="1" sizeWithCells="1">
                  <from>
                    <xdr:col>13</xdr:col>
                    <xdr:colOff>198120</xdr:colOff>
                    <xdr:row>21</xdr:row>
                    <xdr:rowOff>7620</xdr:rowOff>
                  </from>
                  <to>
                    <xdr:col>13</xdr:col>
                    <xdr:colOff>579120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79" name="Check Box 77">
              <controlPr locked="0"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80" name="Check Box 78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81" name="Check Box 79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82" name="Check Box 80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83" name="Check Box 81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84" name="Check Box 82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85" name="Check Box 83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86" name="Check Box 84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87" name="Check Box 85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88" name="Check Box 86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89" name="Check Box 87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90" name="Check Box 88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91" name="Check Box 89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92" name="Check Box 90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93" name="Check Box 91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94" name="Check Box 92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95" name="Check Box 93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96" name="Check Box 94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97" name="Check Box 95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98" name="Check Box 96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99" name="Check Box 97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100" name="Check Box 98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101" name="Check Box 99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102" name="Check Box 100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103" name="Check Box 101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104" name="Check Box 102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105" name="Check Box 103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106" name="Check Box 104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107" name="Check Box 105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108" name="Check Box 106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109" name="Check Box 107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110" name="Check Box 108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111" name="Check Box 109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112" name="Check Box 110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113" name="Check Box 111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114" name="Check Box 112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115" name="Check Box 113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116" name="Check Box 114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117" name="Check Box 115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118" name="Check Box 116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119" name="Check Box 117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120" name="Check Box 118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121" name="Check Box 119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122" name="Check Box 120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123" name="Check Box 121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124" name="Check Box 122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125" name="Check Box 123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126" name="Check Box 124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127" name="Check Box 125">
              <controlPr defaultSize="0" autoFill="0" autoLine="0" autoPict="0">
                <anchor moveWithCells="1">
                  <from>
                    <xdr:col>13</xdr:col>
                    <xdr:colOff>198120</xdr:colOff>
                    <xdr:row>22</xdr:row>
                    <xdr:rowOff>0</xdr:rowOff>
                  </from>
                  <to>
                    <xdr:col>13</xdr:col>
                    <xdr:colOff>731520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28" name="Check Box 126">
              <controlPr locked="0" defaultSize="0" autoFill="0" autoLine="0" autoPict="0">
                <anchor moveWithCells="1" sizeWithCells="1">
                  <from>
                    <xdr:col>14</xdr:col>
                    <xdr:colOff>266700</xdr:colOff>
                    <xdr:row>16</xdr:row>
                    <xdr:rowOff>0</xdr:rowOff>
                  </from>
                  <to>
                    <xdr:col>14</xdr:col>
                    <xdr:colOff>571500</xdr:colOff>
                    <xdr:row>17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29" name="Check Box 127">
              <controlPr locked="0" defaultSize="0" autoFill="0" autoLine="0" autoPict="0">
                <anchor moveWithCells="1" sizeWithCells="1">
                  <from>
                    <xdr:col>14</xdr:col>
                    <xdr:colOff>266700</xdr:colOff>
                    <xdr:row>13</xdr:row>
                    <xdr:rowOff>190500</xdr:rowOff>
                  </from>
                  <to>
                    <xdr:col>14</xdr:col>
                    <xdr:colOff>502920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30" name="Check Box 128">
              <controlPr locked="0" defaultSize="0" autoFill="0" autoLine="0" autoPict="0">
                <anchor moveWithCells="1" sizeWithCells="1">
                  <from>
                    <xdr:col>14</xdr:col>
                    <xdr:colOff>266700</xdr:colOff>
                    <xdr:row>14</xdr:row>
                    <xdr:rowOff>190500</xdr:rowOff>
                  </from>
                  <to>
                    <xdr:col>14</xdr:col>
                    <xdr:colOff>571500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31" name="Check Box 129">
              <controlPr defaultSize="0" autoFill="0" autoLine="0" autoPict="0">
                <anchor moveWithCells="1">
                  <from>
                    <xdr:col>14</xdr:col>
                    <xdr:colOff>266700</xdr:colOff>
                    <xdr:row>18</xdr:row>
                    <xdr:rowOff>0</xdr:rowOff>
                  </from>
                  <to>
                    <xdr:col>14</xdr:col>
                    <xdr:colOff>792480</xdr:colOff>
                    <xdr:row>19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32" name="Check Box 130">
              <controlPr defaultSize="0" autoFill="0" autoLine="0" autoPict="0">
                <anchor moveWithCells="1">
                  <from>
                    <xdr:col>14</xdr:col>
                    <xdr:colOff>266700</xdr:colOff>
                    <xdr:row>16</xdr:row>
                    <xdr:rowOff>190500</xdr:rowOff>
                  </from>
                  <to>
                    <xdr:col>14</xdr:col>
                    <xdr:colOff>792480</xdr:colOff>
                    <xdr:row>18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33" name="Check Box 131">
              <controlPr defaultSize="0" autoFill="0" autoLine="0" autoPict="0">
                <anchor moveWithCells="1">
                  <from>
                    <xdr:col>14</xdr:col>
                    <xdr:colOff>266700</xdr:colOff>
                    <xdr:row>20</xdr:row>
                    <xdr:rowOff>0</xdr:rowOff>
                  </from>
                  <to>
                    <xdr:col>14</xdr:col>
                    <xdr:colOff>792480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34" name="Check Box 132">
              <controlPr defaultSize="0" autoFill="0" autoLine="0" autoPict="0">
                <anchor moveWithCells="1">
                  <from>
                    <xdr:col>14</xdr:col>
                    <xdr:colOff>266700</xdr:colOff>
                    <xdr:row>18</xdr:row>
                    <xdr:rowOff>190500</xdr:rowOff>
                  </from>
                  <to>
                    <xdr:col>14</xdr:col>
                    <xdr:colOff>792480</xdr:colOff>
                    <xdr:row>20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35" name="Check Box 133">
              <controlPr locked="0" defaultSize="0" autoFill="0" autoLine="0" autoPict="0">
                <anchor moveWithCells="1" siz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571500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36" name="Check Box 134">
              <controlPr defaultSize="0" autoFill="0" autoLine="0" autoPict="0">
                <anchor moveWithCells="1" sizeWithCells="1">
                  <from>
                    <xdr:col>14</xdr:col>
                    <xdr:colOff>266700</xdr:colOff>
                    <xdr:row>21</xdr:row>
                    <xdr:rowOff>190500</xdr:rowOff>
                  </from>
                  <to>
                    <xdr:col>14</xdr:col>
                    <xdr:colOff>571500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37" name="Check Box 135">
              <controlPr locked="0"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38" name="Check Box 136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39" name="Check Box 137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40" name="Check Box 138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41" name="Check Box 139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42" name="Check Box 140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43" name="Check Box 141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44" name="Check Box 142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45" name="Check Box 143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46" name="Check Box 144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47" name="Check Box 145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48" name="Check Box 146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49" name="Check Box 147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150" name="Check Box 148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51" name="Check Box 149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152" name="Check Box 150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53" name="Check Box 151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54" name="Check Box 152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55" name="Check Box 153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56" name="Check Box 154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57" name="Check Box 155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58" name="Check Box 156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59" name="Check Box 157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60" name="Check Box 158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61" name="Check Box 159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62" name="Check Box 160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63" name="Check Box 161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64" name="Check Box 162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65" name="Check Box 163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66" name="Check Box 164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67" name="Check Box 165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68" name="Check Box 166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69" name="Check Box 167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70" name="Check Box 168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71" name="Check Box 169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72" name="Check Box 170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73" name="Check Box 171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74" name="Check Box 172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75" name="Check Box 173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76" name="Check Box 174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77" name="Check Box 175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78" name="Check Box 176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79" name="Check Box 177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80" name="Check Box 178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81" name="Check Box 179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182" name="Check Box 180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183" name="Check Box 181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184" name="Check Box 182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185" name="Check Box 183">
              <controlPr defaultSize="0" autoFill="0" autoLine="0" autoPict="0">
                <anchor moveWithCells="1">
                  <from>
                    <xdr:col>14</xdr:col>
                    <xdr:colOff>266700</xdr:colOff>
                    <xdr:row>22</xdr:row>
                    <xdr:rowOff>0</xdr:rowOff>
                  </from>
                  <to>
                    <xdr:col>14</xdr:col>
                    <xdr:colOff>792480</xdr:colOff>
                    <xdr:row>23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4"/>
  <sheetViews>
    <sheetView workbookViewId="0">
      <selection activeCell="H11" sqref="H11"/>
    </sheetView>
  </sheetViews>
  <sheetFormatPr baseColWidth="10" defaultRowHeight="14.4" x14ac:dyDescent="0.3"/>
  <sheetData>
    <row r="1" spans="1:8" x14ac:dyDescent="0.3">
      <c r="A1" s="65" t="s">
        <v>32</v>
      </c>
      <c r="B1" s="65" t="s">
        <v>13</v>
      </c>
      <c r="C1" s="65" t="s">
        <v>14</v>
      </c>
      <c r="D1" s="65"/>
      <c r="E1" s="65" t="s">
        <v>16</v>
      </c>
      <c r="F1" s="65" t="s">
        <v>17</v>
      </c>
      <c r="G1" s="65" t="s">
        <v>27</v>
      </c>
      <c r="H1" s="66"/>
    </row>
    <row r="2" spans="1:8" x14ac:dyDescent="0.3">
      <c r="A2" s="67">
        <v>123</v>
      </c>
      <c r="B2" s="68">
        <v>14253698</v>
      </c>
      <c r="C2" s="67">
        <v>78945612</v>
      </c>
      <c r="D2" s="67" t="s">
        <v>24</v>
      </c>
      <c r="E2" s="67" t="s">
        <v>25</v>
      </c>
      <c r="F2" s="67" t="s">
        <v>26</v>
      </c>
      <c r="G2" s="67" t="s">
        <v>28</v>
      </c>
      <c r="H2" s="69"/>
    </row>
    <row r="3" spans="1:8" x14ac:dyDescent="0.3">
      <c r="A3" s="67">
        <v>456</v>
      </c>
      <c r="B3" s="68">
        <v>14253698</v>
      </c>
      <c r="C3" s="67">
        <v>78945612</v>
      </c>
      <c r="D3" s="67" t="s">
        <v>24</v>
      </c>
      <c r="E3" s="67" t="s">
        <v>31</v>
      </c>
      <c r="F3" s="67" t="s">
        <v>30</v>
      </c>
      <c r="G3" t="s">
        <v>29</v>
      </c>
      <c r="H3" s="69"/>
    </row>
    <row r="4" spans="1:8" x14ac:dyDescent="0.3">
      <c r="A4" s="67"/>
      <c r="B4" s="68"/>
      <c r="C4" s="67"/>
      <c r="D4" s="67"/>
      <c r="E4" s="67"/>
      <c r="F4" s="67"/>
      <c r="H4" s="6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formations</vt:lpstr>
      <vt:lpstr>A1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Mellouki</dc:creator>
  <cp:lastModifiedBy>Mellouki</cp:lastModifiedBy>
  <dcterms:created xsi:type="dcterms:W3CDTF">2017-07-07T20:02:43Z</dcterms:created>
  <dcterms:modified xsi:type="dcterms:W3CDTF">2017-07-07T21:13:45Z</dcterms:modified>
</cp:coreProperties>
</file>