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1"/>
  </bookViews>
  <sheets>
    <sheet name="Base" sheetId="1" r:id="rId1"/>
    <sheet name="Facture" sheetId="2" r:id="rId2"/>
  </sheets>
  <definedNames>
    <definedName name="ref_pdt">Base!$A$2:$A$4</definedName>
  </definedNames>
  <calcPr calcId="125725"/>
</workbook>
</file>

<file path=xl/calcChain.xml><?xml version="1.0" encoding="utf-8"?>
<calcChain xmlns="http://schemas.openxmlformats.org/spreadsheetml/2006/main">
  <c r="G17" i="2"/>
  <c r="G8"/>
  <c r="G9"/>
  <c r="G10"/>
  <c r="G11"/>
  <c r="G12"/>
  <c r="G13"/>
  <c r="G7"/>
  <c r="A2"/>
  <c r="A3"/>
  <c r="A4"/>
  <c r="A5"/>
  <c r="A6"/>
  <c r="A7"/>
  <c r="A8"/>
  <c r="A9"/>
  <c r="A10"/>
  <c r="A11"/>
  <c r="A12"/>
  <c r="A13"/>
  <c r="A1"/>
</calcChain>
</file>

<file path=xl/sharedStrings.xml><?xml version="1.0" encoding="utf-8"?>
<sst xmlns="http://schemas.openxmlformats.org/spreadsheetml/2006/main" count="25" uniqueCount="16">
  <si>
    <t>bière</t>
  </si>
  <si>
    <t>paté</t>
  </si>
  <si>
    <t>confiture</t>
  </si>
  <si>
    <t>Référence produit</t>
  </si>
  <si>
    <t>Produit</t>
  </si>
  <si>
    <t>Prix</t>
  </si>
  <si>
    <t>Contenant (2)</t>
  </si>
  <si>
    <t>Catégorie</t>
  </si>
  <si>
    <t>a</t>
  </si>
  <si>
    <t>b</t>
  </si>
  <si>
    <t>c</t>
  </si>
  <si>
    <t>Contenance</t>
  </si>
  <si>
    <t>Contenant</t>
  </si>
  <si>
    <t>Prix au kg</t>
  </si>
  <si>
    <t>Quantitée achetée</t>
  </si>
  <si>
    <t>Prix total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</si>
</sst>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right"/>
    </xf>
    <xf numFmtId="0" fontId="0" fillId="0" borderId="1" xfId="0" applyBorder="1"/>
    <xf numFmtId="0" fontId="0" fillId="0" borderId="3" xfId="0" applyBorder="1"/>
    <xf numFmtId="0" fontId="1" fillId="0" borderId="2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4"/>
  <sheetViews>
    <sheetView showGridLines="0" workbookViewId="0">
      <selection activeCell="G5" sqref="G5"/>
    </sheetView>
  </sheetViews>
  <sheetFormatPr baseColWidth="10" defaultRowHeight="15"/>
  <cols>
    <col min="1" max="1" width="17.28515625" bestFit="1" customWidth="1"/>
    <col min="2" max="2" width="7.5703125" bestFit="1" customWidth="1"/>
    <col min="3" max="3" width="9.5703125" bestFit="1" customWidth="1"/>
    <col min="4" max="4" width="5" bestFit="1" customWidth="1"/>
    <col min="5" max="5" width="11.5703125" bestFit="1" customWidth="1"/>
    <col min="6" max="6" width="18.85546875" bestFit="1" customWidth="1"/>
    <col min="7" max="7" width="18.85546875" customWidth="1"/>
    <col min="8" max="8" width="13.140625" bestFit="1" customWidth="1"/>
  </cols>
  <sheetData>
    <row r="1" spans="1:8">
      <c r="A1" t="s">
        <v>3</v>
      </c>
      <c r="B1" t="s">
        <v>4</v>
      </c>
      <c r="C1" t="s">
        <v>7</v>
      </c>
      <c r="D1" t="s">
        <v>5</v>
      </c>
      <c r="E1" t="s">
        <v>11</v>
      </c>
      <c r="F1" t="s">
        <v>12</v>
      </c>
      <c r="G1" t="s">
        <v>13</v>
      </c>
      <c r="H1" t="s">
        <v>6</v>
      </c>
    </row>
    <row r="2" spans="1:8">
      <c r="A2" t="s">
        <v>0</v>
      </c>
      <c r="B2" s="3" t="s">
        <v>8</v>
      </c>
      <c r="C2" s="3">
        <v>1</v>
      </c>
      <c r="D2" s="3">
        <v>10</v>
      </c>
      <c r="E2" s="3">
        <v>5</v>
      </c>
      <c r="F2" s="3"/>
      <c r="G2" s="3">
        <v>2</v>
      </c>
      <c r="H2" s="3"/>
    </row>
    <row r="3" spans="1:8">
      <c r="A3" t="s">
        <v>1</v>
      </c>
      <c r="B3" s="3" t="s">
        <v>9</v>
      </c>
      <c r="C3" s="3">
        <v>2</v>
      </c>
      <c r="D3" s="3">
        <v>20</v>
      </c>
      <c r="E3" s="3">
        <v>15</v>
      </c>
      <c r="F3" s="3"/>
      <c r="G3" s="3">
        <v>3</v>
      </c>
      <c r="H3" s="3"/>
    </row>
    <row r="4" spans="1:8">
      <c r="A4" t="s">
        <v>2</v>
      </c>
      <c r="B4" s="3" t="s">
        <v>10</v>
      </c>
      <c r="C4" s="3">
        <v>3</v>
      </c>
      <c r="D4" s="3">
        <v>30</v>
      </c>
      <c r="E4" s="3">
        <v>25</v>
      </c>
      <c r="F4" s="3"/>
      <c r="G4" s="3">
        <v>4</v>
      </c>
      <c r="H4" s="3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7"/>
  <sheetViews>
    <sheetView showGridLines="0" tabSelected="1" workbookViewId="0">
      <selection activeCell="J10" sqref="J10"/>
    </sheetView>
  </sheetViews>
  <sheetFormatPr baseColWidth="10" defaultRowHeight="15"/>
  <cols>
    <col min="1" max="1" width="11.42578125" style="2"/>
    <col min="5" max="5" width="11.42578125" style="7"/>
    <col min="6" max="6" width="17.28515625" bestFit="1" customWidth="1"/>
  </cols>
  <sheetData>
    <row r="1" spans="1:7">
      <c r="A1" s="2" t="str">
        <f>+Base!A2</f>
        <v>bière</v>
      </c>
    </row>
    <row r="2" spans="1:7">
      <c r="A2" s="2" t="str">
        <f>+Base!A3</f>
        <v>paté</v>
      </c>
    </row>
    <row r="3" spans="1:7">
      <c r="A3" s="2" t="str">
        <f>+Base!A4</f>
        <v>confiture</v>
      </c>
      <c r="F3" t="s">
        <v>3</v>
      </c>
      <c r="G3" s="1" t="s">
        <v>0</v>
      </c>
    </row>
    <row r="4" spans="1:7">
      <c r="A4" s="2">
        <f>+Base!A5</f>
        <v>0</v>
      </c>
    </row>
    <row r="5" spans="1:7">
      <c r="A5" s="2">
        <f>+Base!A6</f>
        <v>0</v>
      </c>
    </row>
    <row r="6" spans="1:7">
      <c r="A6" s="2">
        <f>+Base!A7</f>
        <v>0</v>
      </c>
    </row>
    <row r="7" spans="1:7">
      <c r="A7" s="2">
        <f>+Base!A8</f>
        <v>0</v>
      </c>
      <c r="E7" s="7">
        <v>2</v>
      </c>
      <c r="F7" t="s">
        <v>4</v>
      </c>
      <c r="G7" s="4" t="str">
        <f>VLOOKUP($G$3,Base!$A$2:$H$4,$E7,FALSE)</f>
        <v>a</v>
      </c>
    </row>
    <row r="8" spans="1:7">
      <c r="A8" s="2">
        <f>+Base!A9</f>
        <v>0</v>
      </c>
      <c r="E8" s="7">
        <v>3</v>
      </c>
      <c r="F8" t="s">
        <v>7</v>
      </c>
      <c r="G8">
        <f>VLOOKUP($G$3,Base!$A$2:$H$4,$E8,FALSE)</f>
        <v>1</v>
      </c>
    </row>
    <row r="9" spans="1:7">
      <c r="A9" s="2">
        <f>+Base!A10</f>
        <v>0</v>
      </c>
      <c r="E9" s="7">
        <v>4</v>
      </c>
      <c r="F9" t="s">
        <v>5</v>
      </c>
      <c r="G9">
        <f>VLOOKUP($G$3,Base!$A$2:$H$4,$E9,FALSE)</f>
        <v>10</v>
      </c>
    </row>
    <row r="10" spans="1:7">
      <c r="A10" s="2">
        <f>+Base!A11</f>
        <v>0</v>
      </c>
      <c r="E10" s="7">
        <v>5</v>
      </c>
      <c r="F10" t="s">
        <v>11</v>
      </c>
      <c r="G10">
        <f>VLOOKUP($G$3,Base!$A$2:$H$4,$E10,FALSE)</f>
        <v>5</v>
      </c>
    </row>
    <row r="11" spans="1:7">
      <c r="A11" s="2">
        <f>+Base!A12</f>
        <v>0</v>
      </c>
      <c r="E11" s="7">
        <v>6</v>
      </c>
      <c r="F11" t="s">
        <v>12</v>
      </c>
      <c r="G11">
        <f>VLOOKUP($G$3,Base!$A$2:$H$4,$E11,FALSE)</f>
        <v>0</v>
      </c>
    </row>
    <row r="12" spans="1:7">
      <c r="A12" s="2">
        <f>+Base!A13</f>
        <v>0</v>
      </c>
      <c r="E12" s="7">
        <v>7</v>
      </c>
      <c r="F12" t="s">
        <v>13</v>
      </c>
      <c r="G12">
        <f>VLOOKUP($G$3,Base!$A$2:$H$4,$E12,FALSE)</f>
        <v>2</v>
      </c>
    </row>
    <row r="13" spans="1:7">
      <c r="A13" s="2">
        <f>+Base!A14</f>
        <v>0</v>
      </c>
      <c r="E13" s="7">
        <v>8</v>
      </c>
      <c r="F13" t="s">
        <v>6</v>
      </c>
      <c r="G13">
        <f>VLOOKUP($G$3,Base!$A$2:$H$4,$E13,FALSE)</f>
        <v>0</v>
      </c>
    </row>
    <row r="15" spans="1:7">
      <c r="F15" t="s">
        <v>14</v>
      </c>
      <c r="G15" s="1">
        <v>5</v>
      </c>
    </row>
    <row r="16" spans="1:7" ht="15.75" thickBot="1"/>
    <row r="17" spans="6:7" ht="15.75" thickBot="1">
      <c r="F17" s="6" t="s">
        <v>15</v>
      </c>
      <c r="G17" s="5">
        <f>+G15*G12</f>
        <v>10</v>
      </c>
    </row>
  </sheetData>
  <dataValidations count="1">
    <dataValidation type="list" allowBlank="1" showInputMessage="1" showErrorMessage="1" sqref="G3">
      <formula1>$A$1:$A$13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Facture</vt:lpstr>
      <vt:lpstr>ref_pdt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2015-05-29T15:40:44Z</dcterms:modified>
</cp:coreProperties>
</file>