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2085" yWindow="825" windowWidth="21840" windowHeight="13740" tabRatio="854" firstSheet="1" activeTab="7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24519" concurrentCalc="0"/>
</workbook>
</file>

<file path=xl/calcChain.xml><?xml version="1.0" encoding="utf-8"?>
<calcChain xmlns="http://schemas.openxmlformats.org/spreadsheetml/2006/main">
  <c r="B3" i="10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D40" i="11"/>
  <c r="D41"/>
  <c r="D42"/>
  <c r="D43"/>
  <c r="D44"/>
  <c r="D45"/>
  <c r="D46"/>
  <c r="D47"/>
  <c r="D48"/>
  <c r="D49"/>
  <c r="D50"/>
  <c r="D51"/>
  <c r="D52"/>
  <c r="D53"/>
  <c r="A40" i="2"/>
  <c r="A41"/>
  <c r="A42"/>
  <c r="A43"/>
  <c r="A44"/>
  <c r="A45"/>
  <c r="A46"/>
  <c r="A47"/>
  <c r="A48"/>
  <c r="A49"/>
  <c r="A50"/>
  <c r="A51"/>
  <c r="A52"/>
  <c r="A53"/>
  <c r="A54"/>
  <c r="A55"/>
  <c r="D39" i="11" l="1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A2" i="5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B4" i="2"/>
  <c r="C2"/>
  <c r="C4"/>
  <c r="D2"/>
  <c r="D4"/>
  <c r="A28" i="6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B2"/>
  <c r="B2" i="10"/>
  <c r="A2"/>
  <c r="A26" i="2"/>
  <c r="A30"/>
  <c r="A31"/>
  <c r="A24"/>
  <c r="A25"/>
  <c r="A6" i="12"/>
  <c r="A5"/>
  <c r="A4"/>
  <c r="A3"/>
  <c r="A2"/>
  <c r="A1"/>
  <c r="A50" i="10"/>
  <c r="A49"/>
  <c r="A48"/>
  <c r="A47"/>
  <c r="A46"/>
  <c r="A45"/>
  <c r="A44"/>
  <c r="A43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C2" i="9"/>
  <c r="D2"/>
  <c r="D62" i="5"/>
  <c r="D63"/>
  <c r="D64"/>
  <c r="A39" i="2"/>
  <c r="A38"/>
  <c r="A37"/>
  <c r="A36"/>
  <c r="A35"/>
  <c r="A34"/>
  <c r="A33"/>
  <c r="A32"/>
  <c r="A29"/>
  <c r="A28"/>
  <c r="A27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1" i="8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9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5"/>
  <c r="C3"/>
  <c r="B3"/>
  <c r="D1"/>
  <c r="C1"/>
  <c r="B1"/>
  <c r="C2" i="8"/>
  <c r="C3"/>
  <c r="B3"/>
  <c r="C1"/>
  <c r="B1"/>
  <c r="B3" i="2"/>
  <c r="C3"/>
  <c r="B1"/>
  <c r="A50" i="6"/>
  <c r="A49"/>
  <c r="A48"/>
  <c r="A47"/>
  <c r="A46"/>
  <c r="A45"/>
  <c r="A44"/>
  <c r="A43"/>
  <c r="A42"/>
  <c r="A41"/>
  <c r="A40"/>
  <c r="A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F588" i="5"/>
  <c r="F589"/>
  <c r="F590"/>
  <c r="E585"/>
  <c r="E586"/>
  <c r="E587"/>
  <c r="E588"/>
  <c r="E589"/>
  <c r="E590"/>
  <c r="D590"/>
  <c r="D589"/>
  <c r="D582"/>
  <c r="D583"/>
  <c r="D584"/>
  <c r="D585"/>
  <c r="D586"/>
  <c r="D587"/>
  <c r="D588"/>
  <c r="F587"/>
  <c r="F586"/>
  <c r="F580"/>
  <c r="F581"/>
  <c r="F582"/>
  <c r="F583"/>
  <c r="F584"/>
  <c r="F585"/>
  <c r="E584"/>
  <c r="E583"/>
  <c r="E577"/>
  <c r="E578"/>
  <c r="E579"/>
  <c r="E580"/>
  <c r="E581"/>
  <c r="E582"/>
  <c r="D581"/>
  <c r="D574"/>
  <c r="D575"/>
  <c r="D576"/>
  <c r="D577"/>
  <c r="D578"/>
  <c r="D579"/>
  <c r="D580"/>
  <c r="F579"/>
  <c r="F578"/>
  <c r="F571"/>
  <c r="F572"/>
  <c r="F573"/>
  <c r="F574"/>
  <c r="F575"/>
  <c r="F576"/>
  <c r="F577"/>
  <c r="E576"/>
  <c r="E575"/>
  <c r="E568"/>
  <c r="E569"/>
  <c r="E570"/>
  <c r="E571"/>
  <c r="E572"/>
  <c r="E573"/>
  <c r="E574"/>
  <c r="D573"/>
  <c r="D572"/>
  <c r="D566"/>
  <c r="D567"/>
  <c r="D568"/>
  <c r="D569"/>
  <c r="D570"/>
  <c r="D571"/>
  <c r="F570"/>
  <c r="F569"/>
  <c r="F563"/>
  <c r="F564"/>
  <c r="F565"/>
  <c r="F566"/>
  <c r="F567"/>
  <c r="F568"/>
  <c r="E567"/>
  <c r="E560"/>
  <c r="E561"/>
  <c r="E562"/>
  <c r="E563"/>
  <c r="E564"/>
  <c r="E565"/>
  <c r="E566"/>
  <c r="D565"/>
  <c r="D564"/>
  <c r="D557"/>
  <c r="D558"/>
  <c r="D559"/>
  <c r="D560"/>
  <c r="D561"/>
  <c r="D562"/>
  <c r="D563"/>
  <c r="F562"/>
  <c r="F561"/>
  <c r="F554"/>
  <c r="F555"/>
  <c r="F556"/>
  <c r="F557"/>
  <c r="F558"/>
  <c r="F559"/>
  <c r="F560"/>
  <c r="E559"/>
  <c r="E558"/>
  <c r="E552"/>
  <c r="E553"/>
  <c r="E554"/>
  <c r="E555"/>
  <c r="E556"/>
  <c r="E557"/>
  <c r="D556"/>
  <c r="D555"/>
  <c r="D549"/>
  <c r="D550"/>
  <c r="D551"/>
  <c r="D552"/>
  <c r="D553"/>
  <c r="D554"/>
  <c r="F553"/>
  <c r="F546"/>
  <c r="F547"/>
  <c r="F548"/>
  <c r="F549"/>
  <c r="F550"/>
  <c r="F551"/>
  <c r="F552"/>
  <c r="E551"/>
  <c r="E550"/>
  <c r="E543"/>
  <c r="E544"/>
  <c r="E545"/>
  <c r="E546"/>
  <c r="E547"/>
  <c r="E548"/>
  <c r="E549"/>
  <c r="D548"/>
  <c r="D547"/>
  <c r="D540"/>
  <c r="D541"/>
  <c r="D542"/>
  <c r="D543"/>
  <c r="D544"/>
  <c r="D545"/>
  <c r="D546"/>
  <c r="F545"/>
  <c r="F544"/>
  <c r="F538"/>
  <c r="F539"/>
  <c r="F540"/>
  <c r="F541"/>
  <c r="F542"/>
  <c r="F543"/>
  <c r="E542"/>
  <c r="E541"/>
  <c r="E535"/>
  <c r="E536"/>
  <c r="E537"/>
  <c r="E538"/>
  <c r="E539"/>
  <c r="E540"/>
  <c r="D539"/>
  <c r="D532"/>
  <c r="D533"/>
  <c r="D534"/>
  <c r="D535"/>
  <c r="D536"/>
  <c r="D537"/>
  <c r="D538"/>
  <c r="F537"/>
  <c r="F536"/>
  <c r="F529"/>
  <c r="F530"/>
  <c r="F531"/>
  <c r="F532"/>
  <c r="F533"/>
  <c r="F534"/>
  <c r="F535"/>
  <c r="E534"/>
  <c r="E533"/>
  <c r="E526"/>
  <c r="E527"/>
  <c r="E528"/>
  <c r="E529"/>
  <c r="E530"/>
  <c r="E531"/>
  <c r="E532"/>
  <c r="D531"/>
  <c r="D530"/>
  <c r="D524"/>
  <c r="D525"/>
  <c r="D526"/>
  <c r="D527"/>
  <c r="D528"/>
  <c r="D529"/>
  <c r="F528"/>
  <c r="F527"/>
  <c r="F521"/>
  <c r="F522"/>
  <c r="F523"/>
  <c r="F524"/>
  <c r="F525"/>
  <c r="F526"/>
  <c r="E525"/>
  <c r="E518"/>
  <c r="E519"/>
  <c r="E520"/>
  <c r="E521"/>
  <c r="E522"/>
  <c r="E523"/>
  <c r="E524"/>
  <c r="D523"/>
  <c r="D522"/>
  <c r="D515"/>
  <c r="D516"/>
  <c r="D517"/>
  <c r="D518"/>
  <c r="D519"/>
  <c r="D520"/>
  <c r="D521"/>
  <c r="F520"/>
  <c r="F519"/>
  <c r="F512"/>
  <c r="F513"/>
  <c r="F514"/>
  <c r="F515"/>
  <c r="F516"/>
  <c r="F517"/>
  <c r="F518"/>
  <c r="E517"/>
  <c r="E516"/>
  <c r="E510"/>
  <c r="E511"/>
  <c r="E512"/>
  <c r="E513"/>
  <c r="E514"/>
  <c r="E515"/>
  <c r="D514"/>
  <c r="D513"/>
  <c r="D507"/>
  <c r="D508"/>
  <c r="D509"/>
  <c r="D510"/>
  <c r="D511"/>
  <c r="D512"/>
  <c r="F511"/>
  <c r="F504"/>
  <c r="F505"/>
  <c r="F506"/>
  <c r="F507"/>
  <c r="F508"/>
  <c r="F509"/>
  <c r="F510"/>
  <c r="E509"/>
  <c r="E508"/>
  <c r="E501"/>
  <c r="E502"/>
  <c r="E503"/>
  <c r="E504"/>
  <c r="E505"/>
  <c r="E506"/>
  <c r="E507"/>
  <c r="D506"/>
  <c r="D505"/>
  <c r="D498"/>
  <c r="D499"/>
  <c r="D500"/>
  <c r="D501"/>
  <c r="D502"/>
  <c r="D503"/>
  <c r="D504"/>
  <c r="F503"/>
  <c r="F502"/>
  <c r="F496"/>
  <c r="F497"/>
  <c r="F498"/>
  <c r="F499"/>
  <c r="F500"/>
  <c r="F501"/>
  <c r="E500"/>
  <c r="E499"/>
  <c r="E493"/>
  <c r="E494"/>
  <c r="E495"/>
  <c r="E496"/>
  <c r="E497"/>
  <c r="E498"/>
  <c r="D497"/>
  <c r="D490"/>
  <c r="D491"/>
  <c r="D492"/>
  <c r="D493"/>
  <c r="D494"/>
  <c r="D495"/>
  <c r="D496"/>
  <c r="F495"/>
  <c r="F494"/>
  <c r="F487"/>
  <c r="F488"/>
  <c r="F489"/>
  <c r="F490"/>
  <c r="F491"/>
  <c r="F492"/>
  <c r="F493"/>
  <c r="E492"/>
  <c r="E491"/>
  <c r="E484"/>
  <c r="E485"/>
  <c r="E486"/>
  <c r="E487"/>
  <c r="E488"/>
  <c r="E489"/>
  <c r="E490"/>
  <c r="D489"/>
  <c r="D488"/>
  <c r="D482"/>
  <c r="D483"/>
  <c r="D484"/>
  <c r="D485"/>
  <c r="D486"/>
  <c r="D487"/>
  <c r="F486"/>
  <c r="F485"/>
  <c r="F479"/>
  <c r="F480"/>
  <c r="F481"/>
  <c r="F482"/>
  <c r="F483"/>
  <c r="F484"/>
  <c r="E483"/>
  <c r="E476"/>
  <c r="E477"/>
  <c r="E478"/>
  <c r="E479"/>
  <c r="E480"/>
  <c r="E481"/>
  <c r="E482"/>
  <c r="D481"/>
  <c r="D480"/>
  <c r="D473"/>
  <c r="D474"/>
  <c r="D475"/>
  <c r="D476"/>
  <c r="D477"/>
  <c r="D478"/>
  <c r="D479"/>
  <c r="F478"/>
  <c r="F477"/>
  <c r="F470"/>
  <c r="F471"/>
  <c r="F472"/>
  <c r="F473"/>
  <c r="F474"/>
  <c r="F475"/>
  <c r="F476"/>
  <c r="E475"/>
  <c r="E474"/>
  <c r="E468"/>
  <c r="E469"/>
  <c r="E470"/>
  <c r="E471"/>
  <c r="E472"/>
  <c r="E473"/>
  <c r="D472"/>
  <c r="D471"/>
  <c r="D465"/>
  <c r="D466"/>
  <c r="D467"/>
  <c r="D468"/>
  <c r="D469"/>
  <c r="D470"/>
  <c r="F469"/>
  <c r="F462"/>
  <c r="F463"/>
  <c r="F464"/>
  <c r="F465"/>
  <c r="F466"/>
  <c r="F467"/>
  <c r="F468"/>
  <c r="E467"/>
  <c r="E466"/>
  <c r="E459"/>
  <c r="E460"/>
  <c r="E461"/>
  <c r="E462"/>
  <c r="E463"/>
  <c r="E464"/>
  <c r="E465"/>
  <c r="D464"/>
  <c r="D463"/>
  <c r="D456"/>
  <c r="D457"/>
  <c r="D458"/>
  <c r="D459"/>
  <c r="D460"/>
  <c r="D461"/>
  <c r="D462"/>
  <c r="F461"/>
  <c r="F460"/>
  <c r="F454"/>
  <c r="F455"/>
  <c r="F456"/>
  <c r="F457"/>
  <c r="F458"/>
  <c r="F459"/>
  <c r="E458"/>
  <c r="E457"/>
  <c r="E451"/>
  <c r="E452"/>
  <c r="E453"/>
  <c r="E454"/>
  <c r="E455"/>
  <c r="E456"/>
  <c r="D455"/>
  <c r="D448"/>
  <c r="D449"/>
  <c r="D450"/>
  <c r="D451"/>
  <c r="D452"/>
  <c r="D453"/>
  <c r="D454"/>
  <c r="F453"/>
  <c r="F452"/>
  <c r="F445"/>
  <c r="F446"/>
  <c r="F447"/>
  <c r="F448"/>
  <c r="F449"/>
  <c r="F450"/>
  <c r="F451"/>
  <c r="E450"/>
  <c r="E449"/>
  <c r="E442"/>
  <c r="E443"/>
  <c r="E444"/>
  <c r="E445"/>
  <c r="E446"/>
  <c r="E447"/>
  <c r="E448"/>
  <c r="D447"/>
  <c r="D446"/>
  <c r="D440"/>
  <c r="D441"/>
  <c r="D442"/>
  <c r="D443"/>
  <c r="D444"/>
  <c r="D445"/>
  <c r="F444"/>
  <c r="F443"/>
  <c r="F437"/>
  <c r="F438"/>
  <c r="F439"/>
  <c r="F440"/>
  <c r="F441"/>
  <c r="F442"/>
  <c r="E441"/>
  <c r="E434"/>
  <c r="E435"/>
  <c r="E436"/>
  <c r="E437"/>
  <c r="E438"/>
  <c r="E439"/>
  <c r="E440"/>
  <c r="D439"/>
  <c r="D438"/>
  <c r="D431"/>
  <c r="D432"/>
  <c r="D433"/>
  <c r="D434"/>
  <c r="D435"/>
  <c r="D436"/>
  <c r="D437"/>
  <c r="F436"/>
  <c r="F435"/>
  <c r="F428"/>
  <c r="F429"/>
  <c r="F430"/>
  <c r="F431"/>
  <c r="F432"/>
  <c r="F433"/>
  <c r="F434"/>
  <c r="E433"/>
  <c r="E432"/>
  <c r="E426"/>
  <c r="E427"/>
  <c r="E428"/>
  <c r="E429"/>
  <c r="E430"/>
  <c r="E431"/>
  <c r="D430"/>
  <c r="D429"/>
  <c r="D423"/>
  <c r="D424"/>
  <c r="D425"/>
  <c r="D426"/>
  <c r="D427"/>
  <c r="D428"/>
  <c r="F427"/>
  <c r="F420"/>
  <c r="F421"/>
  <c r="F422"/>
  <c r="F423"/>
  <c r="F424"/>
  <c r="F425"/>
  <c r="F426"/>
  <c r="E425"/>
  <c r="E424"/>
  <c r="E417"/>
  <c r="E418"/>
  <c r="E419"/>
  <c r="E420"/>
  <c r="E421"/>
  <c r="E422"/>
  <c r="E423"/>
  <c r="D422"/>
  <c r="D421"/>
  <c r="D414"/>
  <c r="D415"/>
  <c r="D416"/>
  <c r="D417"/>
  <c r="D418"/>
  <c r="D419"/>
  <c r="D420"/>
  <c r="F419"/>
  <c r="F418"/>
  <c r="F412"/>
  <c r="F413"/>
  <c r="F414"/>
  <c r="F415"/>
  <c r="F416"/>
  <c r="F417"/>
  <c r="E416"/>
  <c r="E415"/>
  <c r="E409"/>
  <c r="E410"/>
  <c r="E411"/>
  <c r="E412"/>
  <c r="E413"/>
  <c r="E414"/>
  <c r="D413"/>
  <c r="D406"/>
  <c r="D407"/>
  <c r="D408"/>
  <c r="D409"/>
  <c r="D410"/>
  <c r="D411"/>
  <c r="D412"/>
  <c r="F411"/>
  <c r="F410"/>
  <c r="F403"/>
  <c r="F404"/>
  <c r="F405"/>
  <c r="F406"/>
  <c r="F407"/>
  <c r="F408"/>
  <c r="F409"/>
  <c r="E408"/>
  <c r="E407"/>
  <c r="E400"/>
  <c r="E401"/>
  <c r="E402"/>
  <c r="E403"/>
  <c r="E404"/>
  <c r="E405"/>
  <c r="E406"/>
  <c r="D405"/>
  <c r="D404"/>
  <c r="D398"/>
  <c r="D399"/>
  <c r="D400"/>
  <c r="D401"/>
  <c r="D402"/>
  <c r="D403"/>
  <c r="F402"/>
  <c r="F401"/>
  <c r="F395"/>
  <c r="F396"/>
  <c r="F397"/>
  <c r="F398"/>
  <c r="F399"/>
  <c r="F400"/>
  <c r="E399"/>
  <c r="E392"/>
  <c r="E393"/>
  <c r="E394"/>
  <c r="E395"/>
  <c r="E396"/>
  <c r="E397"/>
  <c r="E398"/>
  <c r="D397"/>
  <c r="D396"/>
  <c r="D389"/>
  <c r="D390"/>
  <c r="D391"/>
  <c r="D392"/>
  <c r="D393"/>
  <c r="D394"/>
  <c r="D395"/>
  <c r="F394"/>
  <c r="F393"/>
  <c r="F386"/>
  <c r="F387"/>
  <c r="F388"/>
  <c r="F389"/>
  <c r="F390"/>
  <c r="F391"/>
  <c r="F392"/>
  <c r="E391"/>
  <c r="E390"/>
  <c r="E384"/>
  <c r="E385"/>
  <c r="E386"/>
  <c r="E387"/>
  <c r="E388"/>
  <c r="E389"/>
  <c r="D388"/>
  <c r="D387"/>
  <c r="D381"/>
  <c r="D382"/>
  <c r="D383"/>
  <c r="D384"/>
  <c r="D385"/>
  <c r="D386"/>
  <c r="F385"/>
  <c r="F378"/>
  <c r="F379"/>
  <c r="F380"/>
  <c r="F381"/>
  <c r="F382"/>
  <c r="F383"/>
  <c r="F384"/>
  <c r="E383"/>
  <c r="E382"/>
  <c r="E375"/>
  <c r="E376"/>
  <c r="E377"/>
  <c r="E378"/>
  <c r="E379"/>
  <c r="E380"/>
  <c r="E381"/>
  <c r="D380"/>
  <c r="D379"/>
  <c r="D372"/>
  <c r="D373"/>
  <c r="D374"/>
  <c r="D375"/>
  <c r="D376"/>
  <c r="D377"/>
  <c r="D378"/>
  <c r="F377"/>
  <c r="F376"/>
  <c r="F370"/>
  <c r="F371"/>
  <c r="F372"/>
  <c r="F373"/>
  <c r="F374"/>
  <c r="F375"/>
  <c r="E374"/>
  <c r="E373"/>
  <c r="E367"/>
  <c r="E368"/>
  <c r="E369"/>
  <c r="E370"/>
  <c r="E371"/>
  <c r="E372"/>
  <c r="D371"/>
  <c r="D364"/>
  <c r="D365"/>
  <c r="D366"/>
  <c r="D367"/>
  <c r="D368"/>
  <c r="D369"/>
  <c r="D370"/>
  <c r="F369"/>
  <c r="F368"/>
  <c r="F361"/>
  <c r="F362"/>
  <c r="F363"/>
  <c r="F364"/>
  <c r="F365"/>
  <c r="F366"/>
  <c r="F367"/>
  <c r="E366"/>
  <c r="E365"/>
  <c r="E358"/>
  <c r="E359"/>
  <c r="E360"/>
  <c r="E361"/>
  <c r="E362"/>
  <c r="E363"/>
  <c r="E364"/>
  <c r="D363"/>
  <c r="D362"/>
  <c r="D356"/>
  <c r="D357"/>
  <c r="D358"/>
  <c r="D359"/>
  <c r="D360"/>
  <c r="D361"/>
  <c r="F360"/>
  <c r="F359"/>
  <c r="F353"/>
  <c r="F354"/>
  <c r="F355"/>
  <c r="F356"/>
  <c r="F357"/>
  <c r="F358"/>
  <c r="E357"/>
  <c r="E350"/>
  <c r="E351"/>
  <c r="E352"/>
  <c r="E353"/>
  <c r="E354"/>
  <c r="E355"/>
  <c r="E356"/>
  <c r="D355"/>
  <c r="D354"/>
  <c r="D347"/>
  <c r="D348"/>
  <c r="D349"/>
  <c r="D350"/>
  <c r="D351"/>
  <c r="D352"/>
  <c r="D353"/>
  <c r="F352"/>
  <c r="F351"/>
  <c r="F344"/>
  <c r="F345"/>
  <c r="F346"/>
  <c r="F347"/>
  <c r="F348"/>
  <c r="F349"/>
  <c r="F350"/>
  <c r="E349"/>
  <c r="E348"/>
  <c r="E342"/>
  <c r="E343"/>
  <c r="E344"/>
  <c r="E345"/>
  <c r="E346"/>
  <c r="E347"/>
  <c r="D346"/>
  <c r="D345"/>
  <c r="D339"/>
  <c r="D340"/>
  <c r="D341"/>
  <c r="D342"/>
  <c r="D343"/>
  <c r="D344"/>
  <c r="F343"/>
  <c r="F336"/>
  <c r="F337"/>
  <c r="F338"/>
  <c r="F339"/>
  <c r="F340"/>
  <c r="F341"/>
  <c r="F342"/>
  <c r="E341"/>
  <c r="E340"/>
  <c r="E333"/>
  <c r="E334"/>
  <c r="E335"/>
  <c r="E336"/>
  <c r="E337"/>
  <c r="E338"/>
  <c r="E339"/>
  <c r="D338"/>
  <c r="D337"/>
  <c r="D330"/>
  <c r="D331"/>
  <c r="D332"/>
  <c r="D333"/>
  <c r="D334"/>
  <c r="D335"/>
  <c r="D336"/>
  <c r="F335"/>
  <c r="F334"/>
  <c r="F328"/>
  <c r="F329"/>
  <c r="F330"/>
  <c r="F331"/>
  <c r="F332"/>
  <c r="F333"/>
  <c r="E332"/>
  <c r="E331"/>
  <c r="E325"/>
  <c r="E326"/>
  <c r="E327"/>
  <c r="E328"/>
  <c r="E329"/>
  <c r="E330"/>
  <c r="D329"/>
  <c r="D322"/>
  <c r="D323"/>
  <c r="D324"/>
  <c r="D325"/>
  <c r="D326"/>
  <c r="D327"/>
  <c r="D328"/>
  <c r="F327"/>
  <c r="F326"/>
  <c r="F319"/>
  <c r="F320"/>
  <c r="F321"/>
  <c r="F322"/>
  <c r="F323"/>
  <c r="F324"/>
  <c r="F325"/>
  <c r="E324"/>
  <c r="E323"/>
  <c r="E316"/>
  <c r="E317"/>
  <c r="E318"/>
  <c r="E319"/>
  <c r="E320"/>
  <c r="E321"/>
  <c r="E322"/>
  <c r="D321"/>
  <c r="D320"/>
  <c r="D314"/>
  <c r="D315"/>
  <c r="D316"/>
  <c r="D317"/>
  <c r="D318"/>
  <c r="D319"/>
  <c r="F318"/>
  <c r="F317"/>
  <c r="F311"/>
  <c r="F312"/>
  <c r="F313"/>
  <c r="F314"/>
  <c r="F315"/>
  <c r="F316"/>
  <c r="E315"/>
  <c r="E308"/>
  <c r="E309"/>
  <c r="E310"/>
  <c r="E311"/>
  <c r="E312"/>
  <c r="E313"/>
  <c r="E314"/>
  <c r="D313"/>
  <c r="D312"/>
  <c r="D305"/>
  <c r="D306"/>
  <c r="D307"/>
  <c r="D308"/>
  <c r="D309"/>
  <c r="D310"/>
  <c r="D311"/>
  <c r="F310"/>
  <c r="F309"/>
  <c r="F302"/>
  <c r="F303"/>
  <c r="F304"/>
  <c r="F305"/>
  <c r="F306"/>
  <c r="F307"/>
  <c r="F308"/>
  <c r="E307"/>
  <c r="E306"/>
  <c r="E300"/>
  <c r="E301"/>
  <c r="E302"/>
  <c r="E303"/>
  <c r="E304"/>
  <c r="E305"/>
  <c r="D304"/>
  <c r="D303"/>
  <c r="D297"/>
  <c r="D298"/>
  <c r="D299"/>
  <c r="D300"/>
  <c r="D301"/>
  <c r="D302"/>
  <c r="F301"/>
  <c r="F294"/>
  <c r="F295"/>
  <c r="F296"/>
  <c r="F297"/>
  <c r="F298"/>
  <c r="F299"/>
  <c r="F300"/>
  <c r="E299"/>
  <c r="E298"/>
  <c r="E291"/>
  <c r="E292"/>
  <c r="E293"/>
  <c r="E294"/>
  <c r="E295"/>
  <c r="E296"/>
  <c r="E297"/>
  <c r="D296"/>
  <c r="D295"/>
  <c r="D288"/>
  <c r="D289"/>
  <c r="D290"/>
  <c r="D291"/>
  <c r="D292"/>
  <c r="D293"/>
  <c r="D294"/>
  <c r="F293"/>
  <c r="F292"/>
  <c r="F286"/>
  <c r="F287"/>
  <c r="F288"/>
  <c r="F289"/>
  <c r="F290"/>
  <c r="F291"/>
  <c r="E290"/>
  <c r="E289"/>
  <c r="E283"/>
  <c r="E284"/>
  <c r="E285"/>
  <c r="E286"/>
  <c r="E287"/>
  <c r="E288"/>
  <c r="D287"/>
  <c r="D280"/>
  <c r="D281"/>
  <c r="D282"/>
  <c r="D283"/>
  <c r="D284"/>
  <c r="D285"/>
  <c r="D286"/>
  <c r="F285"/>
  <c r="F284"/>
  <c r="F277"/>
  <c r="F278"/>
  <c r="F279"/>
  <c r="F280"/>
  <c r="F281"/>
  <c r="F282"/>
  <c r="F283"/>
  <c r="E282"/>
  <c r="E281"/>
  <c r="E274"/>
  <c r="E275"/>
  <c r="E276"/>
  <c r="E277"/>
  <c r="E278"/>
  <c r="E279"/>
  <c r="E280"/>
  <c r="D279"/>
  <c r="D278"/>
  <c r="D272"/>
  <c r="D273"/>
  <c r="D274"/>
  <c r="D275"/>
  <c r="D276"/>
  <c r="D277"/>
  <c r="F276"/>
  <c r="F275"/>
  <c r="F269"/>
  <c r="F270"/>
  <c r="F271"/>
  <c r="F272"/>
  <c r="F273"/>
  <c r="F274"/>
  <c r="E273"/>
  <c r="E266"/>
  <c r="E267"/>
  <c r="E268"/>
  <c r="E269"/>
  <c r="E270"/>
  <c r="E271"/>
  <c r="E272"/>
  <c r="D271"/>
  <c r="D270"/>
  <c r="D263"/>
  <c r="D264"/>
  <c r="D265"/>
  <c r="D266"/>
  <c r="D267"/>
  <c r="D268"/>
  <c r="D269"/>
  <c r="F268"/>
  <c r="F267"/>
  <c r="F260"/>
  <c r="F261"/>
  <c r="F262"/>
  <c r="F263"/>
  <c r="F264"/>
  <c r="F265"/>
  <c r="F266"/>
  <c r="E265"/>
  <c r="E264"/>
  <c r="E258"/>
  <c r="E259"/>
  <c r="E260"/>
  <c r="E261"/>
  <c r="E262"/>
  <c r="E263"/>
  <c r="D262"/>
  <c r="D261"/>
  <c r="D255"/>
  <c r="D256"/>
  <c r="D257"/>
  <c r="D258"/>
  <c r="D259"/>
  <c r="D260"/>
  <c r="F259"/>
  <c r="F252"/>
  <c r="F253"/>
  <c r="F254"/>
  <c r="F255"/>
  <c r="F256"/>
  <c r="F257"/>
  <c r="F258"/>
  <c r="E257"/>
  <c r="E256"/>
  <c r="E249"/>
  <c r="E250"/>
  <c r="E251"/>
  <c r="E252"/>
  <c r="E253"/>
  <c r="E254"/>
  <c r="E255"/>
  <c r="D254"/>
  <c r="D253"/>
  <c r="D246"/>
  <c r="D247"/>
  <c r="D248"/>
  <c r="D249"/>
  <c r="D250"/>
  <c r="D251"/>
  <c r="D252"/>
  <c r="F251"/>
  <c r="F250"/>
  <c r="F244"/>
  <c r="F245"/>
  <c r="F246"/>
  <c r="F247"/>
  <c r="F248"/>
  <c r="F249"/>
  <c r="E248"/>
  <c r="E247"/>
  <c r="E241"/>
  <c r="E242"/>
  <c r="E243"/>
  <c r="E244"/>
  <c r="E245"/>
  <c r="E246"/>
  <c r="D245"/>
  <c r="D238"/>
  <c r="D239"/>
  <c r="D240"/>
  <c r="D241"/>
  <c r="D242"/>
  <c r="D243"/>
  <c r="D244"/>
  <c r="F243"/>
  <c r="F242"/>
  <c r="F235"/>
  <c r="F236"/>
  <c r="F237"/>
  <c r="F238"/>
  <c r="F239"/>
  <c r="F240"/>
  <c r="F241"/>
  <c r="E240"/>
  <c r="E239"/>
  <c r="E232"/>
  <c r="E233"/>
  <c r="E234"/>
  <c r="E235"/>
  <c r="E236"/>
  <c r="E237"/>
  <c r="E238"/>
  <c r="D237"/>
  <c r="D236"/>
  <c r="D230"/>
  <c r="D231"/>
  <c r="D232"/>
  <c r="D233"/>
  <c r="D234"/>
  <c r="D235"/>
  <c r="F234"/>
  <c r="F233"/>
  <c r="F227"/>
  <c r="F228"/>
  <c r="F229"/>
  <c r="F230"/>
  <c r="F231"/>
  <c r="F232"/>
  <c r="E231"/>
  <c r="E224"/>
  <c r="E225"/>
  <c r="E226"/>
  <c r="E227"/>
  <c r="E228"/>
  <c r="E229"/>
  <c r="E230"/>
  <c r="D229"/>
  <c r="D228"/>
  <c r="D221"/>
  <c r="D222"/>
  <c r="D223"/>
  <c r="D224"/>
  <c r="D225"/>
  <c r="D226"/>
  <c r="D227"/>
  <c r="F226"/>
  <c r="F225"/>
  <c r="F218"/>
  <c r="F219"/>
  <c r="F220"/>
  <c r="F221"/>
  <c r="F222"/>
  <c r="F223"/>
  <c r="F224"/>
  <c r="E223"/>
  <c r="E222"/>
  <c r="E216"/>
  <c r="E217"/>
  <c r="E218"/>
  <c r="E219"/>
  <c r="E220"/>
  <c r="E221"/>
  <c r="D220"/>
  <c r="D219"/>
  <c r="D213"/>
  <c r="D214"/>
  <c r="D215"/>
  <c r="D216"/>
  <c r="D217"/>
  <c r="D218"/>
  <c r="F217"/>
  <c r="F210"/>
  <c r="F211"/>
  <c r="F212"/>
  <c r="F213"/>
  <c r="F214"/>
  <c r="F215"/>
  <c r="F216"/>
  <c r="E215"/>
  <c r="E214"/>
  <c r="E207"/>
  <c r="E208"/>
  <c r="E209"/>
  <c r="E210"/>
  <c r="E211"/>
  <c r="E212"/>
  <c r="E213"/>
  <c r="D212"/>
  <c r="D211"/>
  <c r="D204"/>
  <c r="D205"/>
  <c r="D206"/>
  <c r="D207"/>
  <c r="D208"/>
  <c r="D209"/>
  <c r="D210"/>
  <c r="F209"/>
  <c r="F208"/>
  <c r="F202"/>
  <c r="F203"/>
  <c r="F204"/>
  <c r="F205"/>
  <c r="F206"/>
  <c r="F207"/>
  <c r="E206"/>
  <c r="E205"/>
  <c r="E199"/>
  <c r="E200"/>
  <c r="E201"/>
  <c r="E202"/>
  <c r="E203"/>
  <c r="E204"/>
  <c r="D203"/>
  <c r="D196"/>
  <c r="D197"/>
  <c r="D198"/>
  <c r="D199"/>
  <c r="D200"/>
  <c r="D201"/>
  <c r="D202"/>
  <c r="F201"/>
  <c r="F200"/>
  <c r="F193"/>
  <c r="F194"/>
  <c r="F195"/>
  <c r="F196"/>
  <c r="F197"/>
  <c r="F198"/>
  <c r="F199"/>
  <c r="E198"/>
  <c r="E197"/>
  <c r="E190"/>
  <c r="E191"/>
  <c r="E192"/>
  <c r="E193"/>
  <c r="E194"/>
  <c r="E195"/>
  <c r="E196"/>
  <c r="D195"/>
  <c r="D194"/>
  <c r="D188"/>
  <c r="D189"/>
  <c r="D190"/>
  <c r="D191"/>
  <c r="D192"/>
  <c r="D193"/>
  <c r="F192"/>
  <c r="F191"/>
  <c r="F185"/>
  <c r="F186"/>
  <c r="F187"/>
  <c r="F188"/>
  <c r="F189"/>
  <c r="F190"/>
  <c r="E189"/>
  <c r="E182"/>
  <c r="E183"/>
  <c r="E184"/>
  <c r="E185"/>
  <c r="E186"/>
  <c r="E187"/>
  <c r="E188"/>
  <c r="D187"/>
  <c r="D186"/>
  <c r="D179"/>
  <c r="D180"/>
  <c r="D181"/>
  <c r="D182"/>
  <c r="D183"/>
  <c r="D184"/>
  <c r="D185"/>
  <c r="F184"/>
  <c r="F183"/>
  <c r="F176"/>
  <c r="F177"/>
  <c r="F178"/>
  <c r="F179"/>
  <c r="F180"/>
  <c r="F181"/>
  <c r="F182"/>
  <c r="E181"/>
  <c r="E180"/>
  <c r="E174"/>
  <c r="E175"/>
  <c r="E176"/>
  <c r="E177"/>
  <c r="E178"/>
  <c r="E179"/>
  <c r="D178"/>
  <c r="D177"/>
  <c r="D171"/>
  <c r="D172"/>
  <c r="D173"/>
  <c r="D174"/>
  <c r="D175"/>
  <c r="D176"/>
  <c r="F175"/>
  <c r="F168"/>
  <c r="F169"/>
  <c r="F170"/>
  <c r="F171"/>
  <c r="F172"/>
  <c r="F173"/>
  <c r="F174"/>
  <c r="E173"/>
  <c r="E172"/>
  <c r="E165"/>
  <c r="E166"/>
  <c r="E167"/>
  <c r="E168"/>
  <c r="E169"/>
  <c r="E170"/>
  <c r="E171"/>
  <c r="D170"/>
  <c r="D169"/>
  <c r="D162"/>
  <c r="D163"/>
  <c r="D164"/>
  <c r="D165"/>
  <c r="D166"/>
  <c r="D167"/>
  <c r="D168"/>
  <c r="F167"/>
  <c r="F166"/>
  <c r="F160"/>
  <c r="F161"/>
  <c r="F162"/>
  <c r="F163"/>
  <c r="F164"/>
  <c r="F165"/>
  <c r="E164"/>
  <c r="E163"/>
  <c r="E157"/>
  <c r="E158"/>
  <c r="E159"/>
  <c r="E160"/>
  <c r="E161"/>
  <c r="E162"/>
  <c r="D161"/>
  <c r="D154"/>
  <c r="D155"/>
  <c r="D156"/>
  <c r="D157"/>
  <c r="D158"/>
  <c r="D159"/>
  <c r="D160"/>
  <c r="F159"/>
  <c r="F158"/>
  <c r="F151"/>
  <c r="F152"/>
  <c r="F153"/>
  <c r="F154"/>
  <c r="F155"/>
  <c r="F156"/>
  <c r="F157"/>
  <c r="E156"/>
  <c r="E155"/>
  <c r="E148"/>
  <c r="E149"/>
  <c r="E150"/>
  <c r="E151"/>
  <c r="E152"/>
  <c r="E153"/>
  <c r="E154"/>
  <c r="D153"/>
  <c r="D152"/>
  <c r="D146"/>
  <c r="D147"/>
  <c r="D148"/>
  <c r="D149"/>
  <c r="D150"/>
  <c r="D151"/>
  <c r="F150"/>
  <c r="F149"/>
  <c r="F143"/>
  <c r="F144"/>
  <c r="F145"/>
  <c r="F146"/>
  <c r="F147"/>
  <c r="F148"/>
  <c r="E147"/>
  <c r="E140"/>
  <c r="E141"/>
  <c r="E142"/>
  <c r="E143"/>
  <c r="E144"/>
  <c r="E145"/>
  <c r="E146"/>
  <c r="D145"/>
  <c r="D144"/>
  <c r="D137"/>
  <c r="D138"/>
  <c r="D139"/>
  <c r="D140"/>
  <c r="D141"/>
  <c r="D142"/>
  <c r="D143"/>
  <c r="F142"/>
  <c r="F141"/>
  <c r="F134"/>
  <c r="F135"/>
  <c r="F136"/>
  <c r="F137"/>
  <c r="F138"/>
  <c r="F139"/>
  <c r="F140"/>
  <c r="E139"/>
  <c r="E138"/>
  <c r="E132"/>
  <c r="E133"/>
  <c r="E134"/>
  <c r="E135"/>
  <c r="E136"/>
  <c r="E137"/>
  <c r="D136"/>
  <c r="D135"/>
  <c r="D129"/>
  <c r="D130"/>
  <c r="D131"/>
  <c r="D132"/>
  <c r="D133"/>
  <c r="D134"/>
  <c r="F133"/>
  <c r="F126"/>
  <c r="F127"/>
  <c r="F128"/>
  <c r="F129"/>
  <c r="F130"/>
  <c r="F131"/>
  <c r="F132"/>
  <c r="E131"/>
  <c r="E130"/>
  <c r="E123"/>
  <c r="E124"/>
  <c r="E125"/>
  <c r="E126"/>
  <c r="E127"/>
  <c r="E128"/>
  <c r="E129"/>
  <c r="D128"/>
  <c r="D127"/>
  <c r="D120"/>
  <c r="D121"/>
  <c r="D122"/>
  <c r="D123"/>
  <c r="D124"/>
  <c r="D125"/>
  <c r="D126"/>
  <c r="F125"/>
  <c r="F124"/>
  <c r="F118"/>
  <c r="F119"/>
  <c r="F120"/>
  <c r="F121"/>
  <c r="F122"/>
  <c r="F123"/>
  <c r="E122"/>
  <c r="E121"/>
  <c r="E115"/>
  <c r="E116"/>
  <c r="E117"/>
  <c r="E118"/>
  <c r="E119"/>
  <c r="E120"/>
  <c r="D119"/>
  <c r="D112"/>
  <c r="D113"/>
  <c r="D114"/>
  <c r="D115"/>
  <c r="D116"/>
  <c r="D117"/>
  <c r="D118"/>
  <c r="F117"/>
  <c r="F116"/>
  <c r="F109"/>
  <c r="F110"/>
  <c r="F111"/>
  <c r="F112"/>
  <c r="F113"/>
  <c r="F114"/>
  <c r="F115"/>
  <c r="E114"/>
  <c r="E113"/>
  <c r="E106"/>
  <c r="E107"/>
  <c r="E108"/>
  <c r="E109"/>
  <c r="E110"/>
  <c r="E111"/>
  <c r="E112"/>
  <c r="D111"/>
  <c r="D110"/>
  <c r="D104"/>
  <c r="D105"/>
  <c r="D106"/>
  <c r="D107"/>
  <c r="D108"/>
  <c r="D109"/>
  <c r="F108"/>
  <c r="F107"/>
  <c r="F101"/>
  <c r="F102"/>
  <c r="F103"/>
  <c r="F104"/>
  <c r="F105"/>
  <c r="F106"/>
  <c r="E105"/>
  <c r="E98"/>
  <c r="E99"/>
  <c r="E100"/>
  <c r="E101"/>
  <c r="E102"/>
  <c r="E103"/>
  <c r="E104"/>
  <c r="D103"/>
  <c r="D102"/>
  <c r="D95"/>
  <c r="D96"/>
  <c r="D97"/>
  <c r="D98"/>
  <c r="D99"/>
  <c r="D100"/>
  <c r="D101"/>
  <c r="F100"/>
  <c r="F99"/>
  <c r="F92"/>
  <c r="F93"/>
  <c r="F94"/>
  <c r="F95"/>
  <c r="F96"/>
  <c r="F97"/>
  <c r="F98"/>
  <c r="E97"/>
  <c r="E96"/>
  <c r="E90"/>
  <c r="E91"/>
  <c r="E92"/>
  <c r="E93"/>
  <c r="E94"/>
  <c r="E95"/>
  <c r="D94"/>
  <c r="D93"/>
  <c r="D87"/>
  <c r="D88"/>
  <c r="D89"/>
  <c r="D90"/>
  <c r="D91"/>
  <c r="D92"/>
  <c r="F91"/>
  <c r="F84"/>
  <c r="F85"/>
  <c r="F86"/>
  <c r="F87"/>
  <c r="F88"/>
  <c r="F89"/>
  <c r="F90"/>
  <c r="E89"/>
  <c r="E88"/>
  <c r="E81"/>
  <c r="E82"/>
  <c r="E83"/>
  <c r="E84"/>
  <c r="E85"/>
  <c r="E86"/>
  <c r="E87"/>
  <c r="D86"/>
  <c r="D85"/>
  <c r="D78"/>
  <c r="D79"/>
  <c r="D80"/>
  <c r="D81"/>
  <c r="D82"/>
  <c r="D83"/>
  <c r="D84"/>
  <c r="F83"/>
  <c r="F82"/>
  <c r="F76"/>
  <c r="F77"/>
  <c r="F78"/>
  <c r="F79"/>
  <c r="F80"/>
  <c r="F81"/>
  <c r="E80"/>
  <c r="E79"/>
  <c r="E73"/>
  <c r="E74"/>
  <c r="E75"/>
  <c r="E76"/>
  <c r="E77"/>
  <c r="E78"/>
  <c r="D77"/>
  <c r="D70"/>
  <c r="D71"/>
  <c r="D72"/>
  <c r="D73"/>
  <c r="D74"/>
  <c r="D75"/>
  <c r="D76"/>
  <c r="F75"/>
  <c r="F74"/>
  <c r="F67"/>
  <c r="F68"/>
  <c r="F69"/>
  <c r="F70"/>
  <c r="F71"/>
  <c r="F72"/>
  <c r="F73"/>
  <c r="E72"/>
  <c r="E71"/>
  <c r="E64"/>
  <c r="E65"/>
  <c r="E66"/>
  <c r="E67"/>
  <c r="E68"/>
  <c r="E69"/>
  <c r="E70"/>
  <c r="D69"/>
  <c r="D68"/>
  <c r="D65"/>
  <c r="D66"/>
  <c r="D67"/>
  <c r="F66"/>
  <c r="F65"/>
  <c r="F59"/>
  <c r="F60"/>
  <c r="F61"/>
  <c r="F62"/>
  <c r="F63"/>
  <c r="F64"/>
  <c r="E63"/>
  <c r="E56"/>
  <c r="E57"/>
  <c r="E58"/>
  <c r="E59"/>
  <c r="E60"/>
  <c r="E61"/>
  <c r="E62"/>
  <c r="D61"/>
  <c r="D60"/>
  <c r="D53"/>
  <c r="D54"/>
  <c r="D55"/>
  <c r="D56"/>
  <c r="D57"/>
  <c r="D58"/>
  <c r="D59"/>
  <c r="F58"/>
  <c r="F57"/>
  <c r="F50"/>
  <c r="F51"/>
  <c r="F52"/>
  <c r="F53"/>
  <c r="F54"/>
  <c r="F55"/>
  <c r="F56"/>
  <c r="E55"/>
  <c r="E54"/>
  <c r="E48"/>
  <c r="E49"/>
  <c r="E50"/>
  <c r="E51"/>
  <c r="E52"/>
  <c r="E53"/>
  <c r="D52"/>
  <c r="D51"/>
  <c r="D45"/>
  <c r="D46"/>
  <c r="D47"/>
  <c r="D48"/>
  <c r="D49"/>
  <c r="D50"/>
  <c r="F49"/>
  <c r="F42"/>
  <c r="F43"/>
  <c r="F44"/>
  <c r="F45"/>
  <c r="F46"/>
  <c r="F47"/>
  <c r="F48"/>
  <c r="E47"/>
  <c r="E46"/>
  <c r="E39"/>
  <c r="E40"/>
  <c r="E41"/>
  <c r="E42"/>
  <c r="E43"/>
  <c r="E44"/>
  <c r="E45"/>
  <c r="D44"/>
  <c r="D43"/>
  <c r="D36"/>
  <c r="D37"/>
  <c r="D38"/>
  <c r="D39"/>
  <c r="D40"/>
  <c r="D41"/>
  <c r="D42"/>
  <c r="F41"/>
  <c r="F40"/>
  <c r="F34"/>
  <c r="F35"/>
  <c r="F36"/>
  <c r="F37"/>
  <c r="F38"/>
  <c r="F39"/>
  <c r="E38"/>
  <c r="E37"/>
  <c r="E31"/>
  <c r="E32"/>
  <c r="E33"/>
  <c r="E34"/>
  <c r="E35"/>
  <c r="E36"/>
  <c r="D35"/>
  <c r="D28"/>
  <c r="D29"/>
  <c r="D30"/>
  <c r="D31"/>
  <c r="D32"/>
  <c r="D33"/>
  <c r="D34"/>
  <c r="F33"/>
  <c r="F32"/>
  <c r="F25"/>
  <c r="F26"/>
  <c r="F27"/>
  <c r="F28"/>
  <c r="F29"/>
  <c r="F30"/>
  <c r="F31"/>
  <c r="E30"/>
  <c r="E29"/>
  <c r="E22"/>
  <c r="E23"/>
  <c r="E24"/>
  <c r="E25"/>
  <c r="E26"/>
  <c r="E27"/>
  <c r="E28"/>
  <c r="D27"/>
  <c r="D26"/>
  <c r="D20"/>
  <c r="D21"/>
  <c r="D22"/>
  <c r="D23"/>
  <c r="D24"/>
  <c r="D25"/>
  <c r="F24"/>
  <c r="F23"/>
  <c r="F17"/>
  <c r="F18"/>
  <c r="F19"/>
  <c r="F20"/>
  <c r="F21"/>
  <c r="F22"/>
  <c r="E21"/>
  <c r="E14"/>
  <c r="E15"/>
  <c r="E16"/>
  <c r="E17"/>
  <c r="E18"/>
  <c r="E19"/>
  <c r="E20"/>
  <c r="D19"/>
  <c r="D18"/>
  <c r="D11"/>
  <c r="D12"/>
  <c r="D13"/>
  <c r="D14"/>
  <c r="D15"/>
  <c r="D16"/>
  <c r="D17"/>
  <c r="F16"/>
  <c r="F15"/>
  <c r="F8"/>
  <c r="F9"/>
  <c r="F10"/>
  <c r="F11"/>
  <c r="F12"/>
  <c r="F13"/>
  <c r="F14"/>
  <c r="E13"/>
  <c r="E12"/>
  <c r="E6"/>
  <c r="E7"/>
  <c r="E8"/>
  <c r="E9"/>
  <c r="E10"/>
  <c r="E11"/>
  <c r="D10"/>
  <c r="D9"/>
  <c r="D3"/>
  <c r="D4"/>
  <c r="D5"/>
  <c r="D6"/>
  <c r="D7"/>
  <c r="D8"/>
  <c r="F7"/>
  <c r="E5"/>
  <c r="E4"/>
  <c r="D3" i="2"/>
  <c r="C1"/>
  <c r="D1"/>
  <c r="B4" i="9"/>
  <c r="E2" i="2"/>
  <c r="E1"/>
  <c r="B4" i="8"/>
  <c r="C4" i="9"/>
  <c r="D3"/>
  <c r="E2"/>
  <c r="F2"/>
  <c r="G2"/>
  <c r="G3"/>
  <c r="D4"/>
  <c r="E3" i="2"/>
  <c r="F2"/>
  <c r="F3"/>
  <c r="E4"/>
  <c r="E3" i="9"/>
  <c r="F4" i="2"/>
  <c r="F1"/>
  <c r="G2"/>
  <c r="G1"/>
  <c r="F3" i="9"/>
  <c r="F1"/>
  <c r="G4"/>
  <c r="H2" i="2"/>
  <c r="H3"/>
  <c r="G3"/>
  <c r="H4"/>
  <c r="H1"/>
  <c r="G4"/>
  <c r="H2" i="9"/>
  <c r="F4"/>
  <c r="E4"/>
  <c r="I2" i="2"/>
  <c r="G1" i="9"/>
  <c r="E1"/>
  <c r="D2" i="8"/>
  <c r="C4"/>
  <c r="D4"/>
  <c r="D1"/>
  <c r="E2"/>
  <c r="D3"/>
  <c r="I4" i="2"/>
  <c r="I1"/>
  <c r="J2"/>
  <c r="I3"/>
  <c r="H1" i="9"/>
  <c r="H4"/>
  <c r="H3"/>
  <c r="I2"/>
  <c r="I1"/>
  <c r="I4"/>
  <c r="J2"/>
  <c r="I3"/>
  <c r="J1" i="2"/>
  <c r="J3"/>
  <c r="K2"/>
  <c r="J4"/>
  <c r="E1" i="8"/>
  <c r="F2"/>
  <c r="E3"/>
  <c r="E4"/>
  <c r="K1" i="2"/>
  <c r="L2"/>
  <c r="K4"/>
  <c r="K3"/>
  <c r="J1" i="9"/>
  <c r="J3"/>
  <c r="J4"/>
  <c r="K2"/>
  <c r="F3" i="8"/>
  <c r="G2"/>
  <c r="F4"/>
  <c r="F1"/>
  <c r="M2" i="2"/>
  <c r="L3"/>
  <c r="L4"/>
  <c r="L1"/>
  <c r="K3" i="9"/>
  <c r="L2"/>
  <c r="K1"/>
  <c r="K4"/>
  <c r="G3" i="8"/>
  <c r="H2"/>
  <c r="G4"/>
  <c r="G1"/>
  <c r="I2"/>
  <c r="H1"/>
  <c r="H3"/>
  <c r="H4"/>
  <c r="L1" i="9"/>
  <c r="M2"/>
  <c r="L3"/>
  <c r="L4"/>
  <c r="M3" i="2"/>
  <c r="N2"/>
  <c r="M4"/>
  <c r="M1"/>
  <c r="O2"/>
  <c r="N3"/>
  <c r="N4"/>
  <c r="N1"/>
  <c r="M1" i="9"/>
  <c r="N2"/>
  <c r="M4"/>
  <c r="M3"/>
  <c r="I1" i="8"/>
  <c r="I3"/>
  <c r="J2"/>
  <c r="I4"/>
  <c r="J4"/>
  <c r="K2"/>
  <c r="J3"/>
  <c r="J1"/>
  <c r="N4" i="9"/>
  <c r="N3"/>
  <c r="N1"/>
  <c r="O2"/>
  <c r="P2" i="2"/>
  <c r="O4"/>
  <c r="O3"/>
  <c r="O1"/>
  <c r="K1" i="8"/>
  <c r="K4"/>
  <c r="L2"/>
  <c r="K3"/>
  <c r="O3" i="9"/>
  <c r="P2"/>
  <c r="O4"/>
  <c r="O1"/>
  <c r="P4" i="2"/>
  <c r="P1"/>
  <c r="Q2"/>
  <c r="P3"/>
  <c r="L3" i="8"/>
  <c r="L4"/>
  <c r="M2"/>
  <c r="L1"/>
  <c r="P3" i="9"/>
  <c r="P1"/>
  <c r="P4"/>
  <c r="Q2"/>
  <c r="Q3" i="2"/>
  <c r="R2"/>
  <c r="Q4"/>
  <c r="Q1"/>
  <c r="Q1" i="9"/>
  <c r="Q4"/>
  <c r="Q3"/>
  <c r="R2"/>
  <c r="N2" i="8"/>
  <c r="M4"/>
  <c r="M1"/>
  <c r="M3"/>
  <c r="S2" i="2"/>
  <c r="R3"/>
  <c r="R4"/>
  <c r="R1"/>
  <c r="R3" i="9"/>
  <c r="R1"/>
  <c r="R4"/>
  <c r="S2"/>
  <c r="S4" i="2"/>
  <c r="S1"/>
  <c r="T2"/>
  <c r="S3"/>
  <c r="N4" i="8"/>
  <c r="O2"/>
  <c r="N3"/>
  <c r="N1"/>
  <c r="S3" i="9"/>
  <c r="T2"/>
  <c r="S1"/>
  <c r="S4"/>
  <c r="T3" i="2"/>
  <c r="T1"/>
  <c r="T4"/>
  <c r="U2"/>
  <c r="O4" i="8"/>
  <c r="O3"/>
  <c r="O1"/>
  <c r="P2"/>
  <c r="P4"/>
  <c r="P1"/>
  <c r="Q2"/>
  <c r="P3"/>
  <c r="V2" i="2"/>
  <c r="U1"/>
  <c r="U4"/>
  <c r="U3"/>
  <c r="T4" i="9"/>
  <c r="U2"/>
  <c r="T1"/>
  <c r="T3"/>
  <c r="Q1" i="8"/>
  <c r="R2"/>
  <c r="Q4"/>
  <c r="Q3"/>
  <c r="U1" i="9"/>
  <c r="U4"/>
  <c r="V2"/>
  <c r="U3"/>
  <c r="W2" i="2"/>
  <c r="V3"/>
  <c r="V4"/>
  <c r="V1"/>
  <c r="R4" i="8"/>
  <c r="S2"/>
  <c r="R3"/>
  <c r="R1"/>
  <c r="V4" i="9"/>
  <c r="V3"/>
  <c r="W2"/>
  <c r="V1"/>
  <c r="W4" i="2"/>
  <c r="W3"/>
  <c r="X2"/>
  <c r="W1"/>
  <c r="W3" i="9"/>
  <c r="X2"/>
  <c r="W1"/>
  <c r="W4"/>
  <c r="X1" i="2"/>
  <c r="Y2"/>
  <c r="X4"/>
  <c r="X3"/>
  <c r="S3" i="8"/>
  <c r="S4"/>
  <c r="S1"/>
  <c r="T2"/>
  <c r="T4"/>
  <c r="T1"/>
  <c r="T3"/>
  <c r="U2"/>
  <c r="Y3" i="2"/>
  <c r="Y4"/>
  <c r="Z2"/>
  <c r="Y1"/>
  <c r="X4" i="9"/>
  <c r="Y2"/>
  <c r="X1"/>
  <c r="X3"/>
  <c r="U4" i="8"/>
  <c r="U3"/>
  <c r="V2"/>
  <c r="U1"/>
  <c r="AA2" i="2"/>
  <c r="Z4"/>
  <c r="Z1"/>
  <c r="Z3"/>
  <c r="Y1" i="9"/>
  <c r="Y3"/>
  <c r="Y4"/>
  <c r="Z2"/>
  <c r="V4" i="8"/>
  <c r="W2"/>
  <c r="V1"/>
  <c r="V3"/>
  <c r="Z1" i="9"/>
  <c r="Z4"/>
  <c r="AA2"/>
  <c r="Z3"/>
  <c r="AA4" i="2"/>
  <c r="AA1"/>
  <c r="AB2"/>
  <c r="AA3"/>
  <c r="AB4"/>
  <c r="AB1"/>
  <c r="AB3"/>
  <c r="AC2"/>
  <c r="AA3" i="9"/>
  <c r="AB2"/>
  <c r="AA1"/>
  <c r="AA4"/>
  <c r="W1" i="8"/>
  <c r="X2"/>
  <c r="W3"/>
  <c r="W4"/>
  <c r="AC1" i="2"/>
  <c r="AD2"/>
  <c r="AC4"/>
  <c r="AC3"/>
  <c r="Y2" i="8"/>
  <c r="X3"/>
  <c r="X4"/>
  <c r="X1"/>
  <c r="AC2" i="9"/>
  <c r="AB3"/>
  <c r="AB4"/>
  <c r="AB1"/>
  <c r="AE2" i="2"/>
  <c r="AD4"/>
  <c r="AD3"/>
  <c r="AD1"/>
  <c r="AD2" i="9"/>
  <c r="AC3"/>
  <c r="AC4"/>
  <c r="AC1"/>
  <c r="Z2" i="8"/>
  <c r="Y1"/>
  <c r="Y3"/>
  <c r="Y4"/>
  <c r="Z4"/>
  <c r="AA2"/>
  <c r="Z3"/>
  <c r="Z1"/>
  <c r="AD1" i="9"/>
  <c r="AD4"/>
  <c r="AE2"/>
  <c r="AD3"/>
  <c r="AE3" i="2"/>
  <c r="AF2"/>
  <c r="AE1"/>
  <c r="AE4"/>
  <c r="AE4" i="9"/>
  <c r="AE1"/>
  <c r="AF2"/>
  <c r="AE3"/>
  <c r="AA1" i="8"/>
  <c r="AA3"/>
  <c r="AB2"/>
  <c r="AA4"/>
  <c r="AF1" i="2"/>
  <c r="AF3"/>
  <c r="AF4"/>
  <c r="AG2"/>
  <c r="AG3"/>
  <c r="AG1"/>
  <c r="AH2"/>
  <c r="AG4"/>
  <c r="AC2" i="8"/>
  <c r="AB1"/>
  <c r="AB3"/>
  <c r="AB4"/>
  <c r="AF1" i="9"/>
  <c r="AF4"/>
  <c r="AG2"/>
  <c r="AF3"/>
  <c r="AH3" i="2"/>
  <c r="AH1"/>
  <c r="AH4"/>
  <c r="AI2"/>
  <c r="AH2" i="9"/>
  <c r="AG4"/>
  <c r="AG1"/>
  <c r="AG3"/>
  <c r="AD2" i="8"/>
  <c r="AC3"/>
  <c r="AC4"/>
  <c r="AC1"/>
  <c r="AI1" i="2"/>
  <c r="AJ2"/>
  <c r="AI4"/>
  <c r="AI3"/>
  <c r="AD4" i="8"/>
  <c r="AE2"/>
  <c r="AD3"/>
  <c r="AD1"/>
  <c r="AI2" i="9"/>
  <c r="AH3"/>
  <c r="AH1"/>
  <c r="AH4"/>
  <c r="AJ2"/>
  <c r="AI3"/>
  <c r="AI4"/>
  <c r="AI1"/>
  <c r="AE1" i="8"/>
  <c r="AF2"/>
  <c r="AE4"/>
  <c r="AE3"/>
  <c r="AK2" i="2"/>
  <c r="AJ3"/>
  <c r="AJ4"/>
  <c r="AJ1"/>
  <c r="AF3" i="8"/>
  <c r="AF1"/>
  <c r="AF4"/>
  <c r="AG2"/>
  <c r="AK4" i="2"/>
  <c r="AK1"/>
  <c r="AL2"/>
  <c r="AK3"/>
  <c r="AJ4" i="9"/>
  <c r="AJ1"/>
  <c r="AJ3"/>
  <c r="AG4" i="8"/>
  <c r="AH2"/>
  <c r="AG3"/>
  <c r="AG1"/>
  <c r="AM2" i="2"/>
  <c r="AL3"/>
  <c r="AL4"/>
  <c r="AL1"/>
  <c r="AM3"/>
  <c r="AM4"/>
  <c r="AM1"/>
  <c r="AN2"/>
  <c r="AH1" i="8"/>
  <c r="AI2"/>
  <c r="AH4"/>
  <c r="AH3"/>
  <c r="AI4"/>
  <c r="AI1"/>
  <c r="AJ2"/>
  <c r="AI3"/>
  <c r="AO2" i="2"/>
  <c r="AN4"/>
  <c r="AN1"/>
  <c r="AN3"/>
  <c r="AJ3" i="8"/>
  <c r="AJ1"/>
  <c r="AJ4"/>
  <c r="AO4" i="2"/>
  <c r="AO1"/>
  <c r="AP2"/>
  <c r="AO3"/>
  <c r="AQ2"/>
  <c r="AP1"/>
  <c r="AP4"/>
  <c r="AP3"/>
  <c r="AQ4"/>
  <c r="AQ1"/>
  <c r="AR2"/>
  <c r="AQ3"/>
  <c r="AS2"/>
  <c r="AR1"/>
  <c r="AR3"/>
  <c r="AR4"/>
  <c r="AS4"/>
  <c r="AS1"/>
  <c r="AT2"/>
  <c r="AS3"/>
  <c r="AU2"/>
  <c r="AT3"/>
  <c r="AT4"/>
  <c r="AT1"/>
  <c r="AU1"/>
  <c r="AU4"/>
  <c r="AU3"/>
  <c r="AV2"/>
  <c r="AW2"/>
  <c r="AV4"/>
  <c r="AV3"/>
  <c r="AV1"/>
  <c r="AW4"/>
  <c r="AW1"/>
  <c r="AX2"/>
  <c r="AW3"/>
  <c r="AY2"/>
  <c r="AX1"/>
  <c r="AX3"/>
  <c r="AX4"/>
  <c r="AY3"/>
  <c r="AY4"/>
  <c r="AY1"/>
  <c r="AZ2"/>
  <c r="BA2"/>
  <c r="AZ3"/>
  <c r="AZ1"/>
  <c r="AZ4"/>
  <c r="BA4"/>
  <c r="BA1"/>
  <c r="BB2"/>
  <c r="BA3"/>
  <c r="BC2"/>
  <c r="BB3"/>
  <c r="BB1"/>
  <c r="BB4"/>
  <c r="BC3"/>
  <c r="BC1"/>
  <c r="BC4"/>
  <c r="BD2"/>
  <c r="BE2"/>
  <c r="BD4"/>
  <c r="BD3"/>
  <c r="BD1"/>
  <c r="BE4"/>
  <c r="BE1"/>
  <c r="BF2"/>
  <c r="BE3"/>
  <c r="BG2"/>
  <c r="BF1"/>
  <c r="BF3"/>
  <c r="BF4"/>
  <c r="BG1"/>
  <c r="BG4"/>
  <c r="BH2"/>
  <c r="BG3"/>
  <c r="BI2"/>
  <c r="BH3"/>
  <c r="BH4"/>
  <c r="BH1"/>
  <c r="BI4"/>
  <c r="BI1"/>
  <c r="BJ2"/>
  <c r="BI3"/>
  <c r="BK2"/>
  <c r="BJ1"/>
  <c r="BJ4"/>
  <c r="BJ3"/>
  <c r="BK1"/>
  <c r="BK4"/>
  <c r="BK3"/>
  <c r="BL2"/>
  <c r="BM2"/>
  <c r="BL3"/>
  <c r="BL4"/>
  <c r="BL1"/>
  <c r="BM4"/>
  <c r="BN2"/>
  <c r="BM1"/>
  <c r="BM3"/>
  <c r="BO2"/>
  <c r="BN1"/>
  <c r="BN3"/>
  <c r="BN4"/>
  <c r="BO4"/>
  <c r="BO1"/>
  <c r="BP2"/>
  <c r="BO3"/>
  <c r="BP1"/>
  <c r="BP3"/>
  <c r="BP4"/>
</calcChain>
</file>

<file path=xl/sharedStrings.xml><?xml version="1.0" encoding="utf-8"?>
<sst xmlns="http://schemas.openxmlformats.org/spreadsheetml/2006/main" count="2627" uniqueCount="90">
  <si>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</si>
  <si>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</si>
  <si>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</si>
  <si>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</si>
  <si>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</si>
  <si>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</si>
  <si>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</si>
  <si>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</si>
  <si>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</si>
  <si>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</si>
  <si>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</si>
  <si>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</si>
  <si>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</si>
  <si>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</si>
  <si>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</si>
  <si>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</si>
  <si>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</si>
  <si>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</si>
  <si>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</si>
  <si>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</si>
  <si>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</si>
  <si>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</si>
  <si>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</si>
  <si>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</si>
  <si>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</si>
  <si>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</si>
  <si>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</si>
  <si>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</si>
  <si>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</si>
  <si>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</si>
  <si>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</si>
  <si>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</si>
  <si>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</si>
  <si>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</si>
  <si>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</si>
  <si>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</si>
  <si>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</si>
  <si>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</si>
  <si>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</si>
  <si>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</si>
  <si>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</si>
  <si>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</si>
  <si>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</si>
  <si>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</si>
  <si>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</si>
  <si>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</si>
  <si>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</si>
  <si>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</si>
  <si>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</si>
  <si>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</si>
  <si>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</si>
  <si>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</si>
  <si>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</si>
  <si>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</si>
  <si>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</si>
  <si>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</si>
  <si>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</si>
  <si>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</si>
  <si>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</si>
  <si>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</si>
  <si>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</si>
  <si>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</si>
  <si>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</si>
  <si>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</si>
  <si>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</si>
  <si>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</si>
  <si>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</si>
  <si>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</si>
  <si>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</si>
  <si>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</si>
  <si>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</si>
  <si>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</si>
  <si>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</si>
  <si>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</si>
  <si>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</si>
  <si>
    <t>MAX Jours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</si>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</sst>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ddd\ dd\ mmm\ yyyy"/>
    <numFmt numFmtId="166" formatCode="mmm\ yyyy"/>
  </numFmts>
  <fonts count="1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>
      <alignment horizontal="center" vertical="center"/>
    </xf>
    <xf numFmtId="0" fontId="0" fillId="16" borderId="0" xfId="0" applyFont="1" applyFill="1" applyAlignment="1" applyProtection="1"/>
    <xf numFmtId="0" fontId="0" fillId="17" borderId="0" xfId="0" applyFont="1" applyFill="1" applyAlignment="1" applyProtection="1"/>
    <xf numFmtId="0" fontId="0" fillId="17" borderId="0" xfId="0" applyFont="1" applyFill="1" applyProtection="1"/>
    <xf numFmtId="0" fontId="0" fillId="13" borderId="0" xfId="0" applyFont="1" applyFill="1" applyAlignment="1" applyProtection="1"/>
    <xf numFmtId="0" fontId="0" fillId="0" borderId="0" xfId="0" applyAlignment="1" applyProtection="1">
      <alignment horizontal="center"/>
    </xf>
    <xf numFmtId="0" fontId="0" fillId="18" borderId="11" xfId="0" applyFill="1" applyBorder="1"/>
    <xf numFmtId="0" fontId="1" fillId="18" borderId="2" xfId="0" applyFont="1" applyFill="1" applyBorder="1" applyAlignment="1" applyProtection="1"/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36</xdr:col>
      <xdr:colOff>571500</xdr:colOff>
      <xdr:row>13</xdr:row>
      <xdr:rowOff>25400</xdr:rowOff>
    </xdr:from>
    <xdr:ext cx="4599849" cy="264560"/>
    <xdr:sp macro="" textlink="">
      <xdr:nvSpPr>
        <xdr:cNvPr id="5" name="ZoneTexte 4"/>
        <xdr:cNvSpPr txBox="1"/>
      </xdr:nvSpPr>
      <xdr:spPr>
        <a:xfrm>
          <a:off x="27393900" y="35020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twoCellAnchor>
    <xdr:from>
      <xdr:col>1</xdr:col>
      <xdr:colOff>876300</xdr:colOff>
      <xdr:row>29</xdr:row>
      <xdr:rowOff>38099</xdr:rowOff>
    </xdr:from>
    <xdr:to>
      <xdr:col>6</xdr:col>
      <xdr:colOff>714375</xdr:colOff>
      <xdr:row>32</xdr:row>
      <xdr:rowOff>95250</xdr:rowOff>
    </xdr:to>
    <xdr:sp macro="" textlink="">
      <xdr:nvSpPr>
        <xdr:cNvPr id="6" name="ZoneTexte 5"/>
        <xdr:cNvSpPr txBox="1"/>
      </xdr:nvSpPr>
      <xdr:spPr>
        <a:xfrm>
          <a:off x="2038350" y="6562724"/>
          <a:ext cx="4695825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regles des boites de dialogue ne doit pas s'appliquer a ces collaborateurs </a:t>
          </a:r>
        </a:p>
      </xdr:txBody>
    </xdr:sp>
    <xdr:clientData/>
  </xdr:twoCellAnchor>
  <xdr:twoCellAnchor>
    <xdr:from>
      <xdr:col>0</xdr:col>
      <xdr:colOff>1076326</xdr:colOff>
      <xdr:row>31</xdr:row>
      <xdr:rowOff>142874</xdr:rowOff>
    </xdr:from>
    <xdr:to>
      <xdr:col>1</xdr:col>
      <xdr:colOff>876301</xdr:colOff>
      <xdr:row>33</xdr:row>
      <xdr:rowOff>47623</xdr:rowOff>
    </xdr:to>
    <xdr:cxnSp macro="">
      <xdr:nvCxnSpPr>
        <xdr:cNvPr id="8" name="Connecteur droit avec flèche 7"/>
        <xdr:cNvCxnSpPr/>
      </xdr:nvCxnSpPr>
      <xdr:spPr>
        <a:xfrm rot="10800000" flipV="1">
          <a:off x="1076326" y="7048499"/>
          <a:ext cx="962025" cy="285749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4" headerRowBorderDxfId="3" tableBorderDxfId="2">
  <autoFilter ref="A1:B5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6"/>
  <sheetViews>
    <sheetView workbookViewId="0">
      <selection activeCell="A8" sqref="A8"/>
    </sheetView>
  </sheetViews>
  <sheetFormatPr baseColWidth="10" defaultRowHeight="15"/>
  <cols>
    <col min="1" max="1" width="16.4257812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7" sqref="D7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37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7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7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7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7" ht="22.5" customHeight="1">
      <c r="A5" s="27" t="str">
        <f ca="1">OFFSET(Competences!$A$1,,ROW()-3)</f>
        <v>Montage_versailles AM</v>
      </c>
      <c r="B5" s="41"/>
      <c r="C5" s="41"/>
      <c r="D5" s="41"/>
      <c r="E5" s="41"/>
      <c r="F5" s="41"/>
      <c r="G5" s="26" t="s">
        <v>9</v>
      </c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</row>
    <row r="6" spans="1:37" ht="22.5" customHeight="1">
      <c r="A6" s="27" t="str">
        <f ca="1">OFFSET(Competences!$A$1,,ROW()-3)</f>
        <v>essais_versailles AM</v>
      </c>
      <c r="B6" s="41"/>
      <c r="C6" s="41"/>
      <c r="D6" s="41"/>
      <c r="E6" s="41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</row>
    <row r="7" spans="1:37" ht="22.5" customHeight="1">
      <c r="A7" s="27" t="str">
        <f ca="1">OFFSET(Competences!$A$1,,ROW()-3)</f>
        <v>appro_versaillles AM</v>
      </c>
      <c r="B7" s="41"/>
      <c r="C7" s="41"/>
      <c r="D7" s="41"/>
      <c r="E7" s="41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</row>
    <row r="8" spans="1:37" ht="22.5" customHeight="1">
      <c r="A8" s="27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</row>
    <row r="9" spans="1:37" ht="22.5" customHeight="1">
      <c r="A9" s="27" t="str">
        <f ca="1">OFFSET(Competences!$A$1,,ROW()-3)</f>
        <v>Appro_bercy AM</v>
      </c>
      <c r="B9" s="41"/>
      <c r="C9" s="41"/>
      <c r="D9" s="41"/>
      <c r="E9" s="41"/>
      <c r="F9" s="26" t="s">
        <v>3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</row>
    <row r="10" spans="1:37" ht="22.5" customHeight="1">
      <c r="A10" s="27" t="str">
        <f ca="1">OFFSET(Competences!$A$1,,ROW()-3)</f>
        <v>Appro_meulun AM</v>
      </c>
      <c r="B10" s="41"/>
      <c r="C10" s="41"/>
      <c r="D10" s="41"/>
      <c r="E10" s="41"/>
      <c r="F10" s="26"/>
      <c r="G10" s="26" t="s">
        <v>82</v>
      </c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</row>
    <row r="11" spans="1:37" ht="22.5" customHeight="1">
      <c r="A11" s="27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22.5" customHeight="1">
      <c r="A12" s="27" t="str">
        <f ca="1">OFFSET(Competences!$A$1,,ROW()-3)</f>
        <v>Méthode_rivoli AM</v>
      </c>
    </row>
    <row r="13" spans="1:37" ht="22.5" customHeight="1">
      <c r="A13" s="27" t="str">
        <f ca="1">OFFSET(Competences!$A$1,,ROW()-3)</f>
        <v>Configuration_rivoli AM</v>
      </c>
    </row>
    <row r="14" spans="1:37" ht="22.5" customHeight="1">
      <c r="A14" s="27">
        <f ca="1">OFFSET(Competences!$A$1,,ROW()-3)</f>
        <v>0</v>
      </c>
    </row>
    <row r="15" spans="1:37" ht="0.95" hidden="1" customHeight="1">
      <c r="A15" s="27">
        <f ca="1">OFFSET(Competences!$A$1,,ROW()-3)</f>
        <v>0</v>
      </c>
    </row>
    <row r="16" spans="1:37" ht="62.1" hidden="1" customHeight="1">
      <c r="A16" s="27">
        <f ca="1">OFFSET(Competences!$A$1,,ROW()-3)</f>
        <v>0</v>
      </c>
    </row>
    <row r="17" spans="1:1" ht="69.95" hidden="1" customHeight="1">
      <c r="A17" s="27">
        <f ca="1">OFFSET(Competences!$A$1,,ROW()-3)</f>
        <v>0</v>
      </c>
    </row>
    <row r="18" spans="1:1" ht="80.099999999999994" hidden="1" customHeight="1">
      <c r="A18" s="27" t="str">
        <f ca="1">OFFSET(Competences!$A$1,,ROW()-3)</f>
        <v>Montage_versailles PM</v>
      </c>
    </row>
    <row r="19" spans="1:1" ht="8.1" hidden="1" customHeight="1">
      <c r="A19" s="27" t="str">
        <f ca="1">OFFSET(Competences!$A$1,,ROW()-3)</f>
        <v>essais_versailles PM</v>
      </c>
    </row>
    <row r="20" spans="1:1" ht="77.099999999999994" hidden="1" customHeight="1">
      <c r="A20" s="27" t="str">
        <f ca="1">OFFSET(Competences!$A$1,,ROW()-3)</f>
        <v>appro_versaillles PM</v>
      </c>
    </row>
    <row r="21" spans="1:1" ht="63.95" hidden="1" customHeight="1">
      <c r="A21" s="27" t="str">
        <f ca="1">OFFSET(Competences!$A$1,,ROW()-3)</f>
        <v>Essais_bercy PM</v>
      </c>
    </row>
    <row r="22" spans="1:1" ht="27" hidden="1" customHeight="1">
      <c r="A22" s="27" t="str">
        <f ca="1">OFFSET(Competences!$A$1,,ROW()-3)</f>
        <v>Appro_bercy PM</v>
      </c>
    </row>
    <row r="23" spans="1:1" ht="38.1" hidden="1" customHeight="1">
      <c r="A23" s="27" t="str">
        <f ca="1">OFFSET(Competences!$A$1,,ROW()-3)</f>
        <v>Appro_meulun PM</v>
      </c>
    </row>
    <row r="24" spans="1:1" ht="39.950000000000003" hidden="1" customHeight="1">
      <c r="A24" s="27" t="str">
        <f ca="1">OFFSET(Competences!$A$1,,ROW()-3)</f>
        <v>maquette_rivoli PM</v>
      </c>
    </row>
    <row r="25" spans="1:1" ht="16.5" hidden="1" customHeight="1">
      <c r="A25" s="27" t="str">
        <f ca="1">OFFSET(Competences!$A$1,,ROW()-3)</f>
        <v>Méthode_rivoli PM</v>
      </c>
    </row>
    <row r="26" spans="1:1" hidden="1">
      <c r="A26" s="27" t="str">
        <f ca="1">OFFSET(Competences!$A$1,,ROW()-3)</f>
        <v>Configuration_rivoli PM</v>
      </c>
    </row>
    <row r="27" spans="1:1" hidden="1">
      <c r="A27" s="27">
        <f ca="1">OFFSET(Competences!$A$1,,ROW()-3)</f>
        <v>0</v>
      </c>
    </row>
    <row r="28" spans="1:1" hidden="1">
      <c r="A28" s="27">
        <f ca="1">OFFSET(Competences!$A$1,,ROW()-3)</f>
        <v>0</v>
      </c>
    </row>
    <row r="29" spans="1:1" hidden="1">
      <c r="A29" s="27">
        <f ca="1">OFFSET(Competences!$A$1,,ROW()-3)</f>
        <v>0</v>
      </c>
    </row>
    <row r="30" spans="1:1" hidden="1">
      <c r="A30" s="27">
        <f ca="1">OFFSET(Competences!$A$1,,ROW()-3)</f>
        <v>0</v>
      </c>
    </row>
    <row r="31" spans="1:1" hidden="1">
      <c r="A31" s="27" t="str">
        <f ca="1">OFFSET(Competences!$A$1,,ROW()-3)</f>
        <v>Montage_versailles N</v>
      </c>
    </row>
    <row r="32" spans="1:1" hidden="1">
      <c r="A32" s="27" t="str">
        <f ca="1">OFFSET(Competences!$A$1,,ROW()-3)</f>
        <v>essais_versailles N</v>
      </c>
    </row>
    <row r="33" spans="1:1" hidden="1">
      <c r="A33" s="27" t="str">
        <f ca="1">OFFSET(Competences!$A$1,,ROW()-3)</f>
        <v>appro_versaillles N</v>
      </c>
    </row>
    <row r="34" spans="1:1" hidden="1">
      <c r="A34" s="27" t="str">
        <f ca="1">OFFSET(Competences!$A$1,,ROW()-3)</f>
        <v>Essais_bercy N</v>
      </c>
    </row>
    <row r="35" spans="1:1" hidden="1">
      <c r="A35" s="27" t="str">
        <f ca="1">OFFSET(Competences!$A$1,,ROW()-3)</f>
        <v>Appro_bercy N</v>
      </c>
    </row>
    <row r="36" spans="1:1" hidden="1">
      <c r="A36" s="27" t="str">
        <f ca="1">OFFSET(Competences!$A$1,,ROW()-3)</f>
        <v>Appro_meulun N</v>
      </c>
    </row>
    <row r="37" spans="1:1" hidden="1">
      <c r="A37" s="27" t="str">
        <f ca="1">OFFSET(Competences!$A$1,,ROW()-3)</f>
        <v>maquette_rivoli N</v>
      </c>
    </row>
    <row r="38" spans="1:1" hidden="1">
      <c r="A38" s="27" t="str">
        <f ca="1">OFFSET(Competences!$A$1,,ROW()-3)</f>
        <v>Méthode_rivoli N</v>
      </c>
    </row>
    <row r="39" spans="1:1" hidden="1">
      <c r="A39" s="27" t="str">
        <f ca="1">OFFSET(Competences!$A$1,,ROW()-3)</f>
        <v>Configuration_rivoli N</v>
      </c>
    </row>
    <row r="40" spans="1:1" hidden="1">
      <c r="A40" s="27" t="str">
        <f ca="1">OFFSET(Competences!$A$1,,ROW()-3)</f>
        <v>Montage_versailles N</v>
      </c>
    </row>
    <row r="41" spans="1:1" hidden="1">
      <c r="A41" s="27" t="str">
        <f ca="1">OFFSET(Competences!$A$1,,ROW()-3)</f>
        <v>essais_versailles N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K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24" sqref="F24"/>
    </sheetView>
  </sheetViews>
  <sheetFormatPr baseColWidth="10" defaultColWidth="11.42578125" defaultRowHeight="1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>
      <c r="A11" s="27" t="str">
        <f ca="1">OFFSET(Competences!$A$1,,ROW()-3)</f>
        <v>maquette_rivoli AM</v>
      </c>
    </row>
    <row r="12" spans="1:36" hidden="1">
      <c r="A12" s="27" t="str">
        <f ca="1">OFFSET(Competences!$A$1,,ROW()-3)</f>
        <v>Méthode_rivoli AM</v>
      </c>
    </row>
    <row r="13" spans="1:36" hidden="1">
      <c r="A13" s="27" t="str">
        <f ca="1">OFFSET(Competences!$A$1,,ROW()-3)</f>
        <v>Configuration_rivoli AM</v>
      </c>
    </row>
    <row r="14" spans="1:36" hidden="1">
      <c r="A14" s="27">
        <f ca="1">OFFSET(Competences!$A$1,,ROW()-3)</f>
        <v>0</v>
      </c>
    </row>
    <row r="15" spans="1:36" ht="15" hidden="1" customHeight="1">
      <c r="A15" s="27">
        <f ca="1">OFFSET(Competences!$A$1,,ROW()-3)</f>
        <v>0</v>
      </c>
    </row>
    <row r="16" spans="1:36" ht="15" hidden="1" customHeight="1">
      <c r="A16" s="27">
        <f ca="1">OFFSET(Competences!$A$1,,ROW()-3)</f>
        <v>0</v>
      </c>
    </row>
    <row r="17" spans="1:37" ht="15" hidden="1" customHeight="1">
      <c r="A17" s="27">
        <f ca="1">OFFSET(Competences!$A$1,,ROW()-3)</f>
        <v>0</v>
      </c>
    </row>
    <row r="18" spans="1:37" ht="22.5" customHeight="1">
      <c r="A18" s="27" t="str">
        <f ca="1">OFFSET(Competences!$A$1,,ROW()-3)</f>
        <v>Montage_versailles PM</v>
      </c>
      <c r="B18" s="41"/>
      <c r="C18" s="41"/>
      <c r="D18" s="41"/>
      <c r="E18" s="41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</row>
    <row r="19" spans="1:37" ht="21.75" customHeight="1">
      <c r="A19" s="27" t="str">
        <f ca="1">OFFSET(Competences!$A$1,,ROW()-3)</f>
        <v>essais_versailles PM</v>
      </c>
      <c r="B19" s="41"/>
      <c r="C19" s="41"/>
      <c r="D19" s="41"/>
      <c r="E19" s="41"/>
      <c r="F19" s="26" t="s">
        <v>76</v>
      </c>
      <c r="G19" s="26"/>
      <c r="H19" s="26"/>
      <c r="I19" s="26" t="s">
        <v>85</v>
      </c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</row>
    <row r="20" spans="1:37" ht="22.5" customHeight="1">
      <c r="A20" s="27" t="str">
        <f ca="1">OFFSET(Competences!$A$1,,ROW()-3)</f>
        <v>appro_versaillles PM</v>
      </c>
      <c r="B20" s="41"/>
      <c r="C20" s="41"/>
      <c r="D20" s="41"/>
      <c r="E20" s="41" t="s">
        <v>76</v>
      </c>
      <c r="F20" s="26"/>
      <c r="G20" s="26" t="s">
        <v>43</v>
      </c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</row>
    <row r="21" spans="1:37" ht="22.5" customHeight="1">
      <c r="A21" s="27" t="str">
        <f ca="1">OFFSET(Competences!$A$1,,ROW()-3)</f>
        <v>Essais_bercy PM</v>
      </c>
      <c r="B21" s="41"/>
      <c r="C21" s="41"/>
      <c r="D21" s="41"/>
      <c r="E21" s="41"/>
      <c r="F21" s="26"/>
      <c r="G21" s="26"/>
      <c r="H21" s="26"/>
      <c r="I21" s="26" t="s">
        <v>77</v>
      </c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</row>
    <row r="22" spans="1:37" ht="22.5" customHeight="1">
      <c r="A22" s="27" t="str">
        <f ca="1">OFFSET(Competences!$A$1,,ROW()-3)</f>
        <v>Appro_bercy PM</v>
      </c>
      <c r="B22" s="41"/>
      <c r="C22" s="41"/>
      <c r="D22" s="41"/>
      <c r="E22" s="41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</row>
    <row r="23" spans="1:37" ht="22.5" customHeight="1">
      <c r="A23" s="27" t="str">
        <f ca="1">OFFSET(Competences!$A$1,,ROW()-3)</f>
        <v>Appro_meulun PM</v>
      </c>
      <c r="B23" s="41"/>
      <c r="C23" s="41"/>
      <c r="D23" s="41"/>
      <c r="E23" s="41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</row>
    <row r="24" spans="1:37" ht="22.5" customHeight="1">
      <c r="A24" s="27" t="str">
        <f ca="1">OFFSET(Competences!$A$1,,ROW()-3)</f>
        <v>maquette_rivoli PM</v>
      </c>
    </row>
    <row r="25" spans="1:37" ht="22.5" customHeight="1">
      <c r="A25" s="27" t="str">
        <f ca="1">OFFSET(Competences!$A$1,,ROW()-3)</f>
        <v>Méthode_rivoli PM</v>
      </c>
    </row>
    <row r="26" spans="1:37" ht="22.5" customHeight="1">
      <c r="A26" s="27" t="str">
        <f ca="1">OFFSET(Competences!$A$1,,ROW()-3)</f>
        <v>Configuration_rivoli PM</v>
      </c>
    </row>
    <row r="27" spans="1:37" ht="0.75" customHeight="1">
      <c r="A27" s="27">
        <f ca="1">OFFSET(Competences!$A$1,,ROW()-3)</f>
        <v>0</v>
      </c>
    </row>
    <row r="28" spans="1:37" ht="20.25" hidden="1" customHeight="1">
      <c r="A28" s="27">
        <f ca="1">OFFSET(Competences!$A$1,,ROW()-3)</f>
        <v>0</v>
      </c>
    </row>
    <row r="29" spans="1:37" ht="21.75" hidden="1" customHeight="1">
      <c r="A29" s="27">
        <f ca="1">OFFSET(Competences!$A$1,,ROW()-3)</f>
        <v>0</v>
      </c>
    </row>
    <row r="30" spans="1:37" ht="8.25" hidden="1" customHeight="1">
      <c r="A30" s="27">
        <f ca="1">OFFSET(Competences!$A$1,,ROW()-3)</f>
        <v>0</v>
      </c>
    </row>
    <row r="31" spans="1:37" hidden="1">
      <c r="A31" s="27" t="str">
        <f ca="1">OFFSET(Competences!$A$1,,ROW()-3)</f>
        <v>Montage_versailles N</v>
      </c>
    </row>
    <row r="32" spans="1:37" hidden="1">
      <c r="A32" s="27" t="str">
        <f ca="1">OFFSET(Competences!$A$1,,ROW()-3)</f>
        <v>essais_versailles N</v>
      </c>
    </row>
    <row r="33" spans="1:36" hidden="1">
      <c r="A33" s="27" t="str">
        <f ca="1">OFFSET(Competences!$A$1,,ROW()-3)</f>
        <v>appro_versaillles N</v>
      </c>
    </row>
    <row r="34" spans="1:36" hidden="1">
      <c r="A34" s="27" t="str">
        <f ca="1">OFFSET(Competences!$A$1,,ROW()-3)</f>
        <v>Essais_bercy N</v>
      </c>
    </row>
    <row r="35" spans="1:36" hidden="1">
      <c r="A35" s="27" t="str">
        <f ca="1">OFFSET(Competences!$A$1,,ROW()-3)</f>
        <v>Appro_bercy N</v>
      </c>
    </row>
    <row r="36" spans="1:36" hidden="1">
      <c r="A36" s="27" t="str">
        <f ca="1">OFFSET(Competences!$A$1,,ROW()-3)</f>
        <v>Appro_meulun N</v>
      </c>
    </row>
    <row r="37" spans="1:36" hidden="1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>
      <c r="A39" s="27" t="str">
        <f ca="1">OFFSET(Competences!$A$1,,ROW()-3)</f>
        <v>Configuration_rivoli N</v>
      </c>
    </row>
    <row r="40" spans="1:36" hidden="1">
      <c r="A40" s="27" t="str">
        <f ca="1">OFFSET(Competences!$A$1,,ROW()-3)</f>
        <v>Montage_versailles N</v>
      </c>
    </row>
    <row r="41" spans="1:36" hidden="1">
      <c r="A41" s="27" t="str">
        <f ca="1">OFFSET(Competences!$A$1,,ROW()-3)</f>
        <v>essais_versailles N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BZ55"/>
  <sheetViews>
    <sheetView showZeros="0" zoomScale="90" zoomScaleNormal="90" zoomScalePageLayoutView="90" workbookViewId="0">
      <pane xSplit="1" ySplit="4" topLeftCell="B31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>
      <c r="A1" s="46" t="s">
        <v>24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41"/>
      <c r="BR4" s="41"/>
    </row>
    <row r="5" spans="1:704" hidden="1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>
      <c r="A31" s="42" t="str">
        <f ca="1">OFFSET(Competences!$A$1,,ROW()-3)</f>
        <v>Montage_versailles N</v>
      </c>
      <c r="B31" s="41"/>
      <c r="C31" s="41"/>
      <c r="D31" s="41"/>
      <c r="E31" s="41"/>
      <c r="F31" s="26" t="s">
        <v>1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>
      <c r="A32" s="42" t="str">
        <f ca="1">OFFSET(Competences!$A$1,,ROW()-3)</f>
        <v>essais_versailles N</v>
      </c>
      <c r="B32" s="41"/>
      <c r="C32" s="41"/>
      <c r="D32" s="41"/>
      <c r="E32" s="41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>
      <c r="A33" s="42" t="str">
        <f ca="1">OFFSET(Competences!$A$1,,ROW()-3)</f>
        <v>appro_versaillles N</v>
      </c>
      <c r="B33" s="41"/>
      <c r="C33" s="41"/>
      <c r="D33" s="41"/>
      <c r="E33" s="41"/>
      <c r="F33" s="26"/>
      <c r="G33" s="67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>
      <c r="A36" s="42" t="str">
        <f ca="1">OFFSET(Competences!$A$1,,ROW()-3)</f>
        <v>Appro_meulun N</v>
      </c>
      <c r="B36" s="41"/>
      <c r="C36" s="41"/>
      <c r="D36" s="41"/>
      <c r="E36" s="41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>
      <c r="A38" s="42" t="str">
        <f ca="1">OFFSET(Competences!$A$1,,ROW()-3)</f>
        <v>Méthode_rivoli N</v>
      </c>
      <c r="B38" s="41"/>
      <c r="C38" s="41"/>
      <c r="D38" s="65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>
      <c r="A40" s="42" t="str">
        <f ca="1">OFFSET(Competences!$A$1,,ROW()-3)</f>
        <v>Montage_versailles N</v>
      </c>
      <c r="B40" s="41"/>
      <c r="C40" s="41"/>
      <c r="D40" s="41"/>
      <c r="E40" s="41"/>
      <c r="F40" s="26"/>
      <c r="G40" s="26"/>
      <c r="H40" s="26" t="s">
        <v>0</v>
      </c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>
      <c r="A41" s="42" t="str">
        <f ca="1">OFFSET(Competences!$A$1,,ROW()-3)</f>
        <v>essais_versailles N</v>
      </c>
      <c r="B41" s="41"/>
      <c r="C41" s="41"/>
      <c r="D41" s="41"/>
      <c r="E41" s="41"/>
      <c r="F41" s="26" t="s">
        <v>81</v>
      </c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  <row r="42" spans="1:705">
      <c r="A42" s="42" t="str">
        <f ca="1">OFFSET(Competences!$A$1,,ROW()-3)</f>
        <v>appro_versaillles N</v>
      </c>
      <c r="G42" s="28" t="s">
        <v>0</v>
      </c>
    </row>
    <row r="43" spans="1:705">
      <c r="A43" s="42" t="str">
        <f ca="1">OFFSET(Competences!$A$1,,ROW()-3)</f>
        <v>Essais_bercy N</v>
      </c>
    </row>
    <row r="44" spans="1:705">
      <c r="A44" s="42" t="str">
        <f ca="1">OFFSET(Competences!$A$1,,ROW()-3)</f>
        <v>Appro_bercy N</v>
      </c>
    </row>
    <row r="45" spans="1:705">
      <c r="A45" s="42" t="str">
        <f ca="1">OFFSET(Competences!$A$1,,ROW()-3)</f>
        <v>Appro_meulun N</v>
      </c>
    </row>
    <row r="46" spans="1:705">
      <c r="A46" s="42" t="str">
        <f ca="1">OFFSET(Competences!$A$1,,ROW()-3)</f>
        <v>maquette_rivoli N</v>
      </c>
    </row>
    <row r="47" spans="1:705">
      <c r="A47" s="42" t="str">
        <f ca="1">OFFSET(Competences!$A$1,,ROW()-3)</f>
        <v>Méthode_rivoli N</v>
      </c>
      <c r="E47" s="25" t="s">
        <v>1</v>
      </c>
    </row>
    <row r="48" spans="1:705">
      <c r="A48" s="42" t="str">
        <f ca="1">OFFSET(Competences!$A$1,,ROW()-3)</f>
        <v>Configuration_rivoli N</v>
      </c>
      <c r="C48" s="25" t="s">
        <v>0</v>
      </c>
      <c r="D48" s="73" t="s">
        <v>1</v>
      </c>
    </row>
    <row r="49" spans="1:1">
      <c r="A49" s="40">
        <f ca="1">OFFSET(Competences!$A$1,,ROW()-3)</f>
        <v>0</v>
      </c>
    </row>
    <row r="50" spans="1:1">
      <c r="A50" s="40">
        <f ca="1">OFFSET(Competences!$A$1,,ROW()-3)</f>
        <v>0</v>
      </c>
    </row>
    <row r="51" spans="1:1">
      <c r="A51" s="40">
        <f ca="1">OFFSET(Competences!$A$1,,ROW()-3)</f>
        <v>0</v>
      </c>
    </row>
    <row r="52" spans="1:1">
      <c r="A52" s="40">
        <f ca="1">OFFSET(Competences!$A$1,,ROW()-3)</f>
        <v>0</v>
      </c>
    </row>
    <row r="53" spans="1:1">
      <c r="A53" s="40">
        <f ca="1">OFFSET(Competences!$A$1,,ROW()-3)</f>
        <v>0</v>
      </c>
    </row>
    <row r="54" spans="1:1">
      <c r="A54" s="40">
        <f ca="1">OFFSET(Competences!$A$1,,ROW()-3)</f>
        <v>0</v>
      </c>
    </row>
    <row r="55" spans="1:1">
      <c r="A55" s="40">
        <f ca="1">OFFSET(Competences!$A$1,,ROW()-3)</f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590"/>
  <sheetViews>
    <sheetView showZeros="0" workbookViewId="0">
      <pane ySplit="1" topLeftCell="A74" activePane="bottomLeft" state="frozen"/>
      <selection pane="bottomLeft" activeCell="A84" sqref="A84"/>
    </sheetView>
  </sheetViews>
  <sheetFormatPr baseColWidth="10" defaultRowHeight="15"/>
  <cols>
    <col min="1" max="1" width="17.42578125" style="5" customWidth="1"/>
    <col min="2" max="3" width="7.42578125" style="1" customWidth="1"/>
    <col min="4" max="6" width="5" style="6" customWidth="1"/>
  </cols>
  <sheetData>
    <row r="1" spans="1:6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>
      <c r="A2" s="10">
        <f>INT(DATE(2017,1,21)/42-1)*42</f>
        <v>42714</v>
      </c>
      <c r="B2" s="8"/>
      <c r="C2" s="8"/>
      <c r="D2" s="7"/>
      <c r="E2" s="7"/>
      <c r="F2" s="7"/>
    </row>
    <row r="3" spans="1:6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BJ39"/>
  <sheetViews>
    <sheetView workbookViewId="0">
      <pane xSplit="1" ySplit="1" topLeftCell="B20" activePane="bottomRight" state="frozen"/>
      <selection pane="topRight" activeCell="B1" sqref="B1"/>
      <selection pane="bottomLeft" activeCell="A2" sqref="A2"/>
      <selection pane="bottomRight" activeCell="C36" sqref="C36"/>
    </sheetView>
  </sheetViews>
  <sheetFormatPr baseColWidth="10" defaultColWidth="10.85546875" defaultRowHeight="1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46" width="14.85546875" style="4" customWidth="1"/>
    <col min="47" max="16384" width="10.85546875" style="2"/>
  </cols>
  <sheetData>
    <row r="1" spans="1:62" s="47" customFormat="1" ht="93.75" customHeight="1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66</v>
      </c>
      <c r="Q1" s="48" t="s">
        <v>65</v>
      </c>
      <c r="R1" s="48" t="s">
        <v>68</v>
      </c>
      <c r="S1" s="48" t="s">
        <v>67</v>
      </c>
      <c r="T1" s="48" t="s">
        <v>64</v>
      </c>
      <c r="U1" s="48" t="s">
        <v>63</v>
      </c>
      <c r="V1" s="48" t="s">
        <v>62</v>
      </c>
      <c r="W1" s="48" t="s">
        <v>61</v>
      </c>
      <c r="X1" s="48" t="s">
        <v>60</v>
      </c>
      <c r="Y1" s="48"/>
      <c r="Z1" s="48"/>
      <c r="AA1" s="48"/>
      <c r="AB1" s="48"/>
      <c r="AC1" s="48" t="s">
        <v>59</v>
      </c>
      <c r="AD1" s="48" t="s">
        <v>58</v>
      </c>
      <c r="AE1" s="48" t="s">
        <v>57</v>
      </c>
      <c r="AF1" s="48" t="s">
        <v>56</v>
      </c>
      <c r="AG1" s="48" t="s">
        <v>55</v>
      </c>
      <c r="AH1" s="48" t="s">
        <v>52</v>
      </c>
      <c r="AI1" s="48" t="s">
        <v>54</v>
      </c>
      <c r="AJ1" s="48" t="s">
        <v>53</v>
      </c>
      <c r="AK1" s="48" t="s">
        <v>51</v>
      </c>
      <c r="AL1" s="48" t="s">
        <v>59</v>
      </c>
      <c r="AM1" s="48" t="s">
        <v>58</v>
      </c>
      <c r="AN1" s="48" t="s">
        <v>57</v>
      </c>
      <c r="AO1" s="48" t="s">
        <v>56</v>
      </c>
      <c r="AP1" s="48" t="s">
        <v>55</v>
      </c>
      <c r="AQ1" s="48" t="s">
        <v>52</v>
      </c>
      <c r="AR1" s="48" t="s">
        <v>54</v>
      </c>
      <c r="AS1" s="48" t="s">
        <v>53</v>
      </c>
      <c r="AT1" s="48" t="s">
        <v>51</v>
      </c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 t="s">
        <v>5</v>
      </c>
      <c r="AM2" s="4" t="s">
        <v>5</v>
      </c>
      <c r="AN2" s="4" t="s">
        <v>5</v>
      </c>
      <c r="AO2" s="4" t="s">
        <v>5</v>
      </c>
      <c r="AP2" s="4" t="s">
        <v>5</v>
      </c>
      <c r="AQ2" s="4" t="s">
        <v>5</v>
      </c>
      <c r="AR2" s="4" t="s">
        <v>5</v>
      </c>
      <c r="AS2" s="4" t="s">
        <v>5</v>
      </c>
      <c r="AT2" s="4" t="s">
        <v>5</v>
      </c>
      <c r="AU2" s="4"/>
    </row>
    <row r="3" spans="1:62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 t="s">
        <v>25</v>
      </c>
      <c r="AM3" s="4" t="s">
        <v>25</v>
      </c>
      <c r="AN3" s="4" t="s">
        <v>25</v>
      </c>
      <c r="AO3" s="4" t="s">
        <v>25</v>
      </c>
      <c r="AP3" s="4" t="s">
        <v>25</v>
      </c>
      <c r="AQ3" s="4" t="s">
        <v>25</v>
      </c>
      <c r="AR3" s="4" t="s">
        <v>25</v>
      </c>
      <c r="AS3" s="4" t="s">
        <v>25</v>
      </c>
      <c r="AT3" s="4" t="s">
        <v>25</v>
      </c>
      <c r="AU3" s="4"/>
    </row>
    <row r="4" spans="1:62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 t="s">
        <v>25</v>
      </c>
      <c r="AM4" s="4" t="s">
        <v>25</v>
      </c>
      <c r="AN4" s="4" t="s">
        <v>25</v>
      </c>
      <c r="AO4" s="4" t="s">
        <v>25</v>
      </c>
      <c r="AP4" s="4" t="s">
        <v>25</v>
      </c>
      <c r="AQ4" s="4" t="s">
        <v>25</v>
      </c>
      <c r="AR4" s="4" t="s">
        <v>25</v>
      </c>
      <c r="AS4" s="4" t="s">
        <v>25</v>
      </c>
      <c r="AT4" s="4" t="s">
        <v>25</v>
      </c>
      <c r="AU4" s="4"/>
    </row>
    <row r="5" spans="1:62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 t="s">
        <v>25</v>
      </c>
      <c r="AM5" s="4" t="s">
        <v>25</v>
      </c>
      <c r="AN5" s="4" t="s">
        <v>25</v>
      </c>
      <c r="AO5" s="4" t="s">
        <v>25</v>
      </c>
      <c r="AP5" s="4" t="s">
        <v>25</v>
      </c>
      <c r="AQ5" s="4" t="s">
        <v>25</v>
      </c>
      <c r="AR5" s="4" t="s">
        <v>25</v>
      </c>
      <c r="AS5" s="4" t="s">
        <v>25</v>
      </c>
      <c r="AT5" s="4" t="s">
        <v>25</v>
      </c>
      <c r="AU5" s="4"/>
    </row>
    <row r="6" spans="1:62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 t="s">
        <v>25</v>
      </c>
      <c r="AM6" s="4" t="s">
        <v>25</v>
      </c>
      <c r="AN6" s="4" t="s">
        <v>25</v>
      </c>
      <c r="AO6" s="4" t="s">
        <v>25</v>
      </c>
      <c r="AP6" s="4" t="s">
        <v>25</v>
      </c>
      <c r="AQ6" s="4" t="s">
        <v>25</v>
      </c>
      <c r="AR6" s="4" t="s">
        <v>25</v>
      </c>
      <c r="AS6" s="4" t="s">
        <v>25</v>
      </c>
      <c r="AT6" s="4" t="s">
        <v>25</v>
      </c>
      <c r="AU6" s="4"/>
    </row>
    <row r="7" spans="1:62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 t="s">
        <v>25</v>
      </c>
      <c r="AM7" s="4" t="s">
        <v>25</v>
      </c>
      <c r="AN7" s="4" t="s">
        <v>25</v>
      </c>
      <c r="AO7" s="4" t="s">
        <v>25</v>
      </c>
      <c r="AP7" s="4" t="s">
        <v>25</v>
      </c>
      <c r="AQ7" s="4" t="s">
        <v>25</v>
      </c>
      <c r="AR7" s="4" t="s">
        <v>25</v>
      </c>
      <c r="AS7" s="4" t="s">
        <v>25</v>
      </c>
      <c r="AT7" s="4" t="s">
        <v>25</v>
      </c>
      <c r="AU7" s="4"/>
    </row>
    <row r="8" spans="1:62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 t="s">
        <v>25</v>
      </c>
      <c r="AM8" s="4" t="s">
        <v>25</v>
      </c>
      <c r="AN8" s="4" t="s">
        <v>25</v>
      </c>
      <c r="AO8" s="4" t="s">
        <v>25</v>
      </c>
      <c r="AP8" s="4" t="s">
        <v>25</v>
      </c>
      <c r="AQ8" s="4" t="s">
        <v>25</v>
      </c>
      <c r="AR8" s="4" t="s">
        <v>25</v>
      </c>
      <c r="AS8" s="4" t="s">
        <v>25</v>
      </c>
      <c r="AT8" s="4" t="s">
        <v>25</v>
      </c>
      <c r="AU8" s="4"/>
    </row>
    <row r="9" spans="1:62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 t="s">
        <v>25</v>
      </c>
      <c r="AM9" s="4" t="s">
        <v>25</v>
      </c>
      <c r="AN9" s="4" t="s">
        <v>25</v>
      </c>
      <c r="AO9" s="4" t="s">
        <v>25</v>
      </c>
      <c r="AP9" s="4" t="s">
        <v>25</v>
      </c>
      <c r="AQ9" s="4" t="s">
        <v>25</v>
      </c>
      <c r="AR9" s="4" t="s">
        <v>25</v>
      </c>
      <c r="AS9" s="4" t="s">
        <v>25</v>
      </c>
      <c r="AT9" s="4" t="s">
        <v>25</v>
      </c>
      <c r="AU9" s="4"/>
    </row>
    <row r="10" spans="1:62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 t="s">
        <v>25</v>
      </c>
      <c r="AM10" s="4" t="s">
        <v>25</v>
      </c>
      <c r="AN10" s="4" t="s">
        <v>25</v>
      </c>
      <c r="AO10" s="4" t="s">
        <v>25</v>
      </c>
      <c r="AP10" s="4" t="s">
        <v>25</v>
      </c>
      <c r="AQ10" s="4" t="s">
        <v>25</v>
      </c>
      <c r="AR10" s="4" t="s">
        <v>25</v>
      </c>
      <c r="AS10" s="4" t="s">
        <v>25</v>
      </c>
      <c r="AT10" s="4" t="s">
        <v>25</v>
      </c>
      <c r="AU10" s="4"/>
    </row>
    <row r="11" spans="1:62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 t="s">
        <v>25</v>
      </c>
      <c r="AM11" s="4" t="s">
        <v>25</v>
      </c>
      <c r="AN11" s="4" t="s">
        <v>25</v>
      </c>
      <c r="AO11" s="4" t="s">
        <v>25</v>
      </c>
      <c r="AP11" s="4" t="s">
        <v>25</v>
      </c>
      <c r="AQ11" s="4" t="s">
        <v>25</v>
      </c>
      <c r="AR11" s="4" t="s">
        <v>25</v>
      </c>
      <c r="AS11" s="4" t="s">
        <v>25</v>
      </c>
      <c r="AT11" s="4" t="s">
        <v>25</v>
      </c>
      <c r="AU11" s="4"/>
    </row>
    <row r="12" spans="1:62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 t="s">
        <v>25</v>
      </c>
      <c r="AM12" s="4" t="s">
        <v>25</v>
      </c>
      <c r="AN12" s="4" t="s">
        <v>25</v>
      </c>
      <c r="AO12" s="4" t="s">
        <v>25</v>
      </c>
      <c r="AP12" s="4" t="s">
        <v>25</v>
      </c>
      <c r="AQ12" s="4" t="s">
        <v>25</v>
      </c>
      <c r="AR12" s="4" t="s">
        <v>25</v>
      </c>
      <c r="AS12" s="4" t="s">
        <v>25</v>
      </c>
      <c r="AT12" s="4" t="s">
        <v>25</v>
      </c>
      <c r="AU12" s="4"/>
    </row>
    <row r="13" spans="1:62">
      <c r="A13" s="50" t="s">
        <v>77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  <c r="AL13" s="4" t="s">
        <v>25</v>
      </c>
      <c r="AM13" s="4" t="s">
        <v>25</v>
      </c>
      <c r="AN13" s="4" t="s">
        <v>25</v>
      </c>
      <c r="AO13" s="4" t="s">
        <v>25</v>
      </c>
      <c r="AP13" s="4" t="s">
        <v>25</v>
      </c>
      <c r="AQ13" s="4" t="s">
        <v>25</v>
      </c>
      <c r="AR13" s="4" t="s">
        <v>25</v>
      </c>
      <c r="AS13" s="4" t="s">
        <v>25</v>
      </c>
      <c r="AT13" s="4" t="s">
        <v>25</v>
      </c>
    </row>
    <row r="14" spans="1:62">
      <c r="A14" s="50" t="s">
        <v>76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  <c r="AL14" s="4" t="s">
        <v>25</v>
      </c>
      <c r="AM14" s="4" t="s">
        <v>25</v>
      </c>
      <c r="AN14" s="4" t="s">
        <v>25</v>
      </c>
      <c r="AO14" s="4" t="s">
        <v>25</v>
      </c>
      <c r="AP14" s="4" t="s">
        <v>25</v>
      </c>
      <c r="AQ14" s="4" t="s">
        <v>25</v>
      </c>
      <c r="AR14" s="4" t="s">
        <v>25</v>
      </c>
      <c r="AS14" s="4" t="s">
        <v>25</v>
      </c>
      <c r="AT14" s="4" t="s">
        <v>25</v>
      </c>
    </row>
    <row r="15" spans="1:62">
      <c r="A15" s="50" t="s">
        <v>78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  <c r="AL15" s="4" t="s">
        <v>25</v>
      </c>
      <c r="AM15" s="4" t="s">
        <v>25</v>
      </c>
      <c r="AN15" s="4" t="s">
        <v>25</v>
      </c>
      <c r="AO15" s="4" t="s">
        <v>25</v>
      </c>
      <c r="AP15" s="4" t="s">
        <v>25</v>
      </c>
      <c r="AQ15" s="4" t="s">
        <v>25</v>
      </c>
      <c r="AR15" s="4" t="s">
        <v>25</v>
      </c>
      <c r="AS15" s="4" t="s">
        <v>25</v>
      </c>
      <c r="AT15" s="4" t="s">
        <v>25</v>
      </c>
    </row>
    <row r="16" spans="1:62">
      <c r="A16" s="50" t="s">
        <v>79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  <c r="AL16" s="4" t="s">
        <v>25</v>
      </c>
      <c r="AM16" s="4" t="s">
        <v>25</v>
      </c>
      <c r="AN16" s="4" t="s">
        <v>25</v>
      </c>
      <c r="AO16" s="4" t="s">
        <v>25</v>
      </c>
      <c r="AP16" s="4" t="s">
        <v>25</v>
      </c>
      <c r="AQ16" s="4" t="s">
        <v>25</v>
      </c>
      <c r="AR16" s="4" t="s">
        <v>25</v>
      </c>
      <c r="AS16" s="4" t="s">
        <v>25</v>
      </c>
      <c r="AT16" s="4" t="s">
        <v>25</v>
      </c>
    </row>
    <row r="17" spans="1:46">
      <c r="A17" s="50" t="s">
        <v>80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  <c r="AL17" s="4" t="s">
        <v>25</v>
      </c>
      <c r="AM17" s="4" t="s">
        <v>25</v>
      </c>
      <c r="AN17" s="4" t="s">
        <v>25</v>
      </c>
      <c r="AO17" s="4" t="s">
        <v>25</v>
      </c>
      <c r="AP17" s="4" t="s">
        <v>25</v>
      </c>
      <c r="AQ17" s="4" t="s">
        <v>25</v>
      </c>
      <c r="AR17" s="4" t="s">
        <v>25</v>
      </c>
      <c r="AS17" s="4" t="s">
        <v>25</v>
      </c>
      <c r="AT17" s="4" t="s">
        <v>25</v>
      </c>
    </row>
    <row r="18" spans="1:46">
      <c r="A18" s="50" t="s">
        <v>81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  <c r="AL18" s="4" t="s">
        <v>25</v>
      </c>
      <c r="AM18" s="4" t="s">
        <v>25</v>
      </c>
      <c r="AN18" s="4" t="s">
        <v>25</v>
      </c>
      <c r="AO18" s="4" t="s">
        <v>25</v>
      </c>
      <c r="AP18" s="4" t="s">
        <v>25</v>
      </c>
      <c r="AQ18" s="4" t="s">
        <v>25</v>
      </c>
      <c r="AR18" s="4" t="s">
        <v>25</v>
      </c>
      <c r="AS18" s="4" t="s">
        <v>25</v>
      </c>
      <c r="AT18" s="4" t="s">
        <v>25</v>
      </c>
    </row>
    <row r="19" spans="1:46">
      <c r="A19" s="50" t="s">
        <v>82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  <c r="AL19" s="4" t="s">
        <v>25</v>
      </c>
      <c r="AM19" s="4" t="s">
        <v>25</v>
      </c>
      <c r="AN19" s="4" t="s">
        <v>25</v>
      </c>
      <c r="AO19" s="4" t="s">
        <v>25</v>
      </c>
      <c r="AP19" s="4" t="s">
        <v>25</v>
      </c>
      <c r="AQ19" s="4" t="s">
        <v>25</v>
      </c>
      <c r="AR19" s="4" t="s">
        <v>25</v>
      </c>
      <c r="AS19" s="4" t="s">
        <v>25</v>
      </c>
      <c r="AT19" s="4" t="s">
        <v>25</v>
      </c>
    </row>
    <row r="20" spans="1:46">
      <c r="A20" s="50" t="s">
        <v>83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  <c r="AL20" s="4" t="s">
        <v>25</v>
      </c>
      <c r="AM20" s="4" t="s">
        <v>25</v>
      </c>
      <c r="AN20" s="4" t="s">
        <v>25</v>
      </c>
      <c r="AO20" s="4" t="s">
        <v>25</v>
      </c>
      <c r="AP20" s="4" t="s">
        <v>25</v>
      </c>
      <c r="AQ20" s="4" t="s">
        <v>25</v>
      </c>
      <c r="AR20" s="4" t="s">
        <v>25</v>
      </c>
      <c r="AS20" s="4" t="s">
        <v>25</v>
      </c>
      <c r="AT20" s="4" t="s">
        <v>25</v>
      </c>
    </row>
    <row r="21" spans="1:46">
      <c r="A21" s="50" t="s">
        <v>84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  <c r="AL21" s="4" t="s">
        <v>25</v>
      </c>
      <c r="AM21" s="4" t="s">
        <v>25</v>
      </c>
      <c r="AN21" s="4" t="s">
        <v>25</v>
      </c>
      <c r="AO21" s="4" t="s">
        <v>25</v>
      </c>
      <c r="AP21" s="4" t="s">
        <v>25</v>
      </c>
      <c r="AQ21" s="4" t="s">
        <v>25</v>
      </c>
      <c r="AR21" s="4" t="s">
        <v>25</v>
      </c>
      <c r="AS21" s="4" t="s">
        <v>25</v>
      </c>
      <c r="AT21" s="4" t="s">
        <v>25</v>
      </c>
    </row>
    <row r="22" spans="1:46">
      <c r="A22" s="50" t="s">
        <v>85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  <c r="AL22" s="4" t="s">
        <v>25</v>
      </c>
      <c r="AM22" s="4" t="s">
        <v>25</v>
      </c>
      <c r="AN22" s="4" t="s">
        <v>25</v>
      </c>
      <c r="AO22" s="4" t="s">
        <v>25</v>
      </c>
      <c r="AP22" s="4" t="s">
        <v>25</v>
      </c>
      <c r="AQ22" s="4" t="s">
        <v>25</v>
      </c>
      <c r="AR22" s="4" t="s">
        <v>25</v>
      </c>
      <c r="AS22" s="4" t="s">
        <v>25</v>
      </c>
      <c r="AT22" s="4" t="s">
        <v>25</v>
      </c>
    </row>
    <row r="23" spans="1:46">
      <c r="A23" s="50" t="s">
        <v>86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  <c r="AL23" s="4" t="s">
        <v>25</v>
      </c>
      <c r="AM23" s="4" t="s">
        <v>25</v>
      </c>
      <c r="AN23" s="4" t="s">
        <v>25</v>
      </c>
      <c r="AO23" s="4" t="s">
        <v>25</v>
      </c>
      <c r="AP23" s="4" t="s">
        <v>25</v>
      </c>
      <c r="AQ23" s="4" t="s">
        <v>25</v>
      </c>
      <c r="AR23" s="4" t="s">
        <v>25</v>
      </c>
      <c r="AS23" s="4" t="s">
        <v>25</v>
      </c>
      <c r="AT23" s="4" t="s">
        <v>25</v>
      </c>
    </row>
    <row r="24" spans="1:46">
      <c r="A24" s="50" t="s">
        <v>87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  <c r="AL24" s="4" t="s">
        <v>25</v>
      </c>
      <c r="AM24" s="4" t="s">
        <v>25</v>
      </c>
      <c r="AN24" s="4" t="s">
        <v>25</v>
      </c>
      <c r="AO24" s="4" t="s">
        <v>25</v>
      </c>
      <c r="AP24" s="4" t="s">
        <v>25</v>
      </c>
      <c r="AQ24" s="4" t="s">
        <v>25</v>
      </c>
      <c r="AR24" s="4" t="s">
        <v>25</v>
      </c>
      <c r="AS24" s="4" t="s">
        <v>25</v>
      </c>
      <c r="AT24" s="4" t="s">
        <v>25</v>
      </c>
    </row>
    <row r="25" spans="1:46">
      <c r="A25" s="50" t="s">
        <v>88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  <c r="AL25" s="4" t="s">
        <v>25</v>
      </c>
      <c r="AM25" s="4" t="s">
        <v>25</v>
      </c>
      <c r="AN25" s="4" t="s">
        <v>25</v>
      </c>
      <c r="AO25" s="4" t="s">
        <v>25</v>
      </c>
      <c r="AP25" s="4" t="s">
        <v>25</v>
      </c>
      <c r="AQ25" s="4" t="s">
        <v>25</v>
      </c>
      <c r="AR25" s="4" t="s">
        <v>25</v>
      </c>
      <c r="AS25" s="4" t="s">
        <v>25</v>
      </c>
      <c r="AT25" s="4" t="s">
        <v>25</v>
      </c>
    </row>
    <row r="26" spans="1:46">
      <c r="A26" s="50" t="s">
        <v>89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  <c r="AL26" s="4" t="s">
        <v>25</v>
      </c>
      <c r="AM26" s="4" t="s">
        <v>25</v>
      </c>
      <c r="AN26" s="4" t="s">
        <v>25</v>
      </c>
      <c r="AO26" s="4" t="s">
        <v>25</v>
      </c>
      <c r="AP26" s="4" t="s">
        <v>25</v>
      </c>
      <c r="AQ26" s="4" t="s">
        <v>25</v>
      </c>
      <c r="AR26" s="4" t="s">
        <v>25</v>
      </c>
      <c r="AS26" s="4" t="s">
        <v>25</v>
      </c>
      <c r="AT26" s="4" t="s">
        <v>25</v>
      </c>
    </row>
    <row r="27" spans="1:46">
      <c r="A27" s="50" t="s">
        <v>42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  <c r="AL27" s="4" t="s">
        <v>25</v>
      </c>
      <c r="AM27" s="4" t="s">
        <v>25</v>
      </c>
      <c r="AN27" s="4" t="s">
        <v>25</v>
      </c>
      <c r="AO27" s="4" t="s">
        <v>25</v>
      </c>
      <c r="AP27" s="4" t="s">
        <v>25</v>
      </c>
      <c r="AQ27" s="4" t="s">
        <v>25</v>
      </c>
      <c r="AR27" s="4" t="s">
        <v>25</v>
      </c>
      <c r="AS27" s="4" t="s">
        <v>25</v>
      </c>
      <c r="AT27" s="4" t="s">
        <v>25</v>
      </c>
    </row>
    <row r="28" spans="1:46">
      <c r="A28" s="50" t="s">
        <v>50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  <c r="AL28" s="4" t="s">
        <v>25</v>
      </c>
      <c r="AM28" s="4" t="s">
        <v>25</v>
      </c>
      <c r="AN28" s="4" t="s">
        <v>25</v>
      </c>
      <c r="AO28" s="4" t="s">
        <v>25</v>
      </c>
      <c r="AP28" s="4" t="s">
        <v>25</v>
      </c>
      <c r="AQ28" s="4" t="s">
        <v>25</v>
      </c>
      <c r="AR28" s="4" t="s">
        <v>25</v>
      </c>
      <c r="AS28" s="4" t="s">
        <v>25</v>
      </c>
      <c r="AT28" s="4" t="s">
        <v>25</v>
      </c>
    </row>
    <row r="29" spans="1:46">
      <c r="A29" s="50" t="s">
        <v>43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  <c r="AL29" s="4" t="s">
        <v>25</v>
      </c>
      <c r="AM29" s="4" t="s">
        <v>25</v>
      </c>
      <c r="AN29" s="4" t="s">
        <v>25</v>
      </c>
      <c r="AO29" s="4" t="s">
        <v>25</v>
      </c>
      <c r="AP29" s="4" t="s">
        <v>25</v>
      </c>
      <c r="AQ29" s="4" t="s">
        <v>25</v>
      </c>
      <c r="AR29" s="4" t="s">
        <v>25</v>
      </c>
      <c r="AS29" s="4" t="s">
        <v>25</v>
      </c>
      <c r="AT29" s="4" t="s">
        <v>25</v>
      </c>
    </row>
    <row r="30" spans="1:46">
      <c r="A30" s="50"/>
    </row>
    <row r="31" spans="1:46">
      <c r="A31" s="50"/>
    </row>
    <row r="32" spans="1:46">
      <c r="A32" s="50"/>
    </row>
    <row r="33" spans="1:46">
      <c r="A33" s="50"/>
    </row>
    <row r="34" spans="1:46">
      <c r="A34" s="74" t="s">
        <v>49</v>
      </c>
      <c r="B34" s="4">
        <v>2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  <c r="AL34" s="4" t="s">
        <v>25</v>
      </c>
      <c r="AM34" s="4" t="s">
        <v>25</v>
      </c>
      <c r="AN34" s="4" t="s">
        <v>25</v>
      </c>
      <c r="AO34" s="4" t="s">
        <v>25</v>
      </c>
      <c r="AP34" s="4" t="s">
        <v>25</v>
      </c>
      <c r="AQ34" s="4" t="s">
        <v>25</v>
      </c>
      <c r="AR34" s="4" t="s">
        <v>25</v>
      </c>
      <c r="AS34" s="4" t="s">
        <v>25</v>
      </c>
      <c r="AT34" s="4" t="s">
        <v>25</v>
      </c>
    </row>
    <row r="35" spans="1:46">
      <c r="A35" s="74" t="s">
        <v>44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  <c r="AL35" s="4" t="s">
        <v>25</v>
      </c>
      <c r="AM35" s="4" t="s">
        <v>25</v>
      </c>
      <c r="AN35" s="4" t="s">
        <v>25</v>
      </c>
      <c r="AO35" s="4" t="s">
        <v>25</v>
      </c>
      <c r="AP35" s="4" t="s">
        <v>25</v>
      </c>
      <c r="AQ35" s="4" t="s">
        <v>25</v>
      </c>
      <c r="AR35" s="4" t="s">
        <v>25</v>
      </c>
      <c r="AS35" s="4" t="s">
        <v>25</v>
      </c>
      <c r="AT35" s="4" t="s">
        <v>25</v>
      </c>
    </row>
    <row r="36" spans="1:46">
      <c r="A36" s="74" t="s">
        <v>45</v>
      </c>
      <c r="B36" s="4">
        <v>3</v>
      </c>
      <c r="C36" s="4" t="s">
        <v>25</v>
      </c>
      <c r="D36" s="4" t="s">
        <v>25</v>
      </c>
      <c r="E36" s="4" t="s">
        <v>25</v>
      </c>
      <c r="F36" s="4" t="s">
        <v>25</v>
      </c>
      <c r="G36" s="4" t="s">
        <v>25</v>
      </c>
      <c r="H36" s="4" t="s">
        <v>25</v>
      </c>
      <c r="I36" s="4" t="s">
        <v>25</v>
      </c>
      <c r="J36" s="4" t="s">
        <v>25</v>
      </c>
      <c r="K36" s="4" t="s">
        <v>25</v>
      </c>
      <c r="P36" s="4" t="s">
        <v>25</v>
      </c>
      <c r="Q36" s="4" t="s">
        <v>25</v>
      </c>
      <c r="R36" s="4" t="s">
        <v>25</v>
      </c>
      <c r="S36" s="4" t="s">
        <v>25</v>
      </c>
      <c r="T36" s="4" t="s">
        <v>25</v>
      </c>
      <c r="U36" s="4" t="s">
        <v>25</v>
      </c>
      <c r="V36" s="4" t="s">
        <v>25</v>
      </c>
      <c r="W36" s="4" t="s">
        <v>25</v>
      </c>
      <c r="X36" s="4" t="s">
        <v>25</v>
      </c>
      <c r="AC36" s="4" t="s">
        <v>25</v>
      </c>
      <c r="AD36" s="4" t="s">
        <v>25</v>
      </c>
      <c r="AE36" s="4" t="s">
        <v>25</v>
      </c>
      <c r="AF36" s="4" t="s">
        <v>25</v>
      </c>
      <c r="AG36" s="4" t="s">
        <v>25</v>
      </c>
      <c r="AH36" s="4" t="s">
        <v>25</v>
      </c>
      <c r="AI36" s="4" t="s">
        <v>25</v>
      </c>
      <c r="AJ36" s="4" t="s">
        <v>25</v>
      </c>
      <c r="AK36" s="4" t="s">
        <v>25</v>
      </c>
      <c r="AL36" s="4" t="s">
        <v>25</v>
      </c>
      <c r="AM36" s="4" t="s">
        <v>25</v>
      </c>
      <c r="AN36" s="4" t="s">
        <v>25</v>
      </c>
      <c r="AO36" s="4" t="s">
        <v>25</v>
      </c>
      <c r="AP36" s="4" t="s">
        <v>25</v>
      </c>
      <c r="AQ36" s="4" t="s">
        <v>25</v>
      </c>
      <c r="AR36" s="4" t="s">
        <v>25</v>
      </c>
      <c r="AS36" s="4" t="s">
        <v>25</v>
      </c>
      <c r="AT36" s="4" t="s">
        <v>25</v>
      </c>
    </row>
    <row r="37" spans="1:46">
      <c r="A37" s="74" t="s">
        <v>46</v>
      </c>
      <c r="B37" s="4">
        <v>2</v>
      </c>
      <c r="C37" s="4" t="s">
        <v>25</v>
      </c>
      <c r="D37" s="4" t="s">
        <v>25</v>
      </c>
      <c r="E37" s="4" t="s">
        <v>25</v>
      </c>
      <c r="F37" s="4" t="s">
        <v>25</v>
      </c>
      <c r="G37" s="4" t="s">
        <v>25</v>
      </c>
      <c r="H37" s="4" t="s">
        <v>25</v>
      </c>
      <c r="I37" s="4" t="s">
        <v>25</v>
      </c>
      <c r="J37" s="4" t="s">
        <v>25</v>
      </c>
      <c r="K37" s="4" t="s">
        <v>25</v>
      </c>
      <c r="P37" s="4" t="s">
        <v>25</v>
      </c>
      <c r="Q37" s="4" t="s">
        <v>25</v>
      </c>
      <c r="R37" s="4" t="s">
        <v>25</v>
      </c>
      <c r="S37" s="4" t="s">
        <v>25</v>
      </c>
      <c r="T37" s="4" t="s">
        <v>25</v>
      </c>
      <c r="U37" s="4" t="s">
        <v>25</v>
      </c>
      <c r="V37" s="4" t="s">
        <v>25</v>
      </c>
      <c r="W37" s="4" t="s">
        <v>25</v>
      </c>
      <c r="X37" s="4" t="s">
        <v>25</v>
      </c>
      <c r="AC37" s="4" t="s">
        <v>25</v>
      </c>
      <c r="AD37" s="4" t="s">
        <v>25</v>
      </c>
      <c r="AE37" s="4" t="s">
        <v>25</v>
      </c>
      <c r="AF37" s="4" t="s">
        <v>25</v>
      </c>
      <c r="AG37" s="4" t="s">
        <v>25</v>
      </c>
      <c r="AH37" s="4" t="s">
        <v>25</v>
      </c>
      <c r="AI37" s="4" t="s">
        <v>25</v>
      </c>
      <c r="AJ37" s="4" t="s">
        <v>25</v>
      </c>
      <c r="AK37" s="4" t="s">
        <v>25</v>
      </c>
      <c r="AL37" s="4" t="s">
        <v>25</v>
      </c>
      <c r="AM37" s="4" t="s">
        <v>25</v>
      </c>
      <c r="AN37" s="4" t="s">
        <v>25</v>
      </c>
      <c r="AO37" s="4" t="s">
        <v>25</v>
      </c>
      <c r="AP37" s="4" t="s">
        <v>25</v>
      </c>
      <c r="AQ37" s="4" t="s">
        <v>25</v>
      </c>
      <c r="AR37" s="4" t="s">
        <v>25</v>
      </c>
      <c r="AS37" s="4" t="s">
        <v>25</v>
      </c>
      <c r="AT37" s="4" t="s">
        <v>25</v>
      </c>
    </row>
    <row r="38" spans="1:46">
      <c r="A38" s="74" t="s">
        <v>47</v>
      </c>
      <c r="B38" s="4">
        <v>1</v>
      </c>
      <c r="C38" s="4" t="s">
        <v>25</v>
      </c>
      <c r="D38" s="4" t="s">
        <v>25</v>
      </c>
      <c r="E38" s="4" t="s">
        <v>25</v>
      </c>
      <c r="F38" s="4" t="s">
        <v>25</v>
      </c>
      <c r="G38" s="4" t="s">
        <v>25</v>
      </c>
      <c r="H38" s="4" t="s">
        <v>25</v>
      </c>
      <c r="I38" s="4" t="s">
        <v>25</v>
      </c>
      <c r="J38" s="4" t="s">
        <v>25</v>
      </c>
      <c r="K38" s="4" t="s">
        <v>25</v>
      </c>
      <c r="P38" s="4" t="s">
        <v>25</v>
      </c>
      <c r="Q38" s="4" t="s">
        <v>25</v>
      </c>
      <c r="R38" s="4" t="s">
        <v>25</v>
      </c>
      <c r="S38" s="4" t="s">
        <v>25</v>
      </c>
      <c r="T38" s="4" t="s">
        <v>25</v>
      </c>
      <c r="U38" s="4" t="s">
        <v>25</v>
      </c>
      <c r="V38" s="4" t="s">
        <v>25</v>
      </c>
      <c r="W38" s="4" t="s">
        <v>25</v>
      </c>
      <c r="X38" s="4" t="s">
        <v>25</v>
      </c>
      <c r="AC38" s="4" t="s">
        <v>25</v>
      </c>
      <c r="AD38" s="4" t="s">
        <v>25</v>
      </c>
      <c r="AE38" s="4" t="s">
        <v>25</v>
      </c>
      <c r="AF38" s="4" t="s">
        <v>25</v>
      </c>
      <c r="AG38" s="4" t="s">
        <v>25</v>
      </c>
      <c r="AH38" s="4" t="s">
        <v>25</v>
      </c>
      <c r="AI38" s="4" t="s">
        <v>25</v>
      </c>
      <c r="AJ38" s="4" t="s">
        <v>25</v>
      </c>
      <c r="AK38" s="4" t="s">
        <v>25</v>
      </c>
      <c r="AL38" s="4" t="s">
        <v>25</v>
      </c>
      <c r="AM38" s="4" t="s">
        <v>25</v>
      </c>
      <c r="AN38" s="4" t="s">
        <v>25</v>
      </c>
      <c r="AO38" s="4" t="s">
        <v>25</v>
      </c>
      <c r="AP38" s="4" t="s">
        <v>25</v>
      </c>
      <c r="AQ38" s="4" t="s">
        <v>25</v>
      </c>
      <c r="AR38" s="4" t="s">
        <v>25</v>
      </c>
      <c r="AS38" s="4" t="s">
        <v>25</v>
      </c>
      <c r="AT38" s="4" t="s">
        <v>25</v>
      </c>
    </row>
    <row r="39" spans="1:46">
      <c r="A39" s="74" t="s">
        <v>48</v>
      </c>
      <c r="B39" s="4">
        <v>1</v>
      </c>
      <c r="C39" s="4" t="s">
        <v>25</v>
      </c>
      <c r="D39" s="4" t="s">
        <v>25</v>
      </c>
      <c r="E39" s="4" t="s">
        <v>25</v>
      </c>
      <c r="F39" s="4" t="s">
        <v>25</v>
      </c>
      <c r="G39" s="4" t="s">
        <v>25</v>
      </c>
      <c r="H39" s="4" t="s">
        <v>25</v>
      </c>
      <c r="I39" s="4" t="s">
        <v>25</v>
      </c>
      <c r="J39" s="4" t="s">
        <v>25</v>
      </c>
      <c r="K39" s="4" t="s">
        <v>25</v>
      </c>
      <c r="P39" s="4" t="s">
        <v>25</v>
      </c>
      <c r="Q39" s="4" t="s">
        <v>25</v>
      </c>
      <c r="R39" s="4" t="s">
        <v>25</v>
      </c>
      <c r="S39" s="4" t="s">
        <v>25</v>
      </c>
      <c r="T39" s="4" t="s">
        <v>25</v>
      </c>
      <c r="U39" s="4" t="s">
        <v>25</v>
      </c>
      <c r="V39" s="4" t="s">
        <v>25</v>
      </c>
      <c r="W39" s="4" t="s">
        <v>25</v>
      </c>
      <c r="X39" s="4" t="s">
        <v>25</v>
      </c>
      <c r="AC39" s="4" t="s">
        <v>25</v>
      </c>
      <c r="AD39" s="4" t="s">
        <v>25</v>
      </c>
      <c r="AE39" s="4" t="s">
        <v>25</v>
      </c>
      <c r="AF39" s="4" t="s">
        <v>25</v>
      </c>
      <c r="AG39" s="4" t="s">
        <v>25</v>
      </c>
      <c r="AH39" s="4" t="s">
        <v>25</v>
      </c>
      <c r="AI39" s="4" t="s">
        <v>25</v>
      </c>
      <c r="AJ39" s="4" t="s">
        <v>25</v>
      </c>
      <c r="AK39" s="4" t="s">
        <v>25</v>
      </c>
      <c r="AL39" s="4" t="s">
        <v>25</v>
      </c>
      <c r="AM39" s="4" t="s">
        <v>25</v>
      </c>
      <c r="AN39" s="4" t="s">
        <v>25</v>
      </c>
      <c r="AO39" s="4" t="s">
        <v>25</v>
      </c>
      <c r="AP39" s="4" t="s">
        <v>25</v>
      </c>
      <c r="AQ39" s="4" t="s">
        <v>25</v>
      </c>
      <c r="AR39" s="4" t="s">
        <v>25</v>
      </c>
      <c r="AS39" s="4" t="s">
        <v>25</v>
      </c>
      <c r="AT39" s="4" t="s">
        <v>25</v>
      </c>
    </row>
  </sheetData>
  <sortState ref="A2:G12">
    <sortCondition ref="A1"/>
  </sortState>
  <dataValidations count="1">
    <dataValidation type="list" allowBlank="1" showInputMessage="1" showErrorMessage="1" sqref="Y2:AB4 C2:X1048576 AC2:AT1048576 AU2:AU12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E53"/>
  <sheetViews>
    <sheetView topLeftCell="A22" workbookViewId="0">
      <selection activeCell="D2" sqref="D2"/>
    </sheetView>
  </sheetViews>
  <sheetFormatPr baseColWidth="10" defaultRowHeight="15"/>
  <cols>
    <col min="1" max="1" width="20" bestFit="1" customWidth="1"/>
    <col min="2" max="2" width="20.42578125" customWidth="1"/>
    <col min="4" max="4" width="22.7109375" style="1" customWidth="1"/>
    <col min="5" max="5" width="18.140625" style="68" customWidth="1"/>
  </cols>
  <sheetData>
    <row r="1" spans="1:5" ht="15.75" thickBot="1">
      <c r="A1" s="62" t="s">
        <v>26</v>
      </c>
      <c r="B1" s="63" t="s">
        <v>27</v>
      </c>
    </row>
    <row r="2" spans="1:5" ht="15.75" thickBot="1">
      <c r="A2" s="60" t="s">
        <v>71</v>
      </c>
      <c r="B2" s="61" t="s">
        <v>70</v>
      </c>
      <c r="D2" s="39" t="s">
        <v>32</v>
      </c>
      <c r="E2" s="64" t="s">
        <v>75</v>
      </c>
    </row>
    <row r="3" spans="1:5">
      <c r="A3" s="60" t="s">
        <v>69</v>
      </c>
      <c r="B3" s="61" t="s">
        <v>72</v>
      </c>
      <c r="D3" s="76"/>
      <c r="E3" s="78">
        <v>2</v>
      </c>
    </row>
    <row r="4" spans="1:5" ht="15.75" thickBot="1">
      <c r="A4" s="60" t="s">
        <v>30</v>
      </c>
      <c r="B4" s="61" t="s">
        <v>31</v>
      </c>
      <c r="D4" s="77"/>
      <c r="E4" s="79"/>
    </row>
    <row r="5" spans="1:5">
      <c r="A5" s="60"/>
      <c r="B5" s="61"/>
      <c r="D5" s="70" t="str">
        <f ca="1">OFFSET(Competences!$A$1,,ROW()-3)</f>
        <v>Montage_versailles AM</v>
      </c>
      <c r="E5" s="68">
        <v>1</v>
      </c>
    </row>
    <row r="6" spans="1:5">
      <c r="D6" s="70" t="str">
        <f ca="1">OFFSET(Competences!$A$1,,ROW()-3)</f>
        <v>essais_versailles AM</v>
      </c>
      <c r="E6" s="68">
        <v>1</v>
      </c>
    </row>
    <row r="7" spans="1:5">
      <c r="D7" s="70" t="str">
        <f ca="1">OFFSET(Competences!$A$1,,ROW()-3)</f>
        <v>appro_versaillles AM</v>
      </c>
      <c r="E7" s="68">
        <v>1</v>
      </c>
    </row>
    <row r="8" spans="1:5">
      <c r="D8" s="72" t="str">
        <f ca="1">OFFSET(Competences!$A$1,,ROW()-3)</f>
        <v>Essais_bercy AM</v>
      </c>
      <c r="E8" s="68">
        <v>0</v>
      </c>
    </row>
    <row r="9" spans="1:5">
      <c r="D9" s="69" t="str">
        <f ca="1">OFFSET(Competences!$A$1,,ROW()-3)</f>
        <v>Appro_bercy AM</v>
      </c>
      <c r="E9" s="68">
        <v>0</v>
      </c>
    </row>
    <row r="10" spans="1:5">
      <c r="D10" s="70" t="str">
        <f ca="1">OFFSET(Competences!$A$1,,ROW()-3)</f>
        <v>Appro_meulun AM</v>
      </c>
      <c r="E10" s="68">
        <v>1</v>
      </c>
    </row>
    <row r="11" spans="1:5">
      <c r="D11" s="69" t="str">
        <f ca="1">OFFSET(Competences!$A$1,,ROW()-3)</f>
        <v>maquette_rivoli AM</v>
      </c>
      <c r="E11" s="68">
        <v>0</v>
      </c>
    </row>
    <row r="12" spans="1:5">
      <c r="D12" s="69" t="str">
        <f ca="1">OFFSET(Competences!$A$1,,ROW()-3)</f>
        <v>Méthode_rivoli AM</v>
      </c>
      <c r="E12" s="68">
        <v>0</v>
      </c>
    </row>
    <row r="13" spans="1:5">
      <c r="D13" s="69" t="str">
        <f ca="1">OFFSET(Competences!$A$1,,ROW()-3)</f>
        <v>Configuration_rivoli AM</v>
      </c>
      <c r="E13" s="68">
        <v>0</v>
      </c>
    </row>
    <row r="14" spans="1:5">
      <c r="D14" s="69">
        <f ca="1">OFFSET(Competences!$A$1,,ROW()-3)</f>
        <v>0</v>
      </c>
      <c r="E14" s="68">
        <v>0</v>
      </c>
    </row>
    <row r="15" spans="1:5">
      <c r="D15" s="72">
        <f ca="1">OFFSET(Competences!$A$1,,ROW()-3)</f>
        <v>0</v>
      </c>
      <c r="E15" s="68">
        <v>0</v>
      </c>
    </row>
    <row r="16" spans="1:5">
      <c r="D16" s="69">
        <f ca="1">OFFSET(Competences!$A$1,,ROW()-3)</f>
        <v>0</v>
      </c>
      <c r="E16" s="68">
        <v>0</v>
      </c>
    </row>
    <row r="17" spans="4:5">
      <c r="D17" s="69">
        <f ca="1">OFFSET(Competences!$A$1,,ROW()-3)</f>
        <v>0</v>
      </c>
      <c r="E17" s="68">
        <v>0</v>
      </c>
    </row>
    <row r="18" spans="4:5">
      <c r="D18" s="70" t="str">
        <f ca="1">OFFSET(Competences!$A$1,,ROW()-3)</f>
        <v>Montage_versailles PM</v>
      </c>
      <c r="E18" s="68">
        <v>1</v>
      </c>
    </row>
    <row r="19" spans="4:5">
      <c r="D19" s="70" t="str">
        <f ca="1">OFFSET(Competences!$A$1,,ROW()-3)</f>
        <v>essais_versailles PM</v>
      </c>
      <c r="E19" s="68">
        <v>1</v>
      </c>
    </row>
    <row r="20" spans="4:5">
      <c r="D20" s="71" t="str">
        <f ca="1">OFFSET(Competences!$A$1,,ROW()-3)</f>
        <v>appro_versaillles PM</v>
      </c>
      <c r="E20" s="68">
        <v>1</v>
      </c>
    </row>
    <row r="21" spans="4:5">
      <c r="D21" s="69" t="str">
        <f ca="1">OFFSET(Competences!$A$1,,ROW()-3)</f>
        <v>Essais_bercy PM</v>
      </c>
      <c r="E21" s="68">
        <v>0</v>
      </c>
    </row>
    <row r="22" spans="4:5">
      <c r="D22" s="69" t="str">
        <f ca="1">OFFSET(Competences!$A$1,,ROW()-3)</f>
        <v>Appro_bercy PM</v>
      </c>
      <c r="E22" s="68">
        <v>0</v>
      </c>
    </row>
    <row r="23" spans="4:5">
      <c r="D23" s="71" t="str">
        <f ca="1">OFFSET(Competences!$A$1,,ROW()-3)</f>
        <v>Appro_meulun PM</v>
      </c>
      <c r="E23" s="68">
        <v>1</v>
      </c>
    </row>
    <row r="24" spans="4:5">
      <c r="D24" s="69" t="str">
        <f ca="1">OFFSET(Competences!$A$1,,ROW()-3)</f>
        <v>maquette_rivoli PM</v>
      </c>
      <c r="E24" s="68">
        <v>0</v>
      </c>
    </row>
    <row r="25" spans="4:5">
      <c r="D25" s="69" t="str">
        <f ca="1">OFFSET(Competences!$A$1,,ROW()-3)</f>
        <v>Méthode_rivoli PM</v>
      </c>
      <c r="E25" s="68">
        <v>0</v>
      </c>
    </row>
    <row r="26" spans="4:5">
      <c r="D26" s="69" t="str">
        <f ca="1">OFFSET(Competences!$A$1,,ROW()-3)</f>
        <v>Configuration_rivoli PM</v>
      </c>
      <c r="E26" s="68">
        <v>0</v>
      </c>
    </row>
    <row r="27" spans="4:5">
      <c r="D27" s="69">
        <f ca="1">OFFSET(Competences!$A$1,,ROW()-3)</f>
        <v>0</v>
      </c>
      <c r="E27" s="68">
        <v>0</v>
      </c>
    </row>
    <row r="28" spans="4:5">
      <c r="D28" s="69">
        <f ca="1">OFFSET(Competences!$A$1,,ROW()-3)</f>
        <v>0</v>
      </c>
      <c r="E28" s="68">
        <v>0</v>
      </c>
    </row>
    <row r="29" spans="4:5">
      <c r="D29" s="69">
        <f ca="1">OFFSET(Competences!$A$1,,ROW()-3)</f>
        <v>0</v>
      </c>
      <c r="E29" s="68">
        <v>0</v>
      </c>
    </row>
    <row r="30" spans="4:5">
      <c r="D30" s="69">
        <f ca="1">OFFSET(Competences!$A$1,,ROW()-3)</f>
        <v>0</v>
      </c>
      <c r="E30" s="68">
        <v>0</v>
      </c>
    </row>
    <row r="31" spans="4:5">
      <c r="D31" s="70" t="str">
        <f ca="1">OFFSET(Competences!$A$1,,ROW()-3)</f>
        <v>Montage_versailles N</v>
      </c>
      <c r="E31" s="68">
        <v>1</v>
      </c>
    </row>
    <row r="32" spans="4:5">
      <c r="D32" s="70" t="str">
        <f ca="1">OFFSET(Competences!$A$1,,ROW()-3)</f>
        <v>essais_versailles N</v>
      </c>
      <c r="E32" s="68">
        <v>1</v>
      </c>
    </row>
    <row r="33" spans="4:5">
      <c r="D33" s="70" t="str">
        <f ca="1">OFFSET(Competences!$A$1,,ROW()-3)</f>
        <v>appro_versaillles N</v>
      </c>
      <c r="E33" s="68">
        <v>1</v>
      </c>
    </row>
    <row r="34" spans="4:5">
      <c r="D34" s="69" t="str">
        <f ca="1">OFFSET(Competences!$A$1,,ROW()-3)</f>
        <v>Essais_bercy N</v>
      </c>
      <c r="E34" s="68">
        <v>0</v>
      </c>
    </row>
    <row r="35" spans="4:5">
      <c r="D35" s="69" t="str">
        <f ca="1">OFFSET(Competences!$A$1,,ROW()-3)</f>
        <v>Appro_bercy N</v>
      </c>
      <c r="E35" s="68">
        <v>0</v>
      </c>
    </row>
    <row r="36" spans="4:5">
      <c r="D36" s="70" t="str">
        <f ca="1">OFFSET(Competences!$A$1,,ROW()-3)</f>
        <v>Appro_meulun N</v>
      </c>
      <c r="E36" s="68">
        <v>1</v>
      </c>
    </row>
    <row r="37" spans="4:5">
      <c r="D37" s="69" t="str">
        <f ca="1">OFFSET(Competences!$A$1,,ROW()-3)</f>
        <v>maquette_rivoli N</v>
      </c>
      <c r="E37" s="68">
        <v>0</v>
      </c>
    </row>
    <row r="38" spans="4:5">
      <c r="D38" s="69" t="str">
        <f ca="1">OFFSET(Competences!$A$1,,ROW()-3)</f>
        <v>Méthode_rivoli N</v>
      </c>
      <c r="E38" s="68">
        <v>0</v>
      </c>
    </row>
    <row r="39" spans="4:5">
      <c r="D39" s="69" t="str">
        <f ca="1">OFFSET(Competences!$A$1,,ROW()-3)</f>
        <v>Configuration_rivoli N</v>
      </c>
      <c r="E39" s="68">
        <v>0</v>
      </c>
    </row>
    <row r="40" spans="4:5">
      <c r="D40" s="69" t="str">
        <f ca="1">OFFSET(Competences!$A$1,,ROW()-3)</f>
        <v>Montage_versailles N</v>
      </c>
    </row>
    <row r="41" spans="4:5">
      <c r="D41" s="69" t="str">
        <f ca="1">OFFSET(Competences!$A$1,,ROW()-3)</f>
        <v>essais_versailles N</v>
      </c>
    </row>
    <row r="42" spans="4:5">
      <c r="D42" s="69" t="str">
        <f ca="1">OFFSET(Competences!$A$1,,ROW()-3)</f>
        <v>appro_versaillles N</v>
      </c>
    </row>
    <row r="43" spans="4:5">
      <c r="D43" s="69" t="str">
        <f ca="1">OFFSET(Competences!$A$1,,ROW()-3)</f>
        <v>Essais_bercy N</v>
      </c>
    </row>
    <row r="44" spans="4:5">
      <c r="D44" s="69" t="str">
        <f ca="1">OFFSET(Competences!$A$1,,ROW()-3)</f>
        <v>Appro_bercy N</v>
      </c>
    </row>
    <row r="45" spans="4:5">
      <c r="D45" s="69" t="str">
        <f ca="1">OFFSET(Competences!$A$1,,ROW()-3)</f>
        <v>Appro_meulun N</v>
      </c>
    </row>
    <row r="46" spans="4:5">
      <c r="D46" s="70" t="str">
        <f ca="1">OFFSET(Competences!$A$1,,ROW()-3)</f>
        <v>maquette_rivoli N</v>
      </c>
      <c r="E46" s="68">
        <v>1</v>
      </c>
    </row>
    <row r="47" spans="4:5">
      <c r="D47" s="70" t="str">
        <f ca="1">OFFSET(Competences!$A$1,,ROW()-3)</f>
        <v>Méthode_rivoli N</v>
      </c>
      <c r="E47" s="68">
        <v>1</v>
      </c>
    </row>
    <row r="48" spans="4:5">
      <c r="D48" s="70" t="str">
        <f ca="1">OFFSET(Competences!$A$1,,ROW()-3)</f>
        <v>Configuration_rivoli N</v>
      </c>
      <c r="E48" s="68">
        <v>1</v>
      </c>
    </row>
    <row r="49" spans="4:4">
      <c r="D49" s="69">
        <f ca="1">OFFSET(Competences!$A$1,,ROW()-3)</f>
        <v>0</v>
      </c>
    </row>
    <row r="50" spans="4:4">
      <c r="D50" s="69">
        <f ca="1">OFFSET(Competences!$A$1,,ROW()-3)</f>
        <v>0</v>
      </c>
    </row>
    <row r="51" spans="4:4">
      <c r="D51" s="69">
        <f ca="1">OFFSET(Competences!$A$1,,ROW()-3)</f>
        <v>0</v>
      </c>
    </row>
    <row r="52" spans="4:4">
      <c r="D52" s="69">
        <f ca="1">OFFSET(Competences!$A$1,,ROW()-3)</f>
        <v>0</v>
      </c>
    </row>
    <row r="53" spans="4:4">
      <c r="D53" s="69">
        <f ca="1">OFFSET(Competences!$A$1,,ROW()-3)</f>
        <v>0</v>
      </c>
    </row>
  </sheetData>
  <mergeCells count="2">
    <mergeCell ref="D3:D4"/>
    <mergeCell ref="E3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50"/>
  <sheetViews>
    <sheetView showZeros="0" tabSelected="1" workbookViewId="0">
      <pane xSplit="2" ySplit="1" topLeftCell="C17" activePane="bottomRight" state="frozen"/>
      <selection pane="topRight" activeCell="C1" sqref="C1"/>
      <selection pane="bottomLeft" activeCell="A2" sqref="A2"/>
      <selection pane="bottomRight" activeCell="G41" sqref="G41"/>
    </sheetView>
  </sheetViews>
  <sheetFormatPr baseColWidth="10" defaultColWidth="4.85546875" defaultRowHeight="15"/>
  <cols>
    <col min="1" max="1" width="15.140625" style="11" customWidth="1"/>
    <col min="2" max="16384" width="4.85546875" style="17"/>
  </cols>
  <sheetData>
    <row r="1" spans="1:276" s="13" customFormat="1" ht="85.5">
      <c r="A1" s="59" t="s">
        <v>74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 t="s">
        <v>71</v>
      </c>
      <c r="D2" s="15" t="s">
        <v>71</v>
      </c>
      <c r="E2" s="15" t="s">
        <v>71</v>
      </c>
      <c r="F2" s="15" t="s">
        <v>71</v>
      </c>
      <c r="G2" s="15" t="s">
        <v>71</v>
      </c>
      <c r="H2" s="16" t="s">
        <v>71</v>
      </c>
      <c r="I2" s="16" t="s">
        <v>71</v>
      </c>
      <c r="J2" s="16" t="s">
        <v>71</v>
      </c>
      <c r="K2" s="15" t="s">
        <v>71</v>
      </c>
      <c r="L2" s="15" t="s">
        <v>71</v>
      </c>
      <c r="M2" s="15" t="s">
        <v>71</v>
      </c>
      <c r="N2" s="15" t="s">
        <v>71</v>
      </c>
      <c r="O2" s="15" t="s">
        <v>71</v>
      </c>
      <c r="P2" s="16" t="s">
        <v>71</v>
      </c>
      <c r="Q2" s="16" t="s">
        <v>71</v>
      </c>
      <c r="R2" s="16" t="s">
        <v>71</v>
      </c>
      <c r="S2" s="15" t="s">
        <v>71</v>
      </c>
      <c r="T2" s="15" t="s">
        <v>71</v>
      </c>
      <c r="U2" s="15" t="s">
        <v>71</v>
      </c>
      <c r="V2" s="15" t="s">
        <v>71</v>
      </c>
      <c r="W2" s="15" t="s">
        <v>71</v>
      </c>
      <c r="X2" s="15" t="s">
        <v>71</v>
      </c>
      <c r="Y2" s="16" t="s">
        <v>71</v>
      </c>
      <c r="Z2" s="16" t="s">
        <v>71</v>
      </c>
      <c r="AA2" s="15" t="s">
        <v>71</v>
      </c>
      <c r="AB2" s="15" t="s">
        <v>71</v>
      </c>
      <c r="AC2" s="15" t="s">
        <v>71</v>
      </c>
      <c r="AD2" s="15" t="s">
        <v>71</v>
      </c>
      <c r="AE2" s="15" t="s">
        <v>71</v>
      </c>
      <c r="AF2" s="15" t="s">
        <v>71</v>
      </c>
      <c r="AG2" s="16" t="s">
        <v>71</v>
      </c>
      <c r="AH2" s="16" t="s">
        <v>71</v>
      </c>
      <c r="AI2" s="16" t="s">
        <v>71</v>
      </c>
      <c r="AJ2" s="15" t="s">
        <v>71</v>
      </c>
      <c r="AK2" s="15" t="s">
        <v>71</v>
      </c>
      <c r="AL2" s="15" t="s">
        <v>71</v>
      </c>
      <c r="AM2" s="15" t="s">
        <v>71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>
      <c r="A3" s="14" t="str">
        <f>Competences!A3</f>
        <v>Gwenael</v>
      </c>
      <c r="B3" s="52">
        <f>Competences!B3</f>
        <v>1</v>
      </c>
      <c r="C3" s="15" t="s">
        <v>69</v>
      </c>
      <c r="D3" s="15" t="s">
        <v>69</v>
      </c>
      <c r="E3" s="16" t="s">
        <v>69</v>
      </c>
      <c r="F3" s="16" t="s">
        <v>69</v>
      </c>
      <c r="G3" s="16" t="s">
        <v>69</v>
      </c>
      <c r="H3" s="15" t="s">
        <v>69</v>
      </c>
      <c r="I3" s="15" t="s">
        <v>69</v>
      </c>
      <c r="J3" s="15" t="s">
        <v>69</v>
      </c>
      <c r="K3" s="15" t="s">
        <v>69</v>
      </c>
      <c r="L3" s="15" t="s">
        <v>69</v>
      </c>
      <c r="M3" s="16" t="s">
        <v>69</v>
      </c>
      <c r="N3" s="16" t="s">
        <v>69</v>
      </c>
      <c r="O3" s="16" t="s">
        <v>69</v>
      </c>
      <c r="P3" s="15" t="s">
        <v>69</v>
      </c>
      <c r="Q3" s="15" t="s">
        <v>69</v>
      </c>
      <c r="R3" s="15" t="s">
        <v>69</v>
      </c>
      <c r="S3" s="15" t="s">
        <v>69</v>
      </c>
      <c r="T3" s="15" t="s">
        <v>69</v>
      </c>
      <c r="U3" s="15" t="s">
        <v>69</v>
      </c>
      <c r="V3" s="16" t="s">
        <v>69</v>
      </c>
      <c r="W3" s="16" t="s">
        <v>69</v>
      </c>
      <c r="X3" s="16" t="s">
        <v>69</v>
      </c>
      <c r="Y3" s="15" t="s">
        <v>69</v>
      </c>
      <c r="Z3" s="15" t="s">
        <v>69</v>
      </c>
      <c r="AA3" s="15" t="s">
        <v>69</v>
      </c>
      <c r="AB3" s="15" t="s">
        <v>69</v>
      </c>
      <c r="AC3" s="15" t="s">
        <v>69</v>
      </c>
      <c r="AD3" s="16" t="s">
        <v>69</v>
      </c>
      <c r="AE3" s="16" t="s">
        <v>69</v>
      </c>
      <c r="AF3" s="16" t="s">
        <v>69</v>
      </c>
      <c r="AG3" s="15" t="s">
        <v>69</v>
      </c>
      <c r="AH3" s="15" t="s">
        <v>69</v>
      </c>
      <c r="AI3" s="15" t="s">
        <v>69</v>
      </c>
      <c r="AJ3" s="15" t="s">
        <v>69</v>
      </c>
      <c r="AK3" s="15" t="s">
        <v>69</v>
      </c>
      <c r="AL3" s="15" t="s">
        <v>69</v>
      </c>
      <c r="AM3" s="16" t="s">
        <v>69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>
      <c r="A4" s="14" t="str">
        <f>Competences!A4</f>
        <v>Jean</v>
      </c>
      <c r="B4" s="52">
        <f>Competences!B4</f>
        <v>2</v>
      </c>
      <c r="C4" s="15" t="s">
        <v>69</v>
      </c>
      <c r="D4" s="15" t="s">
        <v>69</v>
      </c>
      <c r="E4" s="15" t="s">
        <v>69</v>
      </c>
      <c r="F4" s="15" t="s">
        <v>69</v>
      </c>
      <c r="G4" s="15" t="s">
        <v>69</v>
      </c>
      <c r="H4" s="16" t="s">
        <v>69</v>
      </c>
      <c r="I4" s="16" t="s">
        <v>69</v>
      </c>
      <c r="J4" s="16" t="s">
        <v>69</v>
      </c>
      <c r="K4" s="15" t="s">
        <v>69</v>
      </c>
      <c r="L4" s="15" t="s">
        <v>69</v>
      </c>
      <c r="M4" s="15" t="s">
        <v>69</v>
      </c>
      <c r="N4" s="15" t="s">
        <v>69</v>
      </c>
      <c r="O4" s="15" t="s">
        <v>69</v>
      </c>
      <c r="P4" s="16" t="s">
        <v>69</v>
      </c>
      <c r="Q4" s="16" t="s">
        <v>69</v>
      </c>
      <c r="R4" s="16" t="s">
        <v>69</v>
      </c>
      <c r="S4" s="15" t="s">
        <v>69</v>
      </c>
      <c r="T4" s="15" t="s">
        <v>69</v>
      </c>
      <c r="U4" s="15" t="s">
        <v>69</v>
      </c>
      <c r="V4" s="15" t="s">
        <v>69</v>
      </c>
      <c r="W4" s="15" t="s">
        <v>69</v>
      </c>
      <c r="X4" s="15" t="s">
        <v>69</v>
      </c>
      <c r="Y4" s="16" t="s">
        <v>69</v>
      </c>
      <c r="Z4" s="16" t="s">
        <v>69</v>
      </c>
      <c r="AA4" s="15" t="s">
        <v>69</v>
      </c>
      <c r="AB4" s="15" t="s">
        <v>69</v>
      </c>
      <c r="AC4" s="15" t="s">
        <v>69</v>
      </c>
      <c r="AD4" s="15" t="s">
        <v>69</v>
      </c>
      <c r="AE4" s="15" t="s">
        <v>69</v>
      </c>
      <c r="AF4" s="15" t="s">
        <v>69</v>
      </c>
      <c r="AG4" s="16" t="s">
        <v>69</v>
      </c>
      <c r="AH4" s="16" t="s">
        <v>69</v>
      </c>
      <c r="AI4" s="16" t="s">
        <v>69</v>
      </c>
      <c r="AJ4" s="15" t="s">
        <v>69</v>
      </c>
      <c r="AK4" s="15" t="s">
        <v>69</v>
      </c>
      <c r="AL4" s="15" t="s">
        <v>69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>
      <c r="A7" s="14" t="str">
        <f>Competences!A7</f>
        <v>Max</v>
      </c>
      <c r="B7" s="53">
        <f>Competences!B7</f>
        <v>3</v>
      </c>
      <c r="C7" s="16" t="s">
        <v>71</v>
      </c>
      <c r="D7" s="16" t="s">
        <v>71</v>
      </c>
      <c r="E7" s="15" t="s">
        <v>71</v>
      </c>
      <c r="F7" s="15" t="s">
        <v>71</v>
      </c>
      <c r="G7" s="15" t="s">
        <v>71</v>
      </c>
      <c r="H7" s="15" t="s">
        <v>71</v>
      </c>
      <c r="I7" s="15" t="s">
        <v>71</v>
      </c>
      <c r="J7" s="15" t="s">
        <v>71</v>
      </c>
      <c r="K7" s="16" t="s">
        <v>71</v>
      </c>
      <c r="L7" s="16" t="s">
        <v>71</v>
      </c>
      <c r="M7" s="15" t="s">
        <v>71</v>
      </c>
      <c r="N7" s="15" t="s">
        <v>71</v>
      </c>
      <c r="O7" s="15" t="s">
        <v>71</v>
      </c>
      <c r="P7" s="15" t="s">
        <v>71</v>
      </c>
      <c r="Q7" s="15" t="s">
        <v>71</v>
      </c>
      <c r="R7" s="15" t="s">
        <v>71</v>
      </c>
      <c r="S7" s="16" t="s">
        <v>71</v>
      </c>
      <c r="T7" s="16" t="s">
        <v>71</v>
      </c>
      <c r="U7" s="16" t="s">
        <v>71</v>
      </c>
      <c r="V7" s="15" t="s">
        <v>71</v>
      </c>
      <c r="W7" s="15" t="s">
        <v>71</v>
      </c>
      <c r="X7" s="15" t="s">
        <v>71</v>
      </c>
      <c r="Y7" s="15" t="s">
        <v>71</v>
      </c>
      <c r="Z7" s="15" t="s">
        <v>71</v>
      </c>
      <c r="AA7" s="16" t="s">
        <v>71</v>
      </c>
      <c r="AB7" s="16" t="s">
        <v>71</v>
      </c>
      <c r="AC7" s="16" t="s">
        <v>71</v>
      </c>
      <c r="AD7" s="15" t="s">
        <v>71</v>
      </c>
      <c r="AE7" s="15" t="s">
        <v>71</v>
      </c>
      <c r="AF7" s="15" t="s">
        <v>71</v>
      </c>
      <c r="AG7" s="15" t="s">
        <v>71</v>
      </c>
      <c r="AH7" s="15" t="s">
        <v>71</v>
      </c>
      <c r="AI7" s="15" t="s">
        <v>71</v>
      </c>
      <c r="AJ7" s="16" t="s">
        <v>71</v>
      </c>
      <c r="AK7" s="16" t="s">
        <v>71</v>
      </c>
      <c r="AL7" s="16" t="s">
        <v>71</v>
      </c>
      <c r="AM7" s="15" t="s">
        <v>71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 t="s">
        <v>69</v>
      </c>
      <c r="D8" s="16" t="s">
        <v>69</v>
      </c>
      <c r="E8" s="15" t="s">
        <v>69</v>
      </c>
      <c r="F8" s="15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6" t="s">
        <v>69</v>
      </c>
      <c r="L8" s="16" t="s">
        <v>69</v>
      </c>
      <c r="M8" s="15" t="s">
        <v>69</v>
      </c>
      <c r="N8" s="15" t="s">
        <v>69</v>
      </c>
      <c r="O8" s="15" t="s">
        <v>69</v>
      </c>
      <c r="P8" s="15" t="s">
        <v>69</v>
      </c>
      <c r="Q8" s="15" t="s">
        <v>69</v>
      </c>
      <c r="R8" s="15" t="s">
        <v>69</v>
      </c>
      <c r="S8" s="16" t="s">
        <v>69</v>
      </c>
      <c r="T8" s="16" t="s">
        <v>69</v>
      </c>
      <c r="U8" s="16" t="s">
        <v>69</v>
      </c>
      <c r="V8" s="15" t="s">
        <v>69</v>
      </c>
      <c r="W8" s="15" t="s">
        <v>69</v>
      </c>
      <c r="X8" s="15" t="s">
        <v>69</v>
      </c>
      <c r="Y8" s="15" t="s">
        <v>69</v>
      </c>
      <c r="Z8" s="15" t="s">
        <v>69</v>
      </c>
      <c r="AA8" s="16" t="s">
        <v>69</v>
      </c>
      <c r="AB8" s="16" t="s">
        <v>69</v>
      </c>
      <c r="AC8" s="16" t="s">
        <v>69</v>
      </c>
      <c r="AD8" s="15" t="s">
        <v>69</v>
      </c>
      <c r="AE8" s="15" t="s">
        <v>69</v>
      </c>
      <c r="AF8" s="15" t="s">
        <v>69</v>
      </c>
      <c r="AG8" s="15" t="s">
        <v>69</v>
      </c>
      <c r="AH8" s="15" t="s">
        <v>69</v>
      </c>
      <c r="AI8" s="15" t="s">
        <v>69</v>
      </c>
      <c r="AJ8" s="16" t="s">
        <v>69</v>
      </c>
      <c r="AK8" s="16" t="s">
        <v>69</v>
      </c>
      <c r="AL8" s="16" t="s">
        <v>69</v>
      </c>
      <c r="AM8" s="15" t="s">
        <v>69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 t="s">
        <v>71</v>
      </c>
      <c r="D10" s="15" t="s">
        <v>71</v>
      </c>
      <c r="E10" s="15" t="s">
        <v>71</v>
      </c>
      <c r="F10" s="15" t="s">
        <v>71</v>
      </c>
      <c r="G10" s="15" t="s">
        <v>71</v>
      </c>
      <c r="H10" s="16" t="s">
        <v>71</v>
      </c>
      <c r="I10" s="16" t="s">
        <v>71</v>
      </c>
      <c r="J10" s="16" t="s">
        <v>71</v>
      </c>
      <c r="K10" s="15" t="s">
        <v>71</v>
      </c>
      <c r="L10" s="15" t="s">
        <v>71</v>
      </c>
      <c r="M10" s="15" t="s">
        <v>71</v>
      </c>
      <c r="N10" s="15" t="s">
        <v>71</v>
      </c>
      <c r="O10" s="15" t="s">
        <v>71</v>
      </c>
      <c r="P10" s="16" t="s">
        <v>71</v>
      </c>
      <c r="Q10" s="16" t="s">
        <v>71</v>
      </c>
      <c r="R10" s="16" t="s">
        <v>71</v>
      </c>
      <c r="S10" s="15" t="s">
        <v>71</v>
      </c>
      <c r="T10" s="15" t="s">
        <v>71</v>
      </c>
      <c r="U10" s="15" t="s">
        <v>71</v>
      </c>
      <c r="V10" s="15" t="s">
        <v>71</v>
      </c>
      <c r="W10" s="15" t="s">
        <v>71</v>
      </c>
      <c r="X10" s="15" t="s">
        <v>71</v>
      </c>
      <c r="Y10" s="16" t="s">
        <v>71</v>
      </c>
      <c r="Z10" s="16" t="s">
        <v>71</v>
      </c>
      <c r="AA10" s="15" t="s">
        <v>71</v>
      </c>
      <c r="AB10" s="15" t="s">
        <v>71</v>
      </c>
      <c r="AC10" s="15" t="s">
        <v>71</v>
      </c>
      <c r="AD10" s="15" t="s">
        <v>71</v>
      </c>
      <c r="AE10" s="15" t="s">
        <v>71</v>
      </c>
      <c r="AF10" s="15" t="s">
        <v>71</v>
      </c>
      <c r="AG10" s="16" t="s">
        <v>71</v>
      </c>
      <c r="AH10" s="16" t="s">
        <v>71</v>
      </c>
      <c r="AI10" s="16" t="s">
        <v>71</v>
      </c>
      <c r="AJ10" s="15" t="s">
        <v>71</v>
      </c>
      <c r="AK10" s="15" t="s">
        <v>71</v>
      </c>
      <c r="AL10" s="15" t="s">
        <v>71</v>
      </c>
      <c r="AM10" s="15" t="s">
        <v>71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>
      <c r="A11" s="14" t="str">
        <f>Competences!A11</f>
        <v>Pascale</v>
      </c>
      <c r="B11" s="52">
        <f>Competences!B11</f>
        <v>1</v>
      </c>
      <c r="C11" s="15" t="s">
        <v>71</v>
      </c>
      <c r="D11" s="15" t="s">
        <v>71</v>
      </c>
      <c r="E11" s="16" t="s">
        <v>71</v>
      </c>
      <c r="F11" s="16" t="s">
        <v>71</v>
      </c>
      <c r="G11" s="16" t="s">
        <v>71</v>
      </c>
      <c r="H11" s="15" t="s">
        <v>71</v>
      </c>
      <c r="I11" s="15" t="s">
        <v>71</v>
      </c>
      <c r="J11" s="15" t="s">
        <v>71</v>
      </c>
      <c r="K11" s="15" t="s">
        <v>71</v>
      </c>
      <c r="L11" s="15" t="s">
        <v>71</v>
      </c>
      <c r="M11" s="16" t="s">
        <v>71</v>
      </c>
      <c r="N11" s="16" t="s">
        <v>71</v>
      </c>
      <c r="O11" s="16" t="s">
        <v>71</v>
      </c>
      <c r="P11" s="15" t="s">
        <v>71</v>
      </c>
      <c r="Q11" s="15" t="s">
        <v>71</v>
      </c>
      <c r="R11" s="15" t="s">
        <v>71</v>
      </c>
      <c r="S11" s="15" t="s">
        <v>71</v>
      </c>
      <c r="T11" s="15" t="s">
        <v>71</v>
      </c>
      <c r="U11" s="15" t="s">
        <v>71</v>
      </c>
      <c r="V11" s="16" t="s">
        <v>71</v>
      </c>
      <c r="W11" s="16" t="s">
        <v>71</v>
      </c>
      <c r="X11" s="16" t="s">
        <v>71</v>
      </c>
      <c r="Y11" s="15" t="s">
        <v>71</v>
      </c>
      <c r="Z11" s="15" t="s">
        <v>71</v>
      </c>
      <c r="AA11" s="15" t="s">
        <v>71</v>
      </c>
      <c r="AB11" s="15" t="s">
        <v>71</v>
      </c>
      <c r="AC11" s="15" t="s">
        <v>71</v>
      </c>
      <c r="AD11" s="16" t="s">
        <v>71</v>
      </c>
      <c r="AE11" s="16" t="s">
        <v>71</v>
      </c>
      <c r="AF11" s="16" t="s">
        <v>71</v>
      </c>
      <c r="AG11" s="15" t="s">
        <v>71</v>
      </c>
      <c r="AH11" s="15" t="s">
        <v>71</v>
      </c>
      <c r="AI11" s="15" t="s">
        <v>71</v>
      </c>
      <c r="AJ11" s="15" t="s">
        <v>71</v>
      </c>
      <c r="AK11" s="15" t="s">
        <v>71</v>
      </c>
      <c r="AL11" s="15" t="s">
        <v>71</v>
      </c>
      <c r="AM11" s="16" t="s">
        <v>71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>
      <c r="A12" s="14" t="str">
        <f>Competences!A12</f>
        <v>Paul</v>
      </c>
      <c r="B12" s="52">
        <f>Competences!B12</f>
        <v>2</v>
      </c>
      <c r="C12" s="15" t="s">
        <v>71</v>
      </c>
      <c r="D12" s="15" t="s">
        <v>71</v>
      </c>
      <c r="E12" s="15" t="s">
        <v>71</v>
      </c>
      <c r="F12" s="15" t="s">
        <v>71</v>
      </c>
      <c r="G12" s="15" t="s">
        <v>71</v>
      </c>
      <c r="H12" s="16" t="s">
        <v>71</v>
      </c>
      <c r="I12" s="16" t="s">
        <v>71</v>
      </c>
      <c r="J12" s="16" t="s">
        <v>71</v>
      </c>
      <c r="K12" s="15" t="s">
        <v>71</v>
      </c>
      <c r="L12" s="15" t="s">
        <v>71</v>
      </c>
      <c r="M12" s="15" t="s">
        <v>71</v>
      </c>
      <c r="N12" s="15" t="s">
        <v>71</v>
      </c>
      <c r="O12" s="15" t="s">
        <v>71</v>
      </c>
      <c r="P12" s="16" t="s">
        <v>71</v>
      </c>
      <c r="Q12" s="16" t="s">
        <v>71</v>
      </c>
      <c r="R12" s="16" t="s">
        <v>71</v>
      </c>
      <c r="S12" s="15" t="s">
        <v>71</v>
      </c>
      <c r="T12" s="15" t="s">
        <v>71</v>
      </c>
      <c r="U12" s="15" t="s">
        <v>71</v>
      </c>
      <c r="V12" s="15" t="s">
        <v>71</v>
      </c>
      <c r="W12" s="15" t="s">
        <v>71</v>
      </c>
      <c r="X12" s="15" t="s">
        <v>71</v>
      </c>
      <c r="Y12" s="16" t="s">
        <v>71</v>
      </c>
      <c r="Z12" s="16" t="s">
        <v>71</v>
      </c>
      <c r="AA12" s="15" t="s">
        <v>71</v>
      </c>
      <c r="AB12" s="15" t="s">
        <v>71</v>
      </c>
      <c r="AC12" s="15" t="s">
        <v>71</v>
      </c>
      <c r="AD12" s="15" t="s">
        <v>71</v>
      </c>
      <c r="AE12" s="15" t="s">
        <v>71</v>
      </c>
      <c r="AF12" s="15" t="s">
        <v>71</v>
      </c>
      <c r="AG12" s="16" t="s">
        <v>71</v>
      </c>
      <c r="AH12" s="16" t="s">
        <v>71</v>
      </c>
      <c r="AI12" s="16" t="s">
        <v>71</v>
      </c>
      <c r="AJ12" s="15" t="s">
        <v>71</v>
      </c>
      <c r="AK12" s="15" t="s">
        <v>71</v>
      </c>
      <c r="AL12" s="15" t="s">
        <v>71</v>
      </c>
      <c r="AM12" s="15" t="s">
        <v>71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>
      <c r="A13" s="14" t="str">
        <f>Competences!A13</f>
        <v>Emma</v>
      </c>
      <c r="B13" s="52">
        <f>Competences!B13</f>
        <v>1</v>
      </c>
      <c r="C13" s="15" t="s">
        <v>69</v>
      </c>
      <c r="D13" s="15" t="s">
        <v>69</v>
      </c>
      <c r="E13" s="16" t="s">
        <v>69</v>
      </c>
      <c r="F13" s="16" t="s">
        <v>69</v>
      </c>
      <c r="G13" s="16" t="s">
        <v>69</v>
      </c>
      <c r="H13" s="15" t="s">
        <v>69</v>
      </c>
      <c r="I13" s="15" t="s">
        <v>69</v>
      </c>
      <c r="J13" s="15" t="s">
        <v>69</v>
      </c>
      <c r="K13" s="15" t="s">
        <v>69</v>
      </c>
      <c r="L13" s="15" t="s">
        <v>69</v>
      </c>
      <c r="M13" s="16" t="s">
        <v>69</v>
      </c>
      <c r="N13" s="16" t="s">
        <v>69</v>
      </c>
      <c r="O13" s="16" t="s">
        <v>69</v>
      </c>
      <c r="P13" s="15" t="s">
        <v>69</v>
      </c>
      <c r="Q13" s="15" t="s">
        <v>69</v>
      </c>
      <c r="R13" s="15" t="s">
        <v>69</v>
      </c>
      <c r="S13" s="15" t="s">
        <v>69</v>
      </c>
      <c r="T13" s="15" t="s">
        <v>69</v>
      </c>
      <c r="U13" s="15" t="s">
        <v>69</v>
      </c>
      <c r="V13" s="16" t="s">
        <v>69</v>
      </c>
      <c r="W13" s="16" t="s">
        <v>69</v>
      </c>
      <c r="X13" s="16" t="s">
        <v>69</v>
      </c>
      <c r="Y13" s="15" t="s">
        <v>69</v>
      </c>
      <c r="Z13" s="15" t="s">
        <v>69</v>
      </c>
      <c r="AA13" s="15" t="s">
        <v>69</v>
      </c>
      <c r="AB13" s="15" t="s">
        <v>69</v>
      </c>
      <c r="AC13" s="15" t="s">
        <v>69</v>
      </c>
      <c r="AD13" s="16" t="s">
        <v>69</v>
      </c>
      <c r="AE13" s="16" t="s">
        <v>69</v>
      </c>
      <c r="AF13" s="16" t="s">
        <v>69</v>
      </c>
      <c r="AG13" s="15" t="s">
        <v>69</v>
      </c>
      <c r="AH13" s="15" t="s">
        <v>69</v>
      </c>
      <c r="AI13" s="15" t="s">
        <v>69</v>
      </c>
      <c r="AJ13" s="15" t="s">
        <v>69</v>
      </c>
      <c r="AK13" s="15" t="s">
        <v>69</v>
      </c>
      <c r="AL13" s="15" t="s">
        <v>69</v>
      </c>
      <c r="AM13" s="16" t="s">
        <v>69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>
      <c r="A14" s="14" t="str">
        <f>Competences!A14</f>
        <v>Louise</v>
      </c>
      <c r="B14" s="53">
        <f>Competences!B14</f>
        <v>3</v>
      </c>
      <c r="C14" s="16" t="s">
        <v>69</v>
      </c>
      <c r="D14" s="16" t="s">
        <v>69</v>
      </c>
      <c r="E14" s="15" t="s">
        <v>69</v>
      </c>
      <c r="F14" s="15" t="s">
        <v>69</v>
      </c>
      <c r="G14" s="15" t="s">
        <v>69</v>
      </c>
      <c r="H14" s="15" t="s">
        <v>69</v>
      </c>
      <c r="I14" s="15" t="s">
        <v>69</v>
      </c>
      <c r="J14" s="15" t="s">
        <v>69</v>
      </c>
      <c r="K14" s="16" t="s">
        <v>69</v>
      </c>
      <c r="L14" s="16" t="s">
        <v>69</v>
      </c>
      <c r="M14" s="15" t="s">
        <v>69</v>
      </c>
      <c r="N14" s="15" t="s">
        <v>69</v>
      </c>
      <c r="O14" s="15" t="s">
        <v>69</v>
      </c>
      <c r="P14" s="15" t="s">
        <v>69</v>
      </c>
      <c r="Q14" s="15" t="s">
        <v>69</v>
      </c>
      <c r="R14" s="15" t="s">
        <v>69</v>
      </c>
      <c r="S14" s="16" t="s">
        <v>69</v>
      </c>
      <c r="T14" s="16" t="s">
        <v>69</v>
      </c>
      <c r="U14" s="16" t="s">
        <v>69</v>
      </c>
      <c r="V14" s="15" t="s">
        <v>69</v>
      </c>
      <c r="W14" s="15" t="s">
        <v>69</v>
      </c>
      <c r="X14" s="15" t="s">
        <v>69</v>
      </c>
      <c r="Y14" s="15" t="s">
        <v>69</v>
      </c>
      <c r="Z14" s="15" t="s">
        <v>69</v>
      </c>
      <c r="AA14" s="16" t="s">
        <v>69</v>
      </c>
      <c r="AB14" s="16" t="s">
        <v>69</v>
      </c>
      <c r="AC14" s="16" t="s">
        <v>69</v>
      </c>
      <c r="AD14" s="15" t="s">
        <v>69</v>
      </c>
      <c r="AE14" s="15" t="s">
        <v>69</v>
      </c>
      <c r="AF14" s="15" t="s">
        <v>69</v>
      </c>
      <c r="AG14" s="15" t="s">
        <v>69</v>
      </c>
      <c r="AH14" s="15" t="s">
        <v>69</v>
      </c>
      <c r="AI14" s="15" t="s">
        <v>69</v>
      </c>
      <c r="AJ14" s="16" t="s">
        <v>69</v>
      </c>
      <c r="AK14" s="16" t="s">
        <v>69</v>
      </c>
      <c r="AL14" s="16" t="s">
        <v>69</v>
      </c>
      <c r="AM14" s="15" t="s">
        <v>69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>
      <c r="A15" s="14" t="str">
        <f>Competences!A15</f>
        <v>Hugo</v>
      </c>
      <c r="B15" s="52">
        <f>Competences!B15</f>
        <v>2</v>
      </c>
      <c r="C15" s="15" t="s">
        <v>69</v>
      </c>
      <c r="D15" s="15" t="s">
        <v>69</v>
      </c>
      <c r="E15" s="15" t="s">
        <v>69</v>
      </c>
      <c r="F15" s="15" t="s">
        <v>69</v>
      </c>
      <c r="G15" s="15" t="s">
        <v>69</v>
      </c>
      <c r="H15" s="16" t="s">
        <v>69</v>
      </c>
      <c r="I15" s="16" t="s">
        <v>69</v>
      </c>
      <c r="J15" s="16" t="s">
        <v>69</v>
      </c>
      <c r="K15" s="15" t="s">
        <v>69</v>
      </c>
      <c r="L15" s="15" t="s">
        <v>69</v>
      </c>
      <c r="M15" s="15" t="s">
        <v>69</v>
      </c>
      <c r="N15" s="15" t="s">
        <v>69</v>
      </c>
      <c r="O15" s="15" t="s">
        <v>69</v>
      </c>
      <c r="P15" s="16" t="s">
        <v>69</v>
      </c>
      <c r="Q15" s="16" t="s">
        <v>69</v>
      </c>
      <c r="R15" s="16" t="s">
        <v>69</v>
      </c>
      <c r="S15" s="15" t="s">
        <v>69</v>
      </c>
      <c r="T15" s="15" t="s">
        <v>69</v>
      </c>
      <c r="U15" s="15" t="s">
        <v>69</v>
      </c>
      <c r="V15" s="15" t="s">
        <v>69</v>
      </c>
      <c r="W15" s="15" t="s">
        <v>69</v>
      </c>
      <c r="X15" s="15" t="s">
        <v>69</v>
      </c>
      <c r="Y15" s="16" t="s">
        <v>69</v>
      </c>
      <c r="Z15" s="16" t="s">
        <v>69</v>
      </c>
      <c r="AA15" s="15" t="s">
        <v>69</v>
      </c>
      <c r="AB15" s="15" t="s">
        <v>69</v>
      </c>
      <c r="AC15" s="15" t="s">
        <v>69</v>
      </c>
      <c r="AD15" s="15" t="s">
        <v>69</v>
      </c>
      <c r="AE15" s="15" t="s">
        <v>69</v>
      </c>
      <c r="AF15" s="15" t="s">
        <v>69</v>
      </c>
      <c r="AG15" s="16" t="s">
        <v>69</v>
      </c>
      <c r="AH15" s="16" t="s">
        <v>69</v>
      </c>
      <c r="AI15" s="16" t="s">
        <v>69</v>
      </c>
      <c r="AJ15" s="15" t="s">
        <v>69</v>
      </c>
      <c r="AK15" s="15" t="s">
        <v>69</v>
      </c>
      <c r="AL15" s="15" t="s">
        <v>69</v>
      </c>
      <c r="AM15" s="15" t="s">
        <v>69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>
      <c r="A16" s="14" t="str">
        <f>Competences!A16</f>
        <v>Jade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>
      <c r="A17" s="14" t="str">
        <f>Competences!A17</f>
        <v>Gabriel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>
      <c r="A18" s="14" t="str">
        <f>Competences!A18</f>
        <v>Manon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>
      <c r="A19" s="14" t="str">
        <f>Competences!A19</f>
        <v>Nathan</v>
      </c>
      <c r="B19" s="52">
        <f>Competences!B19</f>
        <v>1</v>
      </c>
      <c r="C19" s="15" t="s">
        <v>71</v>
      </c>
      <c r="D19" s="15" t="s">
        <v>71</v>
      </c>
      <c r="E19" s="16" t="s">
        <v>71</v>
      </c>
      <c r="F19" s="16" t="s">
        <v>71</v>
      </c>
      <c r="G19" s="16" t="s">
        <v>71</v>
      </c>
      <c r="H19" s="15" t="s">
        <v>71</v>
      </c>
      <c r="I19" s="15" t="s">
        <v>71</v>
      </c>
      <c r="J19" s="15" t="s">
        <v>71</v>
      </c>
      <c r="K19" s="15" t="s">
        <v>71</v>
      </c>
      <c r="L19" s="15" t="s">
        <v>71</v>
      </c>
      <c r="M19" s="16" t="s">
        <v>71</v>
      </c>
      <c r="N19" s="16" t="s">
        <v>71</v>
      </c>
      <c r="O19" s="16" t="s">
        <v>71</v>
      </c>
      <c r="P19" s="15" t="s">
        <v>71</v>
      </c>
      <c r="Q19" s="15" t="s">
        <v>71</v>
      </c>
      <c r="R19" s="15" t="s">
        <v>71</v>
      </c>
      <c r="S19" s="15" t="s">
        <v>71</v>
      </c>
      <c r="T19" s="15" t="s">
        <v>71</v>
      </c>
      <c r="U19" s="15" t="s">
        <v>71</v>
      </c>
      <c r="V19" s="16" t="s">
        <v>71</v>
      </c>
      <c r="W19" s="16" t="s">
        <v>71</v>
      </c>
      <c r="X19" s="16" t="s">
        <v>71</v>
      </c>
      <c r="Y19" s="15" t="s">
        <v>71</v>
      </c>
      <c r="Z19" s="15" t="s">
        <v>71</v>
      </c>
      <c r="AA19" s="15" t="s">
        <v>71</v>
      </c>
      <c r="AB19" s="15" t="s">
        <v>71</v>
      </c>
      <c r="AC19" s="15" t="s">
        <v>71</v>
      </c>
      <c r="AD19" s="16" t="s">
        <v>71</v>
      </c>
      <c r="AE19" s="16" t="s">
        <v>71</v>
      </c>
      <c r="AF19" s="16" t="s">
        <v>71</v>
      </c>
      <c r="AG19" s="15" t="s">
        <v>71</v>
      </c>
      <c r="AH19" s="15" t="s">
        <v>71</v>
      </c>
      <c r="AI19" s="15" t="s">
        <v>71</v>
      </c>
      <c r="AJ19" s="15" t="s">
        <v>71</v>
      </c>
      <c r="AK19" s="15" t="s">
        <v>71</v>
      </c>
      <c r="AL19" s="15" t="s">
        <v>71</v>
      </c>
      <c r="AM19" s="16" t="s">
        <v>71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>
      <c r="A20" s="14" t="str">
        <f>Competences!A20</f>
        <v>Lola</v>
      </c>
      <c r="B20" s="53">
        <f>Competences!B20</f>
        <v>3</v>
      </c>
      <c r="C20" s="16" t="s">
        <v>71</v>
      </c>
      <c r="D20" s="16" t="s">
        <v>71</v>
      </c>
      <c r="E20" s="15" t="s">
        <v>71</v>
      </c>
      <c r="F20" s="15" t="s">
        <v>71</v>
      </c>
      <c r="G20" s="15" t="s">
        <v>71</v>
      </c>
      <c r="H20" s="15" t="s">
        <v>71</v>
      </c>
      <c r="I20" s="15" t="s">
        <v>71</v>
      </c>
      <c r="J20" s="15" t="s">
        <v>71</v>
      </c>
      <c r="K20" s="16" t="s">
        <v>71</v>
      </c>
      <c r="L20" s="16" t="s">
        <v>71</v>
      </c>
      <c r="M20" s="15" t="s">
        <v>71</v>
      </c>
      <c r="N20" s="15" t="s">
        <v>71</v>
      </c>
      <c r="O20" s="15" t="s">
        <v>71</v>
      </c>
      <c r="P20" s="15" t="s">
        <v>71</v>
      </c>
      <c r="Q20" s="15" t="s">
        <v>71</v>
      </c>
      <c r="R20" s="15" t="s">
        <v>71</v>
      </c>
      <c r="S20" s="16" t="s">
        <v>71</v>
      </c>
      <c r="T20" s="16" t="s">
        <v>71</v>
      </c>
      <c r="U20" s="16" t="s">
        <v>71</v>
      </c>
      <c r="V20" s="15" t="s">
        <v>71</v>
      </c>
      <c r="W20" s="15" t="s">
        <v>71</v>
      </c>
      <c r="X20" s="15" t="s">
        <v>71</v>
      </c>
      <c r="Y20" s="15" t="s">
        <v>71</v>
      </c>
      <c r="Z20" s="15" t="s">
        <v>71</v>
      </c>
      <c r="AA20" s="16" t="s">
        <v>71</v>
      </c>
      <c r="AB20" s="16" t="s">
        <v>71</v>
      </c>
      <c r="AC20" s="16" t="s">
        <v>71</v>
      </c>
      <c r="AD20" s="15" t="s">
        <v>71</v>
      </c>
      <c r="AE20" s="15" t="s">
        <v>71</v>
      </c>
      <c r="AF20" s="15" t="s">
        <v>71</v>
      </c>
      <c r="AG20" s="15" t="s">
        <v>71</v>
      </c>
      <c r="AH20" s="15" t="s">
        <v>71</v>
      </c>
      <c r="AI20" s="15" t="s">
        <v>71</v>
      </c>
      <c r="AJ20" s="16" t="s">
        <v>71</v>
      </c>
      <c r="AK20" s="16" t="s">
        <v>71</v>
      </c>
      <c r="AL20" s="16" t="s">
        <v>71</v>
      </c>
      <c r="AM20" s="15" t="s">
        <v>71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>
      <c r="A21" s="14" t="str">
        <f>Competences!A21</f>
        <v>Arthur</v>
      </c>
      <c r="B21" s="52">
        <f>Competences!B21</f>
        <v>2</v>
      </c>
      <c r="C21" s="15" t="s">
        <v>71</v>
      </c>
      <c r="D21" s="15" t="s">
        <v>71</v>
      </c>
      <c r="E21" s="15" t="s">
        <v>71</v>
      </c>
      <c r="F21" s="15" t="s">
        <v>71</v>
      </c>
      <c r="G21" s="15" t="s">
        <v>71</v>
      </c>
      <c r="H21" s="16" t="s">
        <v>71</v>
      </c>
      <c r="I21" s="16" t="s">
        <v>71</v>
      </c>
      <c r="J21" s="16" t="s">
        <v>71</v>
      </c>
      <c r="K21" s="15" t="s">
        <v>71</v>
      </c>
      <c r="L21" s="15" t="s">
        <v>71</v>
      </c>
      <c r="M21" s="15" t="s">
        <v>71</v>
      </c>
      <c r="N21" s="15" t="s">
        <v>71</v>
      </c>
      <c r="O21" s="15" t="s">
        <v>71</v>
      </c>
      <c r="P21" s="16" t="s">
        <v>71</v>
      </c>
      <c r="Q21" s="16" t="s">
        <v>71</v>
      </c>
      <c r="R21" s="16" t="s">
        <v>71</v>
      </c>
      <c r="S21" s="15" t="s">
        <v>71</v>
      </c>
      <c r="T21" s="15" t="s">
        <v>71</v>
      </c>
      <c r="U21" s="15" t="s">
        <v>71</v>
      </c>
      <c r="V21" s="15" t="s">
        <v>71</v>
      </c>
      <c r="W21" s="15" t="s">
        <v>71</v>
      </c>
      <c r="X21" s="15" t="s">
        <v>71</v>
      </c>
      <c r="Y21" s="16" t="s">
        <v>71</v>
      </c>
      <c r="Z21" s="16" t="s">
        <v>71</v>
      </c>
      <c r="AA21" s="15" t="s">
        <v>71</v>
      </c>
      <c r="AB21" s="15" t="s">
        <v>71</v>
      </c>
      <c r="AC21" s="15" t="s">
        <v>71</v>
      </c>
      <c r="AD21" s="15" t="s">
        <v>71</v>
      </c>
      <c r="AE21" s="15" t="s">
        <v>71</v>
      </c>
      <c r="AF21" s="15" t="s">
        <v>71</v>
      </c>
      <c r="AG21" s="16" t="s">
        <v>71</v>
      </c>
      <c r="AH21" s="16" t="s">
        <v>71</v>
      </c>
      <c r="AI21" s="16" t="s">
        <v>71</v>
      </c>
      <c r="AJ21" s="15" t="s">
        <v>71</v>
      </c>
      <c r="AK21" s="15" t="s">
        <v>71</v>
      </c>
      <c r="AL21" s="15" t="s">
        <v>71</v>
      </c>
      <c r="AM21" s="15" t="s">
        <v>71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>
      <c r="A22" s="14" t="str">
        <f>Competences!A22</f>
        <v>Camille</v>
      </c>
      <c r="B22" s="52">
        <f>Competences!B22</f>
        <v>1</v>
      </c>
      <c r="C22" s="15" t="s">
        <v>69</v>
      </c>
      <c r="D22" s="15" t="s">
        <v>69</v>
      </c>
      <c r="E22" s="16" t="s">
        <v>69</v>
      </c>
      <c r="F22" s="16" t="s">
        <v>69</v>
      </c>
      <c r="G22" s="16" t="s">
        <v>69</v>
      </c>
      <c r="H22" s="15" t="s">
        <v>69</v>
      </c>
      <c r="I22" s="15" t="s">
        <v>69</v>
      </c>
      <c r="J22" s="15" t="s">
        <v>69</v>
      </c>
      <c r="K22" s="15" t="s">
        <v>69</v>
      </c>
      <c r="L22" s="15" t="s">
        <v>69</v>
      </c>
      <c r="M22" s="16" t="s">
        <v>69</v>
      </c>
      <c r="N22" s="16" t="s">
        <v>69</v>
      </c>
      <c r="O22" s="16" t="s">
        <v>69</v>
      </c>
      <c r="P22" s="15" t="s">
        <v>69</v>
      </c>
      <c r="Q22" s="15" t="s">
        <v>69</v>
      </c>
      <c r="R22" s="15" t="s">
        <v>69</v>
      </c>
      <c r="S22" s="15" t="s">
        <v>69</v>
      </c>
      <c r="T22" s="15" t="s">
        <v>69</v>
      </c>
      <c r="U22" s="15" t="s">
        <v>69</v>
      </c>
      <c r="V22" s="16" t="s">
        <v>69</v>
      </c>
      <c r="W22" s="16" t="s">
        <v>69</v>
      </c>
      <c r="X22" s="16" t="s">
        <v>69</v>
      </c>
      <c r="Y22" s="15" t="s">
        <v>69</v>
      </c>
      <c r="Z22" s="15" t="s">
        <v>69</v>
      </c>
      <c r="AA22" s="15" t="s">
        <v>69</v>
      </c>
      <c r="AB22" s="15" t="s">
        <v>69</v>
      </c>
      <c r="AC22" s="15" t="s">
        <v>69</v>
      </c>
      <c r="AD22" s="16" t="s">
        <v>69</v>
      </c>
      <c r="AE22" s="16" t="s">
        <v>69</v>
      </c>
      <c r="AF22" s="16" t="s">
        <v>69</v>
      </c>
      <c r="AG22" s="15" t="s">
        <v>69</v>
      </c>
      <c r="AH22" s="15" t="s">
        <v>69</v>
      </c>
      <c r="AI22" s="15" t="s">
        <v>69</v>
      </c>
      <c r="AJ22" s="15" t="s">
        <v>69</v>
      </c>
      <c r="AK22" s="15" t="s">
        <v>69</v>
      </c>
      <c r="AL22" s="15" t="s">
        <v>69</v>
      </c>
      <c r="AM22" s="16" t="s">
        <v>69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>
      <c r="A23" s="14" t="str">
        <f>Competences!A23</f>
        <v>Sacha</v>
      </c>
      <c r="B23" s="52">
        <f>Competences!B23</f>
        <v>2</v>
      </c>
      <c r="C23" s="15" t="s">
        <v>69</v>
      </c>
      <c r="D23" s="15" t="s">
        <v>69</v>
      </c>
      <c r="E23" s="15" t="s">
        <v>69</v>
      </c>
      <c r="F23" s="15" t="s">
        <v>69</v>
      </c>
      <c r="G23" s="15" t="s">
        <v>69</v>
      </c>
      <c r="H23" s="16" t="s">
        <v>69</v>
      </c>
      <c r="I23" s="16" t="s">
        <v>69</v>
      </c>
      <c r="J23" s="16" t="s">
        <v>69</v>
      </c>
      <c r="K23" s="15" t="s">
        <v>69</v>
      </c>
      <c r="L23" s="15" t="s">
        <v>69</v>
      </c>
      <c r="M23" s="15" t="s">
        <v>69</v>
      </c>
      <c r="N23" s="15" t="s">
        <v>69</v>
      </c>
      <c r="O23" s="15" t="s">
        <v>69</v>
      </c>
      <c r="P23" s="16" t="s">
        <v>69</v>
      </c>
      <c r="Q23" s="16" t="s">
        <v>69</v>
      </c>
      <c r="R23" s="16" t="s">
        <v>69</v>
      </c>
      <c r="S23" s="15" t="s">
        <v>69</v>
      </c>
      <c r="T23" s="15" t="s">
        <v>69</v>
      </c>
      <c r="U23" s="15" t="s">
        <v>69</v>
      </c>
      <c r="V23" s="15" t="s">
        <v>69</v>
      </c>
      <c r="W23" s="15" t="s">
        <v>69</v>
      </c>
      <c r="X23" s="15" t="s">
        <v>69</v>
      </c>
      <c r="Y23" s="16" t="s">
        <v>69</v>
      </c>
      <c r="Z23" s="16" t="s">
        <v>69</v>
      </c>
      <c r="AA23" s="15" t="s">
        <v>69</v>
      </c>
      <c r="AB23" s="15" t="s">
        <v>69</v>
      </c>
      <c r="AC23" s="15" t="s">
        <v>69</v>
      </c>
      <c r="AD23" s="15" t="s">
        <v>69</v>
      </c>
      <c r="AE23" s="15" t="s">
        <v>69</v>
      </c>
      <c r="AF23" s="15" t="s">
        <v>69</v>
      </c>
      <c r="AG23" s="16" t="s">
        <v>69</v>
      </c>
      <c r="AH23" s="16" t="s">
        <v>69</v>
      </c>
      <c r="AI23" s="16" t="s">
        <v>69</v>
      </c>
      <c r="AJ23" s="15" t="s">
        <v>69</v>
      </c>
      <c r="AK23" s="15" t="s">
        <v>69</v>
      </c>
      <c r="AL23" s="15" t="s">
        <v>69</v>
      </c>
      <c r="AM23" s="15" t="s">
        <v>69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>
      <c r="A24" s="14" t="str">
        <f>Competences!A24</f>
        <v>Sarah</v>
      </c>
      <c r="B24" s="53">
        <f>Competences!B24</f>
        <v>3</v>
      </c>
      <c r="C24" s="16" t="s">
        <v>69</v>
      </c>
      <c r="D24" s="16" t="s">
        <v>69</v>
      </c>
      <c r="E24" s="15" t="s">
        <v>69</v>
      </c>
      <c r="F24" s="15" t="s">
        <v>69</v>
      </c>
      <c r="G24" s="15" t="s">
        <v>69</v>
      </c>
      <c r="H24" s="15" t="s">
        <v>69</v>
      </c>
      <c r="I24" s="15" t="s">
        <v>69</v>
      </c>
      <c r="J24" s="15" t="s">
        <v>69</v>
      </c>
      <c r="K24" s="16" t="s">
        <v>69</v>
      </c>
      <c r="L24" s="16" t="s">
        <v>69</v>
      </c>
      <c r="M24" s="15" t="s">
        <v>69</v>
      </c>
      <c r="N24" s="15" t="s">
        <v>69</v>
      </c>
      <c r="O24" s="15" t="s">
        <v>69</v>
      </c>
      <c r="P24" s="15" t="s">
        <v>69</v>
      </c>
      <c r="Q24" s="15" t="s">
        <v>69</v>
      </c>
      <c r="R24" s="15" t="s">
        <v>69</v>
      </c>
      <c r="S24" s="16" t="s">
        <v>69</v>
      </c>
      <c r="T24" s="16" t="s">
        <v>69</v>
      </c>
      <c r="U24" s="16" t="s">
        <v>69</v>
      </c>
      <c r="V24" s="15" t="s">
        <v>69</v>
      </c>
      <c r="W24" s="15" t="s">
        <v>69</v>
      </c>
      <c r="X24" s="15" t="s">
        <v>69</v>
      </c>
      <c r="Y24" s="15" t="s">
        <v>69</v>
      </c>
      <c r="Z24" s="15" t="s">
        <v>69</v>
      </c>
      <c r="AA24" s="16" t="s">
        <v>69</v>
      </c>
      <c r="AB24" s="16" t="s">
        <v>69</v>
      </c>
      <c r="AC24" s="16" t="s">
        <v>69</v>
      </c>
      <c r="AD24" s="15" t="s">
        <v>69</v>
      </c>
      <c r="AE24" s="15" t="s">
        <v>69</v>
      </c>
      <c r="AF24" s="15" t="s">
        <v>69</v>
      </c>
      <c r="AG24" s="15" t="s">
        <v>69</v>
      </c>
      <c r="AH24" s="15" t="s">
        <v>69</v>
      </c>
      <c r="AI24" s="15" t="s">
        <v>69</v>
      </c>
      <c r="AJ24" s="16" t="s">
        <v>69</v>
      </c>
      <c r="AK24" s="16" t="s">
        <v>69</v>
      </c>
      <c r="AL24" s="16" t="s">
        <v>69</v>
      </c>
      <c r="AM24" s="15" t="s">
        <v>69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>
      <c r="A25" s="14" t="str">
        <f>Competences!A25</f>
        <v>Axel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>
      <c r="A26" s="14" t="str">
        <f>Competences!A26</f>
        <v>Alice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 t="s">
        <v>71</v>
      </c>
      <c r="D28" s="15" t="s">
        <v>71</v>
      </c>
      <c r="E28" s="16" t="s">
        <v>71</v>
      </c>
      <c r="F28" s="16" t="s">
        <v>71</v>
      </c>
      <c r="G28" s="16" t="s">
        <v>71</v>
      </c>
      <c r="H28" s="15" t="s">
        <v>71</v>
      </c>
      <c r="I28" s="15" t="s">
        <v>71</v>
      </c>
      <c r="J28" s="15" t="s">
        <v>71</v>
      </c>
      <c r="K28" s="15" t="s">
        <v>71</v>
      </c>
      <c r="L28" s="15" t="s">
        <v>71</v>
      </c>
      <c r="M28" s="16" t="s">
        <v>71</v>
      </c>
      <c r="N28" s="16" t="s">
        <v>71</v>
      </c>
      <c r="O28" s="16" t="s">
        <v>71</v>
      </c>
      <c r="P28" s="15" t="s">
        <v>71</v>
      </c>
      <c r="Q28" s="15" t="s">
        <v>71</v>
      </c>
      <c r="R28" s="15" t="s">
        <v>71</v>
      </c>
      <c r="S28" s="15" t="s">
        <v>71</v>
      </c>
      <c r="T28" s="15" t="s">
        <v>71</v>
      </c>
      <c r="U28" s="15" t="s">
        <v>71</v>
      </c>
      <c r="V28" s="16" t="s">
        <v>71</v>
      </c>
      <c r="W28" s="16" t="s">
        <v>71</v>
      </c>
      <c r="X28" s="16" t="s">
        <v>71</v>
      </c>
      <c r="Y28" s="15" t="s">
        <v>71</v>
      </c>
      <c r="Z28" s="15" t="s">
        <v>71</v>
      </c>
      <c r="AA28" s="15" t="s">
        <v>71</v>
      </c>
      <c r="AB28" s="15" t="s">
        <v>71</v>
      </c>
      <c r="AC28" s="15" t="s">
        <v>71</v>
      </c>
      <c r="AD28" s="16" t="s">
        <v>71</v>
      </c>
      <c r="AE28" s="16" t="s">
        <v>71</v>
      </c>
      <c r="AF28" s="16" t="s">
        <v>71</v>
      </c>
      <c r="AG28" s="15" t="s">
        <v>71</v>
      </c>
      <c r="AH28" s="15" t="s">
        <v>71</v>
      </c>
      <c r="AI28" s="15" t="s">
        <v>71</v>
      </c>
      <c r="AJ28" s="15" t="s">
        <v>71</v>
      </c>
      <c r="AK28" s="15" t="s">
        <v>71</v>
      </c>
      <c r="AL28" s="15" t="s">
        <v>71</v>
      </c>
      <c r="AM28" s="16" t="s">
        <v>71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69</v>
      </c>
      <c r="F29" s="15" t="s">
        <v>69</v>
      </c>
      <c r="G29" s="15" t="s">
        <v>69</v>
      </c>
      <c r="H29" s="15" t="s">
        <v>69</v>
      </c>
      <c r="I29" s="15" t="s">
        <v>69</v>
      </c>
      <c r="J29" s="15" t="s">
        <v>69</v>
      </c>
      <c r="K29" s="16" t="s">
        <v>69</v>
      </c>
      <c r="L29" s="16" t="s">
        <v>69</v>
      </c>
      <c r="M29" s="15" t="s">
        <v>69</v>
      </c>
      <c r="N29" s="15" t="s">
        <v>69</v>
      </c>
      <c r="O29" s="15" t="s">
        <v>69</v>
      </c>
      <c r="P29" s="15" t="s">
        <v>69</v>
      </c>
      <c r="Q29" s="15" t="s">
        <v>69</v>
      </c>
      <c r="R29" s="15" t="s">
        <v>69</v>
      </c>
      <c r="S29" s="16" t="s">
        <v>69</v>
      </c>
      <c r="T29" s="16" t="s">
        <v>69</v>
      </c>
      <c r="U29" s="16" t="s">
        <v>69</v>
      </c>
      <c r="V29" s="15" t="s">
        <v>69</v>
      </c>
      <c r="W29" s="15" t="s">
        <v>69</v>
      </c>
      <c r="X29" s="15" t="s">
        <v>69</v>
      </c>
      <c r="Y29" s="15" t="s">
        <v>69</v>
      </c>
      <c r="Z29" s="15" t="s">
        <v>69</v>
      </c>
      <c r="AA29" s="16" t="s">
        <v>69</v>
      </c>
      <c r="AB29" s="16" t="s">
        <v>69</v>
      </c>
      <c r="AC29" s="16" t="s">
        <v>69</v>
      </c>
      <c r="AD29" s="15" t="s">
        <v>69</v>
      </c>
      <c r="AE29" s="15" t="s">
        <v>69</v>
      </c>
      <c r="AF29" s="15" t="s">
        <v>69</v>
      </c>
      <c r="AG29" s="15" t="s">
        <v>69</v>
      </c>
      <c r="AH29" s="15" t="s">
        <v>69</v>
      </c>
      <c r="AI29" s="15" t="s">
        <v>69</v>
      </c>
      <c r="AJ29" s="16" t="s">
        <v>69</v>
      </c>
      <c r="AK29" s="16" t="s">
        <v>69</v>
      </c>
      <c r="AL29" s="16" t="s">
        <v>69</v>
      </c>
      <c r="AM29" s="15" t="s">
        <v>69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>
      <c r="A30" s="14">
        <f>Competences!A30</f>
        <v>0</v>
      </c>
      <c r="B30" s="52">
        <f>Competences!B30</f>
        <v>0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  <c r="FB30" s="15"/>
      <c r="FC30" s="15"/>
      <c r="FD30" s="15"/>
      <c r="FE30" s="15"/>
      <c r="FF30" s="15"/>
      <c r="FG30" s="15"/>
      <c r="FH30" s="15"/>
      <c r="FI30" s="15"/>
      <c r="FJ30" s="15"/>
      <c r="FK30" s="15"/>
      <c r="FL30" s="15"/>
      <c r="FM30" s="15"/>
      <c r="FN30" s="15"/>
      <c r="FO30" s="15"/>
      <c r="FP30" s="15"/>
      <c r="FQ30" s="15"/>
      <c r="FR30" s="15"/>
      <c r="FS30" s="15"/>
      <c r="FT30" s="15"/>
      <c r="FU30" s="15"/>
      <c r="FV30" s="15"/>
      <c r="FW30" s="15"/>
      <c r="FX30" s="15"/>
      <c r="FY30" s="15"/>
      <c r="FZ30" s="15"/>
      <c r="GA30" s="15"/>
      <c r="GB30" s="15"/>
      <c r="GC30" s="15"/>
      <c r="GD30" s="15"/>
      <c r="GE30" s="15"/>
      <c r="GF30" s="15"/>
      <c r="GG30" s="15"/>
      <c r="GH30" s="15"/>
      <c r="GI30" s="15"/>
      <c r="GJ30" s="15"/>
      <c r="GK30" s="15"/>
      <c r="GL30" s="15"/>
      <c r="GM30" s="15"/>
      <c r="GN30" s="15"/>
      <c r="GO30" s="15"/>
      <c r="GP30" s="15"/>
      <c r="GQ30" s="15"/>
      <c r="GR30" s="15"/>
      <c r="GS30" s="15"/>
      <c r="GT30" s="15"/>
      <c r="GU30" s="15"/>
      <c r="GV30" s="15"/>
      <c r="GW30" s="15"/>
      <c r="GX30" s="15"/>
      <c r="GY30" s="15"/>
      <c r="GZ30" s="15"/>
      <c r="HA30" s="15"/>
      <c r="HB30" s="15"/>
      <c r="HC30" s="15"/>
      <c r="HD30" s="15"/>
      <c r="HE30" s="15"/>
      <c r="HF30" s="15"/>
      <c r="HG30" s="15"/>
      <c r="HH30" s="15"/>
      <c r="HI30" s="15"/>
      <c r="HJ30" s="15"/>
      <c r="HK30" s="15"/>
      <c r="HL30" s="15"/>
      <c r="HM30" s="15"/>
      <c r="HN30" s="15"/>
      <c r="HO30" s="15"/>
      <c r="HP30" s="15"/>
      <c r="HQ30" s="15"/>
      <c r="HR30" s="15"/>
      <c r="HS30" s="15"/>
      <c r="HT30" s="15"/>
      <c r="HU30" s="15"/>
      <c r="HV30" s="15"/>
      <c r="HW30" s="15"/>
      <c r="HX30" s="15"/>
      <c r="HY30" s="15"/>
      <c r="HZ30" s="15"/>
      <c r="IA30" s="15"/>
      <c r="IB30" s="15"/>
      <c r="IC30" s="15"/>
      <c r="ID30" s="15"/>
      <c r="IE30" s="15"/>
      <c r="IF30" s="15"/>
      <c r="IG30" s="15"/>
      <c r="IH30" s="15"/>
      <c r="II30" s="15"/>
      <c r="IJ30" s="15"/>
      <c r="IK30" s="15"/>
      <c r="IL30" s="15"/>
      <c r="IM30" s="15"/>
      <c r="IN30" s="15"/>
      <c r="IO30" s="15"/>
      <c r="IP30" s="15"/>
      <c r="IQ30" s="15"/>
      <c r="IR30" s="15"/>
      <c r="IS30" s="15"/>
      <c r="IT30" s="15"/>
      <c r="IU30" s="15"/>
      <c r="IV30" s="15"/>
      <c r="IW30" s="15"/>
      <c r="IX30" s="15"/>
      <c r="IY30" s="15"/>
      <c r="IZ30" s="15"/>
      <c r="JA30" s="15"/>
      <c r="JB30" s="15"/>
      <c r="JC30" s="15"/>
      <c r="JD30" s="15"/>
      <c r="JE30" s="15"/>
      <c r="JF30" s="15"/>
      <c r="JG30" s="15"/>
      <c r="JH30" s="15"/>
      <c r="JI30" s="15"/>
      <c r="JJ30" s="15"/>
      <c r="JK30" s="15"/>
      <c r="JL30" s="15"/>
      <c r="JM30" s="15"/>
      <c r="JN30" s="15"/>
      <c r="JO30" s="15"/>
      <c r="JP30" s="15"/>
    </row>
    <row r="31" spans="1:276">
      <c r="A31" s="14">
        <f>Competences!A31</f>
        <v>0</v>
      </c>
      <c r="B31" s="52">
        <f>Competences!B31</f>
        <v>0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  <c r="FB31" s="15"/>
      <c r="FC31" s="15"/>
      <c r="FD31" s="15"/>
      <c r="FE31" s="15"/>
      <c r="FF31" s="15"/>
      <c r="FG31" s="15"/>
      <c r="FH31" s="15"/>
      <c r="FI31" s="15"/>
      <c r="FJ31" s="15"/>
      <c r="FK31" s="15"/>
      <c r="FL31" s="15"/>
      <c r="FM31" s="15"/>
      <c r="FN31" s="15"/>
      <c r="FO31" s="15"/>
      <c r="FP31" s="15"/>
      <c r="FQ31" s="15"/>
      <c r="FR31" s="15"/>
      <c r="FS31" s="15"/>
      <c r="FT31" s="15"/>
      <c r="FU31" s="15"/>
      <c r="FV31" s="15"/>
      <c r="FW31" s="15"/>
      <c r="FX31" s="15"/>
      <c r="FY31" s="15"/>
      <c r="FZ31" s="15"/>
      <c r="GA31" s="15"/>
      <c r="GB31" s="15"/>
      <c r="GC31" s="15"/>
      <c r="GD31" s="15"/>
      <c r="GE31" s="15"/>
      <c r="GF31" s="15"/>
      <c r="GG31" s="15"/>
      <c r="GH31" s="15"/>
      <c r="GI31" s="15"/>
      <c r="GJ31" s="15"/>
      <c r="GK31" s="15"/>
      <c r="GL31" s="15"/>
      <c r="GM31" s="15"/>
      <c r="GN31" s="15"/>
      <c r="GO31" s="15"/>
      <c r="GP31" s="15"/>
      <c r="GQ31" s="15"/>
      <c r="GR31" s="15"/>
      <c r="GS31" s="15"/>
      <c r="GT31" s="15"/>
      <c r="GU31" s="15"/>
      <c r="GV31" s="15"/>
      <c r="GW31" s="15"/>
      <c r="GX31" s="15"/>
      <c r="GY31" s="15"/>
      <c r="GZ31" s="15"/>
      <c r="HA31" s="15"/>
      <c r="HB31" s="15"/>
      <c r="HC31" s="15"/>
      <c r="HD31" s="15"/>
      <c r="HE31" s="15"/>
      <c r="HF31" s="15"/>
      <c r="HG31" s="15"/>
      <c r="HH31" s="15"/>
      <c r="HI31" s="15"/>
      <c r="HJ31" s="15"/>
      <c r="HK31" s="15"/>
      <c r="HL31" s="15"/>
      <c r="HM31" s="15"/>
      <c r="HN31" s="15"/>
      <c r="HO31" s="15"/>
      <c r="HP31" s="15"/>
      <c r="HQ31" s="15"/>
      <c r="HR31" s="15"/>
      <c r="HS31" s="15"/>
      <c r="HT31" s="15"/>
      <c r="HU31" s="15"/>
      <c r="HV31" s="15"/>
      <c r="HW31" s="15"/>
      <c r="HX31" s="15"/>
      <c r="HY31" s="15"/>
      <c r="HZ31" s="15"/>
      <c r="IA31" s="15"/>
      <c r="IB31" s="15"/>
      <c r="IC31" s="15"/>
      <c r="ID31" s="15"/>
      <c r="IE31" s="15"/>
      <c r="IF31" s="15"/>
      <c r="IG31" s="15"/>
      <c r="IH31" s="15"/>
      <c r="II31" s="15"/>
      <c r="IJ31" s="15"/>
      <c r="IK31" s="15"/>
      <c r="IL31" s="15"/>
      <c r="IM31" s="15"/>
      <c r="IN31" s="15"/>
      <c r="IO31" s="15"/>
      <c r="IP31" s="15"/>
      <c r="IQ31" s="15"/>
      <c r="IR31" s="15"/>
      <c r="IS31" s="15"/>
      <c r="IT31" s="15"/>
      <c r="IU31" s="15"/>
      <c r="IV31" s="15"/>
      <c r="IW31" s="15"/>
      <c r="IX31" s="15"/>
      <c r="IY31" s="15"/>
      <c r="IZ31" s="15"/>
      <c r="JA31" s="15"/>
      <c r="JB31" s="15"/>
      <c r="JC31" s="15"/>
      <c r="JD31" s="15"/>
      <c r="JE31" s="15"/>
      <c r="JF31" s="15"/>
      <c r="JG31" s="15"/>
      <c r="JH31" s="15"/>
      <c r="JI31" s="15"/>
      <c r="JJ31" s="15"/>
      <c r="JK31" s="15"/>
      <c r="JL31" s="15"/>
      <c r="JM31" s="15"/>
      <c r="JN31" s="15"/>
      <c r="JO31" s="15"/>
      <c r="JP31" s="15"/>
    </row>
    <row r="32" spans="1:276">
      <c r="A32" s="14">
        <f>Competences!A32</f>
        <v>0</v>
      </c>
      <c r="B32" s="52">
        <f>Competences!B32</f>
        <v>0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D32" s="15"/>
      <c r="FE32" s="15"/>
      <c r="FF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  <c r="GO32" s="15"/>
      <c r="GP32" s="15"/>
      <c r="GQ32" s="15"/>
      <c r="GR32" s="15"/>
      <c r="GS32" s="15"/>
      <c r="GT32" s="15"/>
      <c r="GU32" s="15"/>
      <c r="GV32" s="15"/>
      <c r="GW32" s="15"/>
      <c r="GX32" s="15"/>
      <c r="GY32" s="15"/>
      <c r="GZ32" s="15"/>
      <c r="HA32" s="15"/>
      <c r="HB32" s="15"/>
      <c r="HC32" s="15"/>
      <c r="HD32" s="15"/>
      <c r="HE32" s="15"/>
      <c r="HF32" s="15"/>
      <c r="HG32" s="15"/>
      <c r="HH32" s="15"/>
      <c r="HI32" s="15"/>
      <c r="HJ32" s="15"/>
      <c r="HK32" s="15"/>
      <c r="HL32" s="15"/>
      <c r="HM32" s="15"/>
      <c r="HN32" s="15"/>
      <c r="HO32" s="15"/>
      <c r="HP32" s="15"/>
      <c r="HQ32" s="15"/>
      <c r="HR32" s="15"/>
      <c r="HS32" s="15"/>
      <c r="HT32" s="15"/>
      <c r="HU32" s="15"/>
      <c r="HV32" s="15"/>
      <c r="HW32" s="15"/>
      <c r="HX32" s="15"/>
      <c r="HY32" s="15"/>
      <c r="HZ32" s="15"/>
      <c r="IA32" s="15"/>
      <c r="IB32" s="15"/>
      <c r="IC32" s="15"/>
      <c r="ID32" s="15"/>
      <c r="IE32" s="15"/>
      <c r="IF32" s="15"/>
      <c r="IG32" s="15"/>
      <c r="IH32" s="15"/>
      <c r="II32" s="15"/>
      <c r="IJ32" s="15"/>
      <c r="IK32" s="15"/>
      <c r="IL32" s="15"/>
      <c r="IM32" s="15"/>
      <c r="IN32" s="15"/>
      <c r="IO32" s="15"/>
      <c r="IP32" s="15"/>
      <c r="IQ32" s="15"/>
      <c r="IR32" s="15"/>
      <c r="IS32" s="15"/>
      <c r="IT32" s="15"/>
      <c r="IU32" s="15"/>
      <c r="IV32" s="15"/>
      <c r="IW32" s="15"/>
      <c r="IX32" s="15"/>
      <c r="IY32" s="15"/>
      <c r="IZ32" s="15"/>
      <c r="JA32" s="15"/>
      <c r="JB32" s="15"/>
      <c r="JC32" s="15"/>
      <c r="JD32" s="15"/>
      <c r="JE32" s="15"/>
      <c r="JF32" s="15"/>
      <c r="JG32" s="15"/>
      <c r="JH32" s="15"/>
      <c r="JI32" s="15"/>
      <c r="JJ32" s="15"/>
      <c r="JK32" s="15"/>
      <c r="JL32" s="15"/>
      <c r="JM32" s="15"/>
      <c r="JN32" s="15"/>
      <c r="JO32" s="15"/>
      <c r="JP32" s="15"/>
    </row>
    <row r="33" spans="1:276">
      <c r="A33" s="14">
        <f>Competences!A33</f>
        <v>0</v>
      </c>
      <c r="B33" s="52">
        <f>Competences!B33</f>
        <v>0</v>
      </c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D33" s="15"/>
      <c r="FE33" s="15"/>
      <c r="FF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  <c r="GO33" s="15"/>
      <c r="GP33" s="15"/>
      <c r="GQ33" s="15"/>
      <c r="GR33" s="15"/>
      <c r="GS33" s="15"/>
      <c r="GT33" s="15"/>
      <c r="GU33" s="15"/>
      <c r="GV33" s="15"/>
      <c r="GW33" s="15"/>
      <c r="GX33" s="15"/>
      <c r="GY33" s="15"/>
      <c r="GZ33" s="15"/>
      <c r="HA33" s="15"/>
      <c r="HB33" s="15"/>
      <c r="HC33" s="15"/>
      <c r="HD33" s="15"/>
      <c r="HE33" s="15"/>
      <c r="HF33" s="15"/>
      <c r="HG33" s="15"/>
      <c r="HH33" s="15"/>
      <c r="HI33" s="15"/>
      <c r="HJ33" s="15"/>
      <c r="HK33" s="15"/>
      <c r="HL33" s="15"/>
      <c r="HM33" s="15"/>
      <c r="HN33" s="15"/>
      <c r="HO33" s="15"/>
      <c r="HP33" s="15"/>
      <c r="HQ33" s="15"/>
      <c r="HR33" s="15"/>
      <c r="HS33" s="15"/>
      <c r="HT33" s="15"/>
      <c r="HU33" s="15"/>
      <c r="HV33" s="15"/>
      <c r="HW33" s="15"/>
      <c r="HX33" s="15"/>
      <c r="HY33" s="15"/>
      <c r="HZ33" s="15"/>
      <c r="IA33" s="15"/>
      <c r="IB33" s="15"/>
      <c r="IC33" s="15"/>
      <c r="ID33" s="15"/>
      <c r="IE33" s="15"/>
      <c r="IF33" s="15"/>
      <c r="IG33" s="15"/>
      <c r="IH33" s="15"/>
      <c r="II33" s="15"/>
      <c r="IJ33" s="15"/>
      <c r="IK33" s="15"/>
      <c r="IL33" s="15"/>
      <c r="IM33" s="15"/>
      <c r="IN33" s="15"/>
      <c r="IO33" s="15"/>
      <c r="IP33" s="15"/>
      <c r="IQ33" s="15"/>
      <c r="IR33" s="15"/>
      <c r="IS33" s="15"/>
      <c r="IT33" s="15"/>
      <c r="IU33" s="15"/>
      <c r="IV33" s="15"/>
      <c r="IW33" s="15"/>
      <c r="IX33" s="15"/>
      <c r="IY33" s="15"/>
      <c r="IZ33" s="15"/>
      <c r="JA33" s="15"/>
      <c r="JB33" s="15"/>
      <c r="JC33" s="15"/>
      <c r="JD33" s="15"/>
      <c r="JE33" s="15"/>
      <c r="JF33" s="15"/>
      <c r="JG33" s="15"/>
      <c r="JH33" s="15"/>
      <c r="JI33" s="15"/>
      <c r="JJ33" s="15"/>
      <c r="JK33" s="15"/>
      <c r="JL33" s="15"/>
      <c r="JM33" s="15"/>
      <c r="JN33" s="15"/>
      <c r="JO33" s="15"/>
      <c r="JP33" s="15"/>
    </row>
    <row r="34" spans="1:276">
      <c r="A34" s="75" t="str">
        <f>Competences!A34</f>
        <v xml:space="preserve">Lucas </v>
      </c>
      <c r="B34" s="52">
        <f>Competences!B34</f>
        <v>2</v>
      </c>
      <c r="C34" s="15" t="s">
        <v>71</v>
      </c>
      <c r="D34" s="15" t="s">
        <v>71</v>
      </c>
      <c r="E34" s="15" t="s">
        <v>71</v>
      </c>
      <c r="F34" s="15" t="s">
        <v>71</v>
      </c>
      <c r="G34" s="15" t="s">
        <v>71</v>
      </c>
      <c r="H34" s="16" t="s">
        <v>71</v>
      </c>
      <c r="I34" s="16" t="s">
        <v>71</v>
      </c>
      <c r="J34" s="16" t="s">
        <v>71</v>
      </c>
      <c r="K34" s="15" t="s">
        <v>71</v>
      </c>
      <c r="L34" s="15" t="s">
        <v>71</v>
      </c>
      <c r="M34" s="15" t="s">
        <v>71</v>
      </c>
      <c r="N34" s="15" t="s">
        <v>71</v>
      </c>
      <c r="O34" s="15" t="s">
        <v>71</v>
      </c>
      <c r="P34" s="16" t="s">
        <v>71</v>
      </c>
      <c r="Q34" s="16" t="s">
        <v>71</v>
      </c>
      <c r="R34" s="16" t="s">
        <v>71</v>
      </c>
      <c r="S34" s="15" t="s">
        <v>71</v>
      </c>
      <c r="T34" s="15" t="s">
        <v>71</v>
      </c>
      <c r="U34" s="15" t="s">
        <v>71</v>
      </c>
      <c r="V34" s="15" t="s">
        <v>71</v>
      </c>
      <c r="W34" s="15" t="s">
        <v>71</v>
      </c>
      <c r="X34" s="15" t="s">
        <v>71</v>
      </c>
      <c r="Y34" s="16" t="s">
        <v>71</v>
      </c>
      <c r="Z34" s="16" t="s">
        <v>71</v>
      </c>
      <c r="AA34" s="15" t="s">
        <v>71</v>
      </c>
      <c r="AB34" s="15" t="s">
        <v>71</v>
      </c>
      <c r="AC34" s="15" t="s">
        <v>71</v>
      </c>
      <c r="AD34" s="15" t="s">
        <v>71</v>
      </c>
      <c r="AE34" s="15" t="s">
        <v>71</v>
      </c>
      <c r="AF34" s="15" t="s">
        <v>71</v>
      </c>
      <c r="AG34" s="16" t="s">
        <v>71</v>
      </c>
      <c r="AH34" s="16" t="s">
        <v>71</v>
      </c>
      <c r="AI34" s="16" t="s">
        <v>71</v>
      </c>
      <c r="AJ34" s="15" t="s">
        <v>71</v>
      </c>
      <c r="AK34" s="15" t="s">
        <v>71</v>
      </c>
      <c r="AL34" s="15" t="s">
        <v>71</v>
      </c>
      <c r="AM34" s="15" t="s">
        <v>71</v>
      </c>
      <c r="AN34" s="15"/>
      <c r="AO34" s="16"/>
      <c r="AP34" s="16"/>
      <c r="AQ34" s="16"/>
      <c r="AR34" s="15"/>
      <c r="AS34" s="15"/>
      <c r="AT34" s="15"/>
      <c r="AU34" s="15"/>
      <c r="AV34" s="15"/>
      <c r="AW34" s="15"/>
      <c r="AX34" s="16"/>
      <c r="AY34" s="16"/>
      <c r="AZ34" s="16"/>
      <c r="BA34" s="15"/>
      <c r="BB34" s="15"/>
      <c r="BC34" s="15"/>
      <c r="BD34" s="15"/>
      <c r="BE34" s="15"/>
      <c r="BF34" s="16"/>
      <c r="BG34" s="16"/>
      <c r="BH34" s="16"/>
      <c r="BI34" s="15"/>
      <c r="BJ34" s="15"/>
      <c r="BK34" s="15"/>
      <c r="BL34" s="15"/>
      <c r="BM34" s="15"/>
      <c r="BN34" s="15"/>
      <c r="BO34" s="16"/>
      <c r="BP34" s="16"/>
      <c r="BQ34" s="15"/>
      <c r="BR34" s="15"/>
      <c r="BS34" s="15"/>
      <c r="BT34" s="15"/>
      <c r="BU34" s="15"/>
      <c r="BV34" s="15"/>
      <c r="BW34" s="16"/>
      <c r="BX34" s="16"/>
      <c r="BY34" s="16"/>
      <c r="BZ34" s="15"/>
      <c r="CA34" s="15"/>
      <c r="CB34" s="15"/>
      <c r="CC34" s="15"/>
      <c r="CD34" s="15"/>
      <c r="CE34" s="16"/>
      <c r="CF34" s="16"/>
      <c r="CG34" s="16"/>
      <c r="CH34" s="15"/>
      <c r="CI34" s="15"/>
      <c r="CJ34" s="15"/>
      <c r="CK34" s="15"/>
      <c r="CL34" s="15"/>
      <c r="CM34" s="15"/>
      <c r="CN34" s="16"/>
      <c r="CO34" s="16"/>
      <c r="CP34" s="16"/>
      <c r="CQ34" s="15"/>
      <c r="CR34" s="15"/>
      <c r="CS34" s="15"/>
      <c r="CT34" s="15"/>
      <c r="CU34" s="15"/>
      <c r="CV34" s="16"/>
      <c r="CW34" s="16"/>
      <c r="CX34" s="16"/>
      <c r="CY34" s="15"/>
      <c r="CZ34" s="15"/>
      <c r="DA34" s="15"/>
      <c r="DB34" s="15"/>
      <c r="DC34" s="15"/>
      <c r="DD34" s="15"/>
      <c r="DE34" s="16"/>
      <c r="DF34" s="16"/>
      <c r="DG34" s="15"/>
      <c r="DH34" s="15"/>
      <c r="DI34" s="15"/>
      <c r="DJ34" s="15"/>
      <c r="DK34" s="15"/>
      <c r="DL34" s="15"/>
      <c r="DM34" s="16"/>
      <c r="DN34" s="16"/>
      <c r="DO34" s="16"/>
      <c r="DP34" s="15"/>
      <c r="DQ34" s="15"/>
      <c r="DR34" s="15"/>
      <c r="DS34" s="15"/>
      <c r="DT34" s="15"/>
      <c r="DU34" s="16"/>
      <c r="DV34" s="16"/>
      <c r="DW34" s="16"/>
      <c r="DX34" s="15"/>
      <c r="DY34" s="15"/>
      <c r="DZ34" s="15"/>
      <c r="EA34" s="15"/>
      <c r="EB34" s="15"/>
      <c r="EC34" s="15"/>
      <c r="ED34" s="16"/>
      <c r="EE34" s="16"/>
      <c r="EF34" s="16"/>
      <c r="EG34" s="15"/>
      <c r="EH34" s="15"/>
      <c r="EI34" s="15"/>
      <c r="EJ34" s="15"/>
      <c r="EK34" s="15"/>
      <c r="EL34" s="16"/>
      <c r="EM34" s="16"/>
      <c r="EN34" s="16"/>
      <c r="EO34" s="15"/>
      <c r="EP34" s="15"/>
      <c r="EQ34" s="15"/>
      <c r="ER34" s="15"/>
      <c r="ES34" s="15"/>
      <c r="ET34" s="15"/>
      <c r="EU34" s="16"/>
      <c r="EV34" s="16"/>
      <c r="EW34" s="15"/>
      <c r="EX34" s="15"/>
      <c r="EY34" s="15"/>
      <c r="EZ34" s="15"/>
      <c r="FA34" s="15"/>
      <c r="FB34" s="15"/>
      <c r="FC34" s="16"/>
      <c r="FD34" s="16"/>
      <c r="FE34" s="16"/>
      <c r="FF34" s="15"/>
      <c r="FG34" s="15"/>
      <c r="FH34" s="15"/>
      <c r="FI34" s="15"/>
      <c r="FJ34" s="15"/>
      <c r="FK34" s="16"/>
      <c r="FL34" s="16"/>
      <c r="FM34" s="16"/>
      <c r="FN34" s="15"/>
      <c r="FO34" s="15"/>
      <c r="FP34" s="15"/>
      <c r="FQ34" s="15"/>
      <c r="FR34" s="15"/>
      <c r="FS34" s="15"/>
      <c r="FT34" s="16"/>
      <c r="FU34" s="16"/>
      <c r="FV34" s="16"/>
      <c r="FW34" s="15"/>
      <c r="FX34" s="15"/>
      <c r="FY34" s="15"/>
      <c r="FZ34" s="15"/>
      <c r="GA34" s="15"/>
      <c r="GB34" s="16"/>
      <c r="GC34" s="16"/>
      <c r="GD34" s="16"/>
      <c r="GE34" s="15"/>
      <c r="GF34" s="15"/>
      <c r="GG34" s="15"/>
      <c r="GH34" s="15"/>
      <c r="GI34" s="15"/>
      <c r="GJ34" s="15"/>
      <c r="GK34" s="16"/>
      <c r="GL34" s="16"/>
      <c r="GM34" s="15"/>
      <c r="GN34" s="15"/>
      <c r="GO34" s="15"/>
      <c r="GP34" s="15"/>
      <c r="GQ34" s="15"/>
      <c r="GR34" s="15"/>
      <c r="GS34" s="16"/>
      <c r="GT34" s="16"/>
      <c r="GU34" s="16"/>
      <c r="GV34" s="15"/>
      <c r="GW34" s="15"/>
      <c r="GX34" s="15"/>
      <c r="GY34" s="15"/>
      <c r="GZ34" s="15"/>
      <c r="HA34" s="16"/>
      <c r="HB34" s="16"/>
      <c r="HC34" s="16"/>
      <c r="HD34" s="15"/>
      <c r="HE34" s="15"/>
      <c r="HF34" s="15"/>
      <c r="HG34" s="15"/>
      <c r="HH34" s="15"/>
      <c r="HI34" s="15"/>
      <c r="HJ34" s="16"/>
      <c r="HK34" s="16"/>
      <c r="HL34" s="16"/>
      <c r="HM34" s="15"/>
      <c r="HN34" s="15"/>
      <c r="HO34" s="15"/>
      <c r="HP34" s="15"/>
      <c r="HQ34" s="15"/>
      <c r="HR34" s="16"/>
      <c r="HS34" s="16"/>
      <c r="HT34" s="16"/>
      <c r="HU34" s="15"/>
      <c r="HV34" s="15"/>
      <c r="HW34" s="15"/>
      <c r="HX34" s="15"/>
      <c r="HY34" s="15"/>
      <c r="HZ34" s="15"/>
      <c r="IA34" s="16"/>
      <c r="IB34" s="16"/>
      <c r="IC34" s="15"/>
      <c r="ID34" s="15"/>
      <c r="IE34" s="15"/>
      <c r="IF34" s="15"/>
      <c r="IG34" s="15"/>
      <c r="IH34" s="15"/>
      <c r="II34" s="16"/>
      <c r="IJ34" s="16"/>
      <c r="IK34" s="16"/>
      <c r="IL34" s="15"/>
      <c r="IM34" s="15"/>
      <c r="IN34" s="15"/>
      <c r="IO34" s="15"/>
      <c r="IP34" s="15"/>
      <c r="IQ34" s="16"/>
      <c r="IR34" s="16"/>
      <c r="IS34" s="16"/>
      <c r="IT34" s="15"/>
      <c r="IU34" s="15"/>
      <c r="IV34" s="15"/>
      <c r="IW34" s="15"/>
      <c r="IX34" s="15"/>
      <c r="IY34" s="15"/>
      <c r="IZ34" s="16"/>
      <c r="JA34" s="16"/>
      <c r="JB34" s="16"/>
      <c r="JC34" s="15"/>
      <c r="JD34" s="15"/>
      <c r="JE34" s="15"/>
      <c r="JF34" s="15"/>
      <c r="JG34" s="15"/>
      <c r="JH34" s="16"/>
      <c r="JI34" s="16"/>
      <c r="JJ34" s="16"/>
      <c r="JK34" s="15"/>
      <c r="JL34" s="15"/>
      <c r="JM34" s="15"/>
      <c r="JN34" s="15"/>
      <c r="JO34" s="15"/>
      <c r="JP34" s="15"/>
    </row>
    <row r="35" spans="1:276">
      <c r="A35" s="75" t="str">
        <f>Competences!A35</f>
        <v xml:space="preserve">Juliette </v>
      </c>
      <c r="B35" s="52">
        <f>Competences!B35</f>
        <v>1</v>
      </c>
      <c r="C35" s="15" t="s">
        <v>69</v>
      </c>
      <c r="D35" s="15" t="s">
        <v>69</v>
      </c>
      <c r="E35" s="16" t="s">
        <v>69</v>
      </c>
      <c r="F35" s="16" t="s">
        <v>69</v>
      </c>
      <c r="G35" s="16" t="s">
        <v>69</v>
      </c>
      <c r="H35" s="15" t="s">
        <v>69</v>
      </c>
      <c r="I35" s="15" t="s">
        <v>69</v>
      </c>
      <c r="J35" s="15" t="s">
        <v>69</v>
      </c>
      <c r="K35" s="15" t="s">
        <v>69</v>
      </c>
      <c r="L35" s="15" t="s">
        <v>69</v>
      </c>
      <c r="M35" s="16" t="s">
        <v>69</v>
      </c>
      <c r="N35" s="16" t="s">
        <v>69</v>
      </c>
      <c r="O35" s="16" t="s">
        <v>69</v>
      </c>
      <c r="P35" s="15" t="s">
        <v>69</v>
      </c>
      <c r="Q35" s="15" t="s">
        <v>69</v>
      </c>
      <c r="R35" s="15" t="s">
        <v>69</v>
      </c>
      <c r="S35" s="15" t="s">
        <v>69</v>
      </c>
      <c r="T35" s="15" t="s">
        <v>69</v>
      </c>
      <c r="U35" s="15" t="s">
        <v>69</v>
      </c>
      <c r="V35" s="16" t="s">
        <v>69</v>
      </c>
      <c r="W35" s="16" t="s">
        <v>69</v>
      </c>
      <c r="X35" s="16" t="s">
        <v>69</v>
      </c>
      <c r="Y35" s="15" t="s">
        <v>69</v>
      </c>
      <c r="Z35" s="15" t="s">
        <v>69</v>
      </c>
      <c r="AA35" s="15" t="s">
        <v>69</v>
      </c>
      <c r="AB35" s="15" t="s">
        <v>69</v>
      </c>
      <c r="AC35" s="15" t="s">
        <v>69</v>
      </c>
      <c r="AD35" s="16" t="s">
        <v>69</v>
      </c>
      <c r="AE35" s="16" t="s">
        <v>69</v>
      </c>
      <c r="AF35" s="16" t="s">
        <v>69</v>
      </c>
      <c r="AG35" s="15" t="s">
        <v>69</v>
      </c>
      <c r="AH35" s="15" t="s">
        <v>69</v>
      </c>
      <c r="AI35" s="15" t="s">
        <v>69</v>
      </c>
      <c r="AJ35" s="15" t="s">
        <v>69</v>
      </c>
      <c r="AK35" s="15" t="s">
        <v>69</v>
      </c>
      <c r="AL35" s="15" t="s">
        <v>69</v>
      </c>
      <c r="AM35" s="16" t="s">
        <v>69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>
      <c r="A36" s="75" t="str">
        <f>Competences!A36</f>
        <v xml:space="preserve">Julia </v>
      </c>
      <c r="B36" s="53">
        <f>Competences!B36</f>
        <v>3</v>
      </c>
      <c r="C36" s="16" t="s">
        <v>30</v>
      </c>
      <c r="D36" s="16" t="s">
        <v>30</v>
      </c>
      <c r="E36" s="15" t="s">
        <v>30</v>
      </c>
      <c r="F36" s="15" t="s">
        <v>30</v>
      </c>
      <c r="G36" s="15" t="s">
        <v>30</v>
      </c>
      <c r="H36" s="15" t="s">
        <v>30</v>
      </c>
      <c r="I36" s="15" t="s">
        <v>30</v>
      </c>
      <c r="J36" s="15" t="s">
        <v>30</v>
      </c>
      <c r="K36" s="16" t="s">
        <v>30</v>
      </c>
      <c r="L36" s="16" t="s">
        <v>30</v>
      </c>
      <c r="M36" s="15" t="s">
        <v>30</v>
      </c>
      <c r="N36" s="15" t="s">
        <v>30</v>
      </c>
      <c r="O36" s="15" t="s">
        <v>30</v>
      </c>
      <c r="P36" s="15" t="s">
        <v>30</v>
      </c>
      <c r="Q36" s="15" t="s">
        <v>30</v>
      </c>
      <c r="R36" s="15" t="s">
        <v>30</v>
      </c>
      <c r="S36" s="16" t="s">
        <v>30</v>
      </c>
      <c r="T36" s="16" t="s">
        <v>30</v>
      </c>
      <c r="U36" s="16" t="s">
        <v>30</v>
      </c>
      <c r="V36" s="15" t="s">
        <v>30</v>
      </c>
      <c r="W36" s="15" t="s">
        <v>30</v>
      </c>
      <c r="X36" s="15" t="s">
        <v>30</v>
      </c>
      <c r="Y36" s="15" t="s">
        <v>30</v>
      </c>
      <c r="Z36" s="15" t="s">
        <v>30</v>
      </c>
      <c r="AA36" s="16" t="s">
        <v>30</v>
      </c>
      <c r="AB36" s="16" t="s">
        <v>30</v>
      </c>
      <c r="AC36" s="16" t="s">
        <v>30</v>
      </c>
      <c r="AD36" s="15" t="s">
        <v>30</v>
      </c>
      <c r="AE36" s="15" t="s">
        <v>30</v>
      </c>
      <c r="AF36" s="15" t="s">
        <v>30</v>
      </c>
      <c r="AG36" s="15" t="s">
        <v>30</v>
      </c>
      <c r="AH36" s="15" t="s">
        <v>30</v>
      </c>
      <c r="AI36" s="15" t="s">
        <v>30</v>
      </c>
      <c r="AJ36" s="16" t="s">
        <v>30</v>
      </c>
      <c r="AK36" s="16" t="s">
        <v>30</v>
      </c>
      <c r="AL36" s="16" t="s">
        <v>30</v>
      </c>
      <c r="AM36" s="15" t="s">
        <v>30</v>
      </c>
      <c r="AN36" s="15"/>
      <c r="AO36" s="15"/>
      <c r="AP36" s="15"/>
      <c r="AQ36" s="15"/>
      <c r="AR36" s="16"/>
      <c r="AS36" s="16"/>
      <c r="AT36" s="16"/>
      <c r="AU36" s="15"/>
      <c r="AV36" s="15"/>
      <c r="AW36" s="15"/>
      <c r="AX36" s="15"/>
      <c r="AY36" s="15"/>
      <c r="AZ36" s="15"/>
      <c r="BA36" s="16"/>
      <c r="BB36" s="16"/>
      <c r="BC36" s="15"/>
      <c r="BD36" s="15"/>
      <c r="BE36" s="15"/>
      <c r="BF36" s="15"/>
      <c r="BG36" s="15"/>
      <c r="BH36" s="15"/>
      <c r="BI36" s="16"/>
      <c r="BJ36" s="16"/>
      <c r="BK36" s="16"/>
      <c r="BL36" s="15"/>
      <c r="BM36" s="15"/>
      <c r="BN36" s="15"/>
      <c r="BO36" s="15"/>
      <c r="BP36" s="15"/>
      <c r="BQ36" s="16"/>
      <c r="BR36" s="16"/>
      <c r="BS36" s="16"/>
      <c r="BT36" s="15"/>
      <c r="BU36" s="15"/>
      <c r="BV36" s="15"/>
      <c r="BW36" s="15"/>
      <c r="BX36" s="15"/>
      <c r="BY36" s="15"/>
      <c r="BZ36" s="16"/>
      <c r="CA36" s="16"/>
      <c r="CB36" s="16"/>
      <c r="CC36" s="15"/>
      <c r="CD36" s="15"/>
      <c r="CE36" s="15"/>
      <c r="CF36" s="15"/>
      <c r="CG36" s="15"/>
      <c r="CH36" s="16"/>
      <c r="CI36" s="16"/>
      <c r="CJ36" s="16"/>
      <c r="CK36" s="15"/>
      <c r="CL36" s="15"/>
      <c r="CM36" s="15"/>
      <c r="CN36" s="15"/>
      <c r="CO36" s="15"/>
      <c r="CP36" s="15"/>
      <c r="CQ36" s="16"/>
      <c r="CR36" s="16"/>
      <c r="CS36" s="15"/>
      <c r="CT36" s="15"/>
      <c r="CU36" s="15"/>
      <c r="CV36" s="15"/>
      <c r="CW36" s="15"/>
      <c r="CX36" s="15"/>
      <c r="CY36" s="16"/>
      <c r="CZ36" s="16"/>
      <c r="DA36" s="16"/>
      <c r="DB36" s="15"/>
      <c r="DC36" s="15"/>
      <c r="DD36" s="15"/>
      <c r="DE36" s="15"/>
      <c r="DF36" s="15"/>
      <c r="DG36" s="16"/>
      <c r="DH36" s="16"/>
      <c r="DI36" s="16"/>
      <c r="DJ36" s="15"/>
      <c r="DK36" s="15"/>
      <c r="DL36" s="15"/>
      <c r="DM36" s="15"/>
      <c r="DN36" s="15"/>
      <c r="DO36" s="15"/>
      <c r="DP36" s="16"/>
      <c r="DQ36" s="16"/>
      <c r="DR36" s="16"/>
      <c r="DS36" s="15"/>
      <c r="DT36" s="15"/>
      <c r="DU36" s="15"/>
      <c r="DV36" s="15"/>
      <c r="DW36" s="15"/>
      <c r="DX36" s="16"/>
      <c r="DY36" s="16"/>
      <c r="DZ36" s="16"/>
      <c r="EA36" s="15"/>
      <c r="EB36" s="15"/>
      <c r="EC36" s="15"/>
      <c r="ED36" s="15"/>
      <c r="EE36" s="15"/>
      <c r="EF36" s="15"/>
      <c r="EG36" s="16"/>
      <c r="EH36" s="16"/>
      <c r="EI36" s="15"/>
      <c r="EJ36" s="15"/>
      <c r="EK36" s="15"/>
      <c r="EL36" s="15"/>
      <c r="EM36" s="15"/>
      <c r="EN36" s="15"/>
      <c r="EO36" s="16"/>
      <c r="EP36" s="16"/>
      <c r="EQ36" s="16"/>
      <c r="ER36" s="15"/>
      <c r="ES36" s="15"/>
      <c r="ET36" s="15"/>
      <c r="EU36" s="15"/>
      <c r="EV36" s="15"/>
      <c r="EW36" s="16"/>
      <c r="EX36" s="16"/>
      <c r="EY36" s="16"/>
      <c r="EZ36" s="15"/>
      <c r="FA36" s="15"/>
      <c r="FB36" s="15"/>
      <c r="FC36" s="15"/>
      <c r="FD36" s="15"/>
      <c r="FE36" s="15"/>
      <c r="FF36" s="16"/>
      <c r="FG36" s="16"/>
      <c r="FH36" s="16"/>
      <c r="FI36" s="15"/>
      <c r="FJ36" s="15"/>
      <c r="FK36" s="15"/>
      <c r="FL36" s="15"/>
      <c r="FM36" s="15"/>
      <c r="FN36" s="16"/>
      <c r="FO36" s="16"/>
      <c r="FP36" s="16"/>
      <c r="FQ36" s="15"/>
      <c r="FR36" s="15"/>
      <c r="FS36" s="15"/>
      <c r="FT36" s="15"/>
      <c r="FU36" s="15"/>
      <c r="FV36" s="15"/>
      <c r="FW36" s="16"/>
      <c r="FX36" s="16"/>
      <c r="FY36" s="15"/>
      <c r="FZ36" s="15"/>
      <c r="GA36" s="15"/>
      <c r="GB36" s="15"/>
      <c r="GC36" s="15"/>
      <c r="GD36" s="15"/>
      <c r="GE36" s="16"/>
      <c r="GF36" s="16"/>
      <c r="GG36" s="16"/>
      <c r="GH36" s="15"/>
      <c r="GI36" s="15"/>
      <c r="GJ36" s="15"/>
      <c r="GK36" s="15"/>
      <c r="GL36" s="15"/>
      <c r="GM36" s="16"/>
      <c r="GN36" s="16"/>
      <c r="GO36" s="16"/>
      <c r="GP36" s="15"/>
      <c r="GQ36" s="15"/>
      <c r="GR36" s="15"/>
      <c r="GS36" s="15"/>
      <c r="GT36" s="15"/>
      <c r="GU36" s="15"/>
      <c r="GV36" s="16"/>
      <c r="GW36" s="16"/>
      <c r="GX36" s="16"/>
      <c r="GY36" s="15"/>
      <c r="GZ36" s="15"/>
      <c r="HA36" s="15"/>
      <c r="HB36" s="15"/>
      <c r="HC36" s="15"/>
      <c r="HD36" s="16"/>
      <c r="HE36" s="16"/>
      <c r="HF36" s="16"/>
      <c r="HG36" s="15"/>
      <c r="HH36" s="15"/>
      <c r="HI36" s="15"/>
      <c r="HJ36" s="15"/>
      <c r="HK36" s="15"/>
      <c r="HL36" s="15"/>
      <c r="HM36" s="16"/>
      <c r="HN36" s="16"/>
      <c r="HO36" s="15"/>
      <c r="HP36" s="15"/>
      <c r="HQ36" s="15"/>
      <c r="HR36" s="15"/>
      <c r="HS36" s="15"/>
      <c r="HT36" s="15"/>
      <c r="HU36" s="16"/>
      <c r="HV36" s="16"/>
      <c r="HW36" s="16"/>
      <c r="HX36" s="15"/>
      <c r="HY36" s="15"/>
      <c r="HZ36" s="15"/>
      <c r="IA36" s="15"/>
      <c r="IB36" s="15"/>
      <c r="IC36" s="16"/>
      <c r="ID36" s="16"/>
      <c r="IE36" s="16"/>
      <c r="IF36" s="15"/>
      <c r="IG36" s="15"/>
      <c r="IH36" s="15"/>
      <c r="II36" s="15"/>
      <c r="IJ36" s="15"/>
      <c r="IK36" s="15"/>
      <c r="IL36" s="16"/>
      <c r="IM36" s="16"/>
      <c r="IN36" s="16"/>
      <c r="IO36" s="15"/>
      <c r="IP36" s="15"/>
      <c r="IQ36" s="15"/>
      <c r="IR36" s="15"/>
      <c r="IS36" s="15"/>
      <c r="IT36" s="16"/>
      <c r="IU36" s="16"/>
      <c r="IV36" s="16"/>
      <c r="IW36" s="15"/>
      <c r="IX36" s="15"/>
      <c r="IY36" s="15"/>
      <c r="IZ36" s="15"/>
      <c r="JA36" s="15"/>
      <c r="JB36" s="15"/>
      <c r="JC36" s="16"/>
      <c r="JD36" s="16"/>
      <c r="JE36" s="15"/>
      <c r="JF36" s="15"/>
      <c r="JG36" s="15"/>
      <c r="JH36" s="15"/>
      <c r="JI36" s="15"/>
      <c r="JJ36" s="15"/>
      <c r="JK36" s="16"/>
      <c r="JL36" s="16"/>
      <c r="JM36" s="16"/>
      <c r="JN36" s="15"/>
      <c r="JO36" s="15"/>
      <c r="JP36" s="15"/>
    </row>
    <row r="37" spans="1:276">
      <c r="A37" s="75" t="str">
        <f>Competences!A37</f>
        <v xml:space="preserve">Clara </v>
      </c>
      <c r="B37" s="52">
        <f>Competences!B37</f>
        <v>2</v>
      </c>
      <c r="C37" s="15" t="s">
        <v>71</v>
      </c>
      <c r="D37" s="15" t="s">
        <v>71</v>
      </c>
      <c r="E37" s="15" t="s">
        <v>71</v>
      </c>
      <c r="F37" s="15" t="s">
        <v>71</v>
      </c>
      <c r="G37" s="15" t="s">
        <v>71</v>
      </c>
      <c r="H37" s="16" t="s">
        <v>71</v>
      </c>
      <c r="I37" s="16" t="s">
        <v>71</v>
      </c>
      <c r="J37" s="16" t="s">
        <v>71</v>
      </c>
      <c r="K37" s="15" t="s">
        <v>71</v>
      </c>
      <c r="L37" s="15" t="s">
        <v>71</v>
      </c>
      <c r="M37" s="15" t="s">
        <v>71</v>
      </c>
      <c r="N37" s="15" t="s">
        <v>71</v>
      </c>
      <c r="O37" s="15" t="s">
        <v>71</v>
      </c>
      <c r="P37" s="16" t="s">
        <v>71</v>
      </c>
      <c r="Q37" s="16" t="s">
        <v>71</v>
      </c>
      <c r="R37" s="16" t="s">
        <v>71</v>
      </c>
      <c r="S37" s="15" t="s">
        <v>71</v>
      </c>
      <c r="T37" s="15" t="s">
        <v>71</v>
      </c>
      <c r="U37" s="15" t="s">
        <v>71</v>
      </c>
      <c r="V37" s="15" t="s">
        <v>71</v>
      </c>
      <c r="W37" s="15" t="s">
        <v>71</v>
      </c>
      <c r="X37" s="15" t="s">
        <v>71</v>
      </c>
      <c r="Y37" s="16" t="s">
        <v>71</v>
      </c>
      <c r="Z37" s="16" t="s">
        <v>71</v>
      </c>
      <c r="AA37" s="15" t="s">
        <v>71</v>
      </c>
      <c r="AB37" s="15" t="s">
        <v>71</v>
      </c>
      <c r="AC37" s="15" t="s">
        <v>71</v>
      </c>
      <c r="AD37" s="15" t="s">
        <v>71</v>
      </c>
      <c r="AE37" s="15" t="s">
        <v>71</v>
      </c>
      <c r="AF37" s="15" t="s">
        <v>71</v>
      </c>
      <c r="AG37" s="16" t="s">
        <v>71</v>
      </c>
      <c r="AH37" s="16" t="s">
        <v>71</v>
      </c>
      <c r="AI37" s="16" t="s">
        <v>71</v>
      </c>
      <c r="AJ37" s="15" t="s">
        <v>71</v>
      </c>
      <c r="AK37" s="15" t="s">
        <v>71</v>
      </c>
      <c r="AL37" s="15" t="s">
        <v>71</v>
      </c>
      <c r="AM37" s="15" t="s">
        <v>71</v>
      </c>
      <c r="AN37" s="15"/>
      <c r="AO37" s="16"/>
      <c r="AP37" s="16"/>
      <c r="AQ37" s="16"/>
      <c r="AR37" s="15"/>
      <c r="AS37" s="15"/>
      <c r="AT37" s="15"/>
      <c r="AU37" s="15"/>
      <c r="AV37" s="15"/>
      <c r="AW37" s="15"/>
      <c r="AX37" s="16"/>
      <c r="AY37" s="16"/>
      <c r="AZ37" s="16"/>
      <c r="BA37" s="15"/>
      <c r="BB37" s="15"/>
      <c r="BC37" s="15"/>
      <c r="BD37" s="15"/>
      <c r="BE37" s="15"/>
      <c r="BF37" s="16"/>
      <c r="BG37" s="16"/>
      <c r="BH37" s="16"/>
      <c r="BI37" s="15"/>
      <c r="BJ37" s="15"/>
      <c r="BK37" s="15"/>
      <c r="BL37" s="15"/>
      <c r="BM37" s="15"/>
      <c r="BN37" s="15"/>
      <c r="BO37" s="16"/>
      <c r="BP37" s="16"/>
      <c r="BQ37" s="15"/>
      <c r="BR37" s="15"/>
      <c r="BS37" s="15"/>
      <c r="BT37" s="15"/>
      <c r="BU37" s="15"/>
      <c r="BV37" s="15"/>
      <c r="BW37" s="16"/>
      <c r="BX37" s="16"/>
      <c r="BY37" s="16"/>
      <c r="BZ37" s="15"/>
      <c r="CA37" s="15"/>
      <c r="CB37" s="15"/>
      <c r="CC37" s="15"/>
      <c r="CD37" s="15"/>
      <c r="CE37" s="16"/>
      <c r="CF37" s="16"/>
      <c r="CG37" s="16"/>
      <c r="CH37" s="15"/>
      <c r="CI37" s="15"/>
      <c r="CJ37" s="15"/>
      <c r="CK37" s="15"/>
      <c r="CL37" s="15"/>
      <c r="CM37" s="15"/>
      <c r="CN37" s="16"/>
      <c r="CO37" s="16"/>
      <c r="CP37" s="16"/>
      <c r="CQ37" s="15"/>
      <c r="CR37" s="15"/>
      <c r="CS37" s="15"/>
      <c r="CT37" s="15"/>
      <c r="CU37" s="15"/>
      <c r="CV37" s="16"/>
      <c r="CW37" s="16"/>
      <c r="CX37" s="16"/>
      <c r="CY37" s="15"/>
      <c r="CZ37" s="15"/>
      <c r="DA37" s="15"/>
      <c r="DB37" s="15"/>
      <c r="DC37" s="15"/>
      <c r="DD37" s="15"/>
      <c r="DE37" s="16"/>
      <c r="DF37" s="16"/>
      <c r="DG37" s="15"/>
      <c r="DH37" s="15"/>
      <c r="DI37" s="15"/>
      <c r="DJ37" s="15"/>
      <c r="DK37" s="15"/>
      <c r="DL37" s="15"/>
      <c r="DM37" s="16"/>
      <c r="DN37" s="16"/>
      <c r="DO37" s="16"/>
      <c r="DP37" s="15"/>
      <c r="DQ37" s="15"/>
      <c r="DR37" s="15"/>
      <c r="DS37" s="15"/>
      <c r="DT37" s="15"/>
      <c r="DU37" s="16"/>
      <c r="DV37" s="16"/>
      <c r="DW37" s="16"/>
      <c r="DX37" s="15"/>
      <c r="DY37" s="15"/>
      <c r="DZ37" s="15"/>
      <c r="EA37" s="15"/>
      <c r="EB37" s="15"/>
      <c r="EC37" s="15"/>
      <c r="ED37" s="16"/>
      <c r="EE37" s="16"/>
      <c r="EF37" s="16"/>
      <c r="EG37" s="15"/>
      <c r="EH37" s="15"/>
      <c r="EI37" s="15"/>
      <c r="EJ37" s="15"/>
      <c r="EK37" s="15"/>
      <c r="EL37" s="16"/>
      <c r="EM37" s="16"/>
      <c r="EN37" s="16"/>
      <c r="EO37" s="15"/>
      <c r="EP37" s="15"/>
      <c r="EQ37" s="15"/>
      <c r="ER37" s="15"/>
      <c r="ES37" s="15"/>
      <c r="ET37" s="15"/>
      <c r="EU37" s="16"/>
      <c r="EV37" s="16"/>
      <c r="EW37" s="15"/>
      <c r="EX37" s="15"/>
      <c r="EY37" s="15"/>
      <c r="EZ37" s="15"/>
      <c r="FA37" s="15"/>
      <c r="FB37" s="15"/>
      <c r="FC37" s="16"/>
      <c r="FD37" s="16"/>
      <c r="FE37" s="16"/>
      <c r="FF37" s="15"/>
      <c r="FG37" s="15"/>
      <c r="FH37" s="15"/>
      <c r="FI37" s="15"/>
      <c r="FJ37" s="15"/>
      <c r="FK37" s="16"/>
      <c r="FL37" s="16"/>
      <c r="FM37" s="16"/>
      <c r="FN37" s="15"/>
      <c r="FO37" s="15"/>
      <c r="FP37" s="15"/>
      <c r="FQ37" s="15"/>
      <c r="FR37" s="15"/>
      <c r="FS37" s="15"/>
      <c r="FT37" s="16"/>
      <c r="FU37" s="16"/>
      <c r="FV37" s="16"/>
      <c r="FW37" s="15"/>
      <c r="FX37" s="15"/>
      <c r="FY37" s="15"/>
      <c r="FZ37" s="15"/>
      <c r="GA37" s="15"/>
      <c r="GB37" s="16"/>
      <c r="GC37" s="16"/>
      <c r="GD37" s="16"/>
      <c r="GE37" s="15"/>
      <c r="GF37" s="15"/>
      <c r="GG37" s="15"/>
      <c r="GH37" s="15"/>
      <c r="GI37" s="15"/>
      <c r="GJ37" s="15"/>
      <c r="GK37" s="16"/>
      <c r="GL37" s="16"/>
      <c r="GM37" s="15"/>
      <c r="GN37" s="15"/>
      <c r="GO37" s="15"/>
      <c r="GP37" s="15"/>
      <c r="GQ37" s="15"/>
      <c r="GR37" s="15"/>
      <c r="GS37" s="16"/>
      <c r="GT37" s="16"/>
      <c r="GU37" s="16"/>
      <c r="GV37" s="15"/>
      <c r="GW37" s="15"/>
      <c r="GX37" s="15"/>
      <c r="GY37" s="15"/>
      <c r="GZ37" s="15"/>
      <c r="HA37" s="16"/>
      <c r="HB37" s="16"/>
      <c r="HC37" s="16"/>
      <c r="HD37" s="15"/>
      <c r="HE37" s="15"/>
      <c r="HF37" s="15"/>
      <c r="HG37" s="15"/>
      <c r="HH37" s="15"/>
      <c r="HI37" s="15"/>
      <c r="HJ37" s="16"/>
      <c r="HK37" s="16"/>
      <c r="HL37" s="16"/>
      <c r="HM37" s="15"/>
      <c r="HN37" s="15"/>
      <c r="HO37" s="15"/>
      <c r="HP37" s="15"/>
      <c r="HQ37" s="15"/>
      <c r="HR37" s="16"/>
      <c r="HS37" s="16"/>
      <c r="HT37" s="16"/>
      <c r="HU37" s="15"/>
      <c r="HV37" s="15"/>
      <c r="HW37" s="15"/>
      <c r="HX37" s="15"/>
      <c r="HY37" s="15"/>
      <c r="HZ37" s="15"/>
      <c r="IA37" s="16"/>
      <c r="IB37" s="16"/>
      <c r="IC37" s="15"/>
      <c r="ID37" s="15"/>
      <c r="IE37" s="15"/>
      <c r="IF37" s="15"/>
      <c r="IG37" s="15"/>
      <c r="IH37" s="15"/>
      <c r="II37" s="16"/>
      <c r="IJ37" s="16"/>
      <c r="IK37" s="16"/>
      <c r="IL37" s="15"/>
      <c r="IM37" s="15"/>
      <c r="IN37" s="15"/>
      <c r="IO37" s="15"/>
      <c r="IP37" s="15"/>
      <c r="IQ37" s="16"/>
      <c r="IR37" s="16"/>
      <c r="IS37" s="16"/>
      <c r="IT37" s="15"/>
      <c r="IU37" s="15"/>
      <c r="IV37" s="15"/>
      <c r="IW37" s="15"/>
      <c r="IX37" s="15"/>
      <c r="IY37" s="15"/>
      <c r="IZ37" s="16"/>
      <c r="JA37" s="16"/>
      <c r="JB37" s="16"/>
      <c r="JC37" s="15"/>
      <c r="JD37" s="15"/>
      <c r="JE37" s="15"/>
      <c r="JF37" s="15"/>
      <c r="JG37" s="15"/>
      <c r="JH37" s="16"/>
      <c r="JI37" s="16"/>
      <c r="JJ37" s="16"/>
      <c r="JK37" s="15"/>
      <c r="JL37" s="15"/>
      <c r="JM37" s="15"/>
      <c r="JN37" s="15"/>
      <c r="JO37" s="15"/>
      <c r="JP37" s="15"/>
    </row>
    <row r="38" spans="1:276">
      <c r="A38" s="75" t="str">
        <f>Competences!A38</f>
        <v xml:space="preserve">Romane </v>
      </c>
      <c r="B38" s="52">
        <f>Competences!B38</f>
        <v>1</v>
      </c>
      <c r="C38" s="15" t="s">
        <v>69</v>
      </c>
      <c r="D38" s="15" t="s">
        <v>69</v>
      </c>
      <c r="E38" s="16" t="s">
        <v>69</v>
      </c>
      <c r="F38" s="16" t="s">
        <v>69</v>
      </c>
      <c r="G38" s="16" t="s">
        <v>69</v>
      </c>
      <c r="H38" s="15" t="s">
        <v>69</v>
      </c>
      <c r="I38" s="15" t="s">
        <v>69</v>
      </c>
      <c r="J38" s="15" t="s">
        <v>69</v>
      </c>
      <c r="K38" s="15" t="s">
        <v>69</v>
      </c>
      <c r="L38" s="15" t="s">
        <v>69</v>
      </c>
      <c r="M38" s="16" t="s">
        <v>69</v>
      </c>
      <c r="N38" s="16" t="s">
        <v>69</v>
      </c>
      <c r="O38" s="16" t="s">
        <v>69</v>
      </c>
      <c r="P38" s="15" t="s">
        <v>69</v>
      </c>
      <c r="Q38" s="15" t="s">
        <v>69</v>
      </c>
      <c r="R38" s="15" t="s">
        <v>69</v>
      </c>
      <c r="S38" s="15" t="s">
        <v>69</v>
      </c>
      <c r="T38" s="15" t="s">
        <v>69</v>
      </c>
      <c r="U38" s="15" t="s">
        <v>69</v>
      </c>
      <c r="V38" s="16" t="s">
        <v>69</v>
      </c>
      <c r="W38" s="16" t="s">
        <v>69</v>
      </c>
      <c r="X38" s="16" t="s">
        <v>69</v>
      </c>
      <c r="Y38" s="15" t="s">
        <v>69</v>
      </c>
      <c r="Z38" s="15" t="s">
        <v>69</v>
      </c>
      <c r="AA38" s="15" t="s">
        <v>69</v>
      </c>
      <c r="AB38" s="15" t="s">
        <v>69</v>
      </c>
      <c r="AC38" s="15" t="s">
        <v>69</v>
      </c>
      <c r="AD38" s="16" t="s">
        <v>69</v>
      </c>
      <c r="AE38" s="16" t="s">
        <v>69</v>
      </c>
      <c r="AF38" s="16" t="s">
        <v>69</v>
      </c>
      <c r="AG38" s="15" t="s">
        <v>69</v>
      </c>
      <c r="AH38" s="15" t="s">
        <v>69</v>
      </c>
      <c r="AI38" s="15" t="s">
        <v>69</v>
      </c>
      <c r="AJ38" s="15" t="s">
        <v>69</v>
      </c>
      <c r="AK38" s="15" t="s">
        <v>69</v>
      </c>
      <c r="AL38" s="15" t="s">
        <v>69</v>
      </c>
      <c r="AM38" s="16" t="s">
        <v>69</v>
      </c>
      <c r="AN38" s="16"/>
      <c r="AO38" s="15"/>
      <c r="AP38" s="15"/>
      <c r="AQ38" s="15"/>
      <c r="AR38" s="15"/>
      <c r="AS38" s="15"/>
      <c r="AT38" s="15"/>
      <c r="AU38" s="16"/>
      <c r="AV38" s="16"/>
      <c r="AW38" s="16"/>
      <c r="AX38" s="15"/>
      <c r="AY38" s="15"/>
      <c r="AZ38" s="15"/>
      <c r="BA38" s="15"/>
      <c r="BB38" s="15"/>
      <c r="BC38" s="16"/>
      <c r="BD38" s="16"/>
      <c r="BE38" s="16"/>
      <c r="BF38" s="15"/>
      <c r="BG38" s="15"/>
      <c r="BH38" s="15"/>
      <c r="BI38" s="15"/>
      <c r="BJ38" s="15"/>
      <c r="BK38" s="15"/>
      <c r="BL38" s="16"/>
      <c r="BM38" s="16"/>
      <c r="BN38" s="16"/>
      <c r="BO38" s="15"/>
      <c r="BP38" s="15"/>
      <c r="BQ38" s="15"/>
      <c r="BR38" s="15"/>
      <c r="BS38" s="15"/>
      <c r="BT38" s="16"/>
      <c r="BU38" s="16"/>
      <c r="BV38" s="16"/>
      <c r="BW38" s="15"/>
      <c r="BX38" s="15"/>
      <c r="BY38" s="15"/>
      <c r="BZ38" s="15"/>
      <c r="CA38" s="15"/>
      <c r="CB38" s="15"/>
      <c r="CC38" s="16"/>
      <c r="CD38" s="16"/>
      <c r="CE38" s="15"/>
      <c r="CF38" s="15"/>
      <c r="CG38" s="15"/>
      <c r="CH38" s="15"/>
      <c r="CI38" s="15"/>
      <c r="CJ38" s="15"/>
      <c r="CK38" s="16"/>
      <c r="CL38" s="16"/>
      <c r="CM38" s="16"/>
      <c r="CN38" s="15"/>
      <c r="CO38" s="15"/>
      <c r="CP38" s="15"/>
      <c r="CQ38" s="15"/>
      <c r="CR38" s="15"/>
      <c r="CS38" s="16"/>
      <c r="CT38" s="16"/>
      <c r="CU38" s="16"/>
      <c r="CV38" s="15"/>
      <c r="CW38" s="15"/>
      <c r="CX38" s="15"/>
      <c r="CY38" s="15"/>
      <c r="CZ38" s="15"/>
      <c r="DA38" s="15"/>
      <c r="DB38" s="16"/>
      <c r="DC38" s="16"/>
      <c r="DD38" s="16"/>
      <c r="DE38" s="15"/>
      <c r="DF38" s="15"/>
      <c r="DG38" s="15"/>
      <c r="DH38" s="15"/>
      <c r="DI38" s="15"/>
      <c r="DJ38" s="16"/>
      <c r="DK38" s="16"/>
      <c r="DL38" s="16"/>
      <c r="DM38" s="15"/>
      <c r="DN38" s="15"/>
      <c r="DO38" s="15"/>
      <c r="DP38" s="15"/>
      <c r="DQ38" s="15"/>
      <c r="DR38" s="15"/>
      <c r="DS38" s="16"/>
      <c r="DT38" s="16"/>
      <c r="DU38" s="15"/>
      <c r="DV38" s="15"/>
      <c r="DW38" s="15"/>
      <c r="DX38" s="15"/>
      <c r="DY38" s="15"/>
      <c r="DZ38" s="15"/>
      <c r="EA38" s="16"/>
      <c r="EB38" s="16"/>
      <c r="EC38" s="16"/>
      <c r="ED38" s="15"/>
      <c r="EE38" s="15"/>
      <c r="EF38" s="15"/>
      <c r="EG38" s="15"/>
      <c r="EH38" s="15"/>
      <c r="EI38" s="16"/>
      <c r="EJ38" s="16"/>
      <c r="EK38" s="16"/>
      <c r="EL38" s="15"/>
      <c r="EM38" s="15"/>
      <c r="EN38" s="15"/>
      <c r="EO38" s="15"/>
      <c r="EP38" s="15"/>
      <c r="EQ38" s="15"/>
      <c r="ER38" s="16"/>
      <c r="ES38" s="16"/>
      <c r="ET38" s="16"/>
      <c r="EU38" s="15"/>
      <c r="EV38" s="15"/>
      <c r="EW38" s="15"/>
      <c r="EX38" s="15"/>
      <c r="EY38" s="15"/>
      <c r="EZ38" s="16"/>
      <c r="FA38" s="16"/>
      <c r="FB38" s="16"/>
      <c r="FC38" s="15"/>
      <c r="FD38" s="15"/>
      <c r="FE38" s="15"/>
      <c r="FF38" s="15"/>
      <c r="FG38" s="15"/>
      <c r="FH38" s="15"/>
      <c r="FI38" s="16"/>
      <c r="FJ38" s="16"/>
      <c r="FK38" s="15"/>
      <c r="FL38" s="15"/>
      <c r="FM38" s="15"/>
      <c r="FN38" s="15"/>
      <c r="FO38" s="15"/>
      <c r="FP38" s="15"/>
      <c r="FQ38" s="16"/>
      <c r="FR38" s="16"/>
      <c r="FS38" s="16"/>
      <c r="FT38" s="15"/>
      <c r="FU38" s="15"/>
      <c r="FV38" s="15"/>
      <c r="FW38" s="15"/>
      <c r="FX38" s="15"/>
      <c r="FY38" s="16"/>
      <c r="FZ38" s="16"/>
      <c r="GA38" s="16"/>
      <c r="GB38" s="15"/>
      <c r="GC38" s="15"/>
      <c r="GD38" s="15"/>
      <c r="GE38" s="15"/>
      <c r="GF38" s="15"/>
      <c r="GG38" s="15"/>
      <c r="GH38" s="16"/>
      <c r="GI38" s="16"/>
      <c r="GJ38" s="16"/>
      <c r="GK38" s="15"/>
      <c r="GL38" s="15"/>
      <c r="GM38" s="15"/>
      <c r="GN38" s="15"/>
      <c r="GO38" s="15"/>
      <c r="GP38" s="16"/>
      <c r="GQ38" s="16"/>
      <c r="GR38" s="16"/>
      <c r="GS38" s="15"/>
      <c r="GT38" s="15"/>
      <c r="GU38" s="15"/>
      <c r="GV38" s="15"/>
      <c r="GW38" s="15"/>
      <c r="GX38" s="15"/>
      <c r="GY38" s="16"/>
      <c r="GZ38" s="16"/>
      <c r="HA38" s="15"/>
      <c r="HB38" s="15"/>
      <c r="HC38" s="15"/>
      <c r="HD38" s="15"/>
      <c r="HE38" s="15"/>
      <c r="HF38" s="15"/>
      <c r="HG38" s="16"/>
      <c r="HH38" s="16"/>
      <c r="HI38" s="16"/>
      <c r="HJ38" s="15"/>
      <c r="HK38" s="15"/>
      <c r="HL38" s="15"/>
      <c r="HM38" s="15"/>
      <c r="HN38" s="15"/>
      <c r="HO38" s="16"/>
      <c r="HP38" s="16"/>
      <c r="HQ38" s="16"/>
      <c r="HR38" s="15"/>
      <c r="HS38" s="15"/>
      <c r="HT38" s="15"/>
      <c r="HU38" s="15"/>
      <c r="HV38" s="15"/>
      <c r="HW38" s="15"/>
      <c r="HX38" s="16"/>
      <c r="HY38" s="16"/>
      <c r="HZ38" s="16"/>
      <c r="IA38" s="15"/>
      <c r="IB38" s="15"/>
      <c r="IC38" s="15"/>
      <c r="ID38" s="15"/>
      <c r="IE38" s="15"/>
      <c r="IF38" s="16"/>
      <c r="IG38" s="16"/>
      <c r="IH38" s="16"/>
      <c r="II38" s="15"/>
      <c r="IJ38" s="15"/>
      <c r="IK38" s="15"/>
      <c r="IL38" s="15"/>
      <c r="IM38" s="15"/>
      <c r="IN38" s="15"/>
      <c r="IO38" s="16"/>
      <c r="IP38" s="16"/>
      <c r="IQ38" s="15"/>
      <c r="IR38" s="15"/>
      <c r="IS38" s="15"/>
      <c r="IT38" s="15"/>
      <c r="IU38" s="15"/>
      <c r="IV38" s="15"/>
      <c r="IW38" s="16"/>
      <c r="IX38" s="16"/>
      <c r="IY38" s="16"/>
      <c r="IZ38" s="15"/>
      <c r="JA38" s="15"/>
      <c r="JB38" s="15"/>
      <c r="JC38" s="15"/>
      <c r="JD38" s="15"/>
      <c r="JE38" s="16"/>
      <c r="JF38" s="16"/>
      <c r="JG38" s="16"/>
      <c r="JH38" s="15"/>
      <c r="JI38" s="15"/>
      <c r="JJ38" s="15"/>
      <c r="JK38" s="15"/>
      <c r="JL38" s="15"/>
      <c r="JM38" s="15"/>
      <c r="JN38" s="16"/>
      <c r="JO38" s="16"/>
      <c r="JP38" s="16"/>
    </row>
    <row r="39" spans="1:276">
      <c r="A39" s="75" t="str">
        <f>Competences!A39</f>
        <v xml:space="preserve">Eva </v>
      </c>
      <c r="B39" s="52">
        <f>Competences!B39</f>
        <v>1</v>
      </c>
      <c r="C39" s="15" t="s">
        <v>30</v>
      </c>
      <c r="D39" s="15" t="s">
        <v>30</v>
      </c>
      <c r="E39" s="16" t="s">
        <v>30</v>
      </c>
      <c r="F39" s="16" t="s">
        <v>30</v>
      </c>
      <c r="G39" s="16" t="s">
        <v>30</v>
      </c>
      <c r="H39" s="15" t="s">
        <v>30</v>
      </c>
      <c r="I39" s="15" t="s">
        <v>30</v>
      </c>
      <c r="J39" s="15" t="s">
        <v>30</v>
      </c>
      <c r="K39" s="15" t="s">
        <v>30</v>
      </c>
      <c r="L39" s="15" t="s">
        <v>30</v>
      </c>
      <c r="M39" s="16" t="s">
        <v>30</v>
      </c>
      <c r="N39" s="16" t="s">
        <v>30</v>
      </c>
      <c r="O39" s="16" t="s">
        <v>30</v>
      </c>
      <c r="P39" s="15" t="s">
        <v>30</v>
      </c>
      <c r="Q39" s="15" t="s">
        <v>30</v>
      </c>
      <c r="R39" s="15" t="s">
        <v>30</v>
      </c>
      <c r="S39" s="15" t="s">
        <v>30</v>
      </c>
      <c r="T39" s="15" t="s">
        <v>30</v>
      </c>
      <c r="U39" s="15" t="s">
        <v>30</v>
      </c>
      <c r="V39" s="16" t="s">
        <v>30</v>
      </c>
      <c r="W39" s="16" t="s">
        <v>30</v>
      </c>
      <c r="X39" s="16" t="s">
        <v>30</v>
      </c>
      <c r="Y39" s="15" t="s">
        <v>30</v>
      </c>
      <c r="Z39" s="15" t="s">
        <v>30</v>
      </c>
      <c r="AA39" s="15" t="s">
        <v>30</v>
      </c>
      <c r="AB39" s="15" t="s">
        <v>30</v>
      </c>
      <c r="AC39" s="15" t="s">
        <v>30</v>
      </c>
      <c r="AD39" s="16" t="s">
        <v>30</v>
      </c>
      <c r="AE39" s="16" t="s">
        <v>30</v>
      </c>
      <c r="AF39" s="16" t="s">
        <v>30</v>
      </c>
      <c r="AG39" s="15" t="s">
        <v>30</v>
      </c>
      <c r="AH39" s="15" t="s">
        <v>30</v>
      </c>
      <c r="AI39" s="15" t="s">
        <v>30</v>
      </c>
      <c r="AJ39" s="15" t="s">
        <v>30</v>
      </c>
      <c r="AK39" s="15" t="s">
        <v>30</v>
      </c>
      <c r="AL39" s="15" t="s">
        <v>30</v>
      </c>
      <c r="AM39" s="16" t="s">
        <v>30</v>
      </c>
      <c r="AN39" s="16"/>
      <c r="AO39" s="15"/>
      <c r="AP39" s="15"/>
      <c r="AQ39" s="15"/>
      <c r="AR39" s="15"/>
      <c r="AS39" s="15"/>
      <c r="AT39" s="15"/>
      <c r="AU39" s="16"/>
      <c r="AV39" s="16"/>
      <c r="AW39" s="16"/>
      <c r="AX39" s="15"/>
      <c r="AY39" s="15"/>
      <c r="AZ39" s="15"/>
      <c r="BA39" s="15"/>
      <c r="BB39" s="15"/>
      <c r="BC39" s="16"/>
      <c r="BD39" s="16"/>
      <c r="BE39" s="16"/>
      <c r="BF39" s="15"/>
      <c r="BG39" s="15"/>
      <c r="BH39" s="15"/>
      <c r="BI39" s="15"/>
      <c r="BJ39" s="15"/>
      <c r="BK39" s="15"/>
      <c r="BL39" s="16"/>
      <c r="BM39" s="16"/>
      <c r="BN39" s="16"/>
      <c r="BO39" s="15"/>
      <c r="BP39" s="15"/>
      <c r="BQ39" s="15"/>
      <c r="BR39" s="15"/>
      <c r="BS39" s="15"/>
      <c r="BT39" s="16"/>
      <c r="BU39" s="16"/>
      <c r="BV39" s="16"/>
      <c r="BW39" s="15"/>
      <c r="BX39" s="15"/>
      <c r="BY39" s="15"/>
      <c r="BZ39" s="15"/>
      <c r="CA39" s="15"/>
      <c r="CB39" s="15"/>
      <c r="CC39" s="16"/>
      <c r="CD39" s="16"/>
      <c r="CE39" s="15"/>
      <c r="CF39" s="15"/>
      <c r="CG39" s="15"/>
      <c r="CH39" s="15"/>
      <c r="CI39" s="15"/>
      <c r="CJ39" s="15"/>
      <c r="CK39" s="16"/>
      <c r="CL39" s="16"/>
      <c r="CM39" s="16"/>
      <c r="CN39" s="15"/>
      <c r="CO39" s="15"/>
      <c r="CP39" s="15"/>
      <c r="CQ39" s="15"/>
      <c r="CR39" s="15"/>
      <c r="CS39" s="16"/>
      <c r="CT39" s="16"/>
      <c r="CU39" s="16"/>
      <c r="CV39" s="15"/>
      <c r="CW39" s="15"/>
      <c r="CX39" s="15"/>
      <c r="CY39" s="15"/>
      <c r="CZ39" s="15"/>
      <c r="DA39" s="15"/>
      <c r="DB39" s="16"/>
      <c r="DC39" s="16"/>
      <c r="DD39" s="16"/>
      <c r="DE39" s="15"/>
      <c r="DF39" s="15"/>
      <c r="DG39" s="15"/>
      <c r="DH39" s="15"/>
      <c r="DI39" s="15"/>
      <c r="DJ39" s="16"/>
      <c r="DK39" s="16"/>
      <c r="DL39" s="16"/>
      <c r="DM39" s="15"/>
      <c r="DN39" s="15"/>
      <c r="DO39" s="15"/>
      <c r="DP39" s="15"/>
      <c r="DQ39" s="15"/>
      <c r="DR39" s="15"/>
      <c r="DS39" s="16"/>
      <c r="DT39" s="16"/>
      <c r="DU39" s="15"/>
      <c r="DV39" s="15"/>
      <c r="DW39" s="15"/>
      <c r="DX39" s="15"/>
      <c r="DY39" s="15"/>
      <c r="DZ39" s="15"/>
      <c r="EA39" s="16"/>
      <c r="EB39" s="16"/>
      <c r="EC39" s="16"/>
      <c r="ED39" s="15"/>
      <c r="EE39" s="15"/>
      <c r="EF39" s="15"/>
      <c r="EG39" s="15"/>
      <c r="EH39" s="15"/>
      <c r="EI39" s="16"/>
      <c r="EJ39" s="16"/>
      <c r="EK39" s="16"/>
      <c r="EL39" s="15"/>
      <c r="EM39" s="15"/>
      <c r="EN39" s="15"/>
      <c r="EO39" s="15"/>
      <c r="EP39" s="15"/>
      <c r="EQ39" s="15"/>
      <c r="ER39" s="16"/>
      <c r="ES39" s="16"/>
      <c r="ET39" s="16"/>
      <c r="EU39" s="15"/>
      <c r="EV39" s="15"/>
      <c r="EW39" s="15"/>
      <c r="EX39" s="15"/>
      <c r="EY39" s="15"/>
      <c r="EZ39" s="16"/>
      <c r="FA39" s="16"/>
      <c r="FB39" s="16"/>
      <c r="FC39" s="15"/>
      <c r="FD39" s="15"/>
      <c r="FE39" s="15"/>
      <c r="FF39" s="15"/>
      <c r="FG39" s="15"/>
      <c r="FH39" s="15"/>
      <c r="FI39" s="16"/>
      <c r="FJ39" s="16"/>
      <c r="FK39" s="15"/>
      <c r="FL39" s="15"/>
      <c r="FM39" s="15"/>
      <c r="FN39" s="15"/>
      <c r="FO39" s="15"/>
      <c r="FP39" s="15"/>
      <c r="FQ39" s="16"/>
      <c r="FR39" s="16"/>
      <c r="FS39" s="16"/>
      <c r="FT39" s="15"/>
      <c r="FU39" s="15"/>
      <c r="FV39" s="15"/>
      <c r="FW39" s="15"/>
      <c r="FX39" s="15"/>
      <c r="FY39" s="16"/>
      <c r="FZ39" s="16"/>
      <c r="GA39" s="16"/>
      <c r="GB39" s="15"/>
      <c r="GC39" s="15"/>
      <c r="GD39" s="15"/>
      <c r="GE39" s="15"/>
      <c r="GF39" s="15"/>
      <c r="GG39" s="15"/>
      <c r="GH39" s="16"/>
      <c r="GI39" s="16"/>
      <c r="GJ39" s="16"/>
      <c r="GK39" s="15"/>
      <c r="GL39" s="15"/>
      <c r="GM39" s="15"/>
      <c r="GN39" s="15"/>
      <c r="GO39" s="15"/>
      <c r="GP39" s="16"/>
      <c r="GQ39" s="16"/>
      <c r="GR39" s="16"/>
      <c r="GS39" s="15"/>
      <c r="GT39" s="15"/>
      <c r="GU39" s="15"/>
      <c r="GV39" s="15"/>
      <c r="GW39" s="15"/>
      <c r="GX39" s="15"/>
      <c r="GY39" s="16"/>
      <c r="GZ39" s="16"/>
      <c r="HA39" s="15"/>
      <c r="HB39" s="15"/>
      <c r="HC39" s="15"/>
      <c r="HD39" s="15"/>
      <c r="HE39" s="15"/>
      <c r="HF39" s="15"/>
      <c r="HG39" s="16"/>
      <c r="HH39" s="16"/>
      <c r="HI39" s="16"/>
      <c r="HJ39" s="15"/>
      <c r="HK39" s="15"/>
      <c r="HL39" s="15"/>
      <c r="HM39" s="15"/>
      <c r="HN39" s="15"/>
      <c r="HO39" s="16"/>
      <c r="HP39" s="16"/>
      <c r="HQ39" s="16"/>
      <c r="HR39" s="15"/>
      <c r="HS39" s="15"/>
      <c r="HT39" s="15"/>
      <c r="HU39" s="15"/>
      <c r="HV39" s="15"/>
      <c r="HW39" s="15"/>
      <c r="HX39" s="16"/>
      <c r="HY39" s="16"/>
      <c r="HZ39" s="16"/>
      <c r="IA39" s="15"/>
      <c r="IB39" s="15"/>
      <c r="IC39" s="15"/>
      <c r="ID39" s="15"/>
      <c r="IE39" s="15"/>
      <c r="IF39" s="16"/>
      <c r="IG39" s="16"/>
      <c r="IH39" s="16"/>
      <c r="II39" s="15"/>
      <c r="IJ39" s="15"/>
      <c r="IK39" s="15"/>
      <c r="IL39" s="15"/>
      <c r="IM39" s="15"/>
      <c r="IN39" s="15"/>
      <c r="IO39" s="16"/>
      <c r="IP39" s="16"/>
      <c r="IQ39" s="15"/>
      <c r="IR39" s="15"/>
      <c r="IS39" s="15"/>
      <c r="IT39" s="15"/>
      <c r="IU39" s="15"/>
      <c r="IV39" s="15"/>
      <c r="IW39" s="16"/>
      <c r="IX39" s="16"/>
      <c r="IY39" s="16"/>
      <c r="IZ39" s="15"/>
      <c r="JA39" s="15"/>
      <c r="JB39" s="15"/>
      <c r="JC39" s="15"/>
      <c r="JD39" s="15"/>
      <c r="JE39" s="16"/>
      <c r="JF39" s="16"/>
      <c r="JG39" s="16"/>
      <c r="JH39" s="15"/>
      <c r="JI39" s="15"/>
      <c r="JJ39" s="15"/>
      <c r="JK39" s="15"/>
      <c r="JL39" s="15"/>
      <c r="JM39" s="15"/>
      <c r="JN39" s="16"/>
      <c r="JO39" s="16"/>
      <c r="JP39" s="16"/>
    </row>
    <row r="40" spans="1:276">
      <c r="A40" s="75">
        <f>Competences!A40</f>
        <v>0</v>
      </c>
      <c r="B40" s="52">
        <f>Competences!B40</f>
        <v>0</v>
      </c>
    </row>
    <row r="41" spans="1:276">
      <c r="A41" s="75">
        <f>Competences!A41</f>
        <v>0</v>
      </c>
    </row>
    <row r="42" spans="1:276">
      <c r="A42" s="75">
        <f>Competences!A42</f>
        <v>0</v>
      </c>
    </row>
    <row r="43" spans="1:276">
      <c r="A43" s="75">
        <f>Competences!A55</f>
        <v>0</v>
      </c>
    </row>
    <row r="44" spans="1:276">
      <c r="A44" s="75">
        <f>Competences!A56</f>
        <v>0</v>
      </c>
    </row>
    <row r="45" spans="1:276">
      <c r="A45" s="75">
        <f>Competences!A57</f>
        <v>0</v>
      </c>
    </row>
    <row r="46" spans="1:276">
      <c r="A46" s="75">
        <f>Competences!A58</f>
        <v>0</v>
      </c>
    </row>
    <row r="47" spans="1:276">
      <c r="A47" s="75">
        <f>Competences!A59</f>
        <v>0</v>
      </c>
    </row>
    <row r="48" spans="1:276">
      <c r="A48" s="75">
        <f>Competences!A60</f>
        <v>0</v>
      </c>
    </row>
    <row r="49" spans="1:1">
      <c r="A49" s="75">
        <f>Competences!A61</f>
        <v>0</v>
      </c>
    </row>
    <row r="50" spans="1:1">
      <c r="A50" s="75">
        <f>Competences!A62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/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>
      <c r="A1" s="59" t="s">
        <v>73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>
      <c r="A13" s="14" t="str">
        <f>Competences!A13</f>
        <v>Emma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>
      <c r="A14" s="14" t="str">
        <f>Competences!A14</f>
        <v>Louise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>
      <c r="A15" s="14" t="str">
        <f>Competences!A15</f>
        <v>Hugo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>
      <c r="A16" s="14" t="str">
        <f>Competences!A16</f>
        <v>Jade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>
      <c r="A17" s="14" t="str">
        <f>Competences!A17</f>
        <v>Gabriel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>
      <c r="A18" s="14" t="str">
        <f>Competences!A18</f>
        <v>Manon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>
      <c r="A19" s="14" t="str">
        <f>Competences!A19</f>
        <v>Nathan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>
      <c r="A20" s="14" t="str">
        <f>Competences!A20</f>
        <v>Lola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>
      <c r="A21" s="14" t="str">
        <f>Competences!A21</f>
        <v>Arthur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>
      <c r="A22" s="14" t="str">
        <f>Competences!A22</f>
        <v>Camille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>
      <c r="A23" s="14" t="str">
        <f>Competences!A23</f>
        <v>Sacha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>
      <c r="A24" s="14" t="str">
        <f>Competences!A24</f>
        <v>Sarah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>
      <c r="A25" s="14" t="str">
        <f>Competences!A25</f>
        <v>Axel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>
      <c r="A26" s="14" t="str">
        <f>Competences!A26</f>
        <v>Alice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>
      <c r="A30" s="14" t="str">
        <f>Competences!A34</f>
        <v xml:space="preserve">Lucas </v>
      </c>
      <c r="B30" s="52">
        <f>Competences!B34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>
      <c r="A31" s="14" t="str">
        <f>Competences!A35</f>
        <v xml:space="preserve">Juliette </v>
      </c>
      <c r="B31" s="52">
        <f>Competences!B35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>
      <c r="A32" s="14" t="str">
        <f>Competences!A36</f>
        <v xml:space="preserve">Julia </v>
      </c>
      <c r="B32" s="53">
        <f>Competences!B36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>
      <c r="A33" s="14" t="str">
        <f>Competences!A37</f>
        <v xml:space="preserve">Clara </v>
      </c>
      <c r="B33" s="52">
        <f>Competences!B37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>
      <c r="A34" s="14" t="str">
        <f>Competences!A38</f>
        <v xml:space="preserve">Romane </v>
      </c>
      <c r="B34" s="52">
        <f>Competences!B38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>
      <c r="A35" s="14" t="str">
        <f>Competences!A39</f>
        <v xml:space="preserve">Eva </v>
      </c>
      <c r="B35" s="52">
        <f>Competences!B39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>
      <c r="A36" s="14">
        <f>Competences!A40</f>
        <v>0</v>
      </c>
      <c r="B36" s="14">
        <f>Competences!B40</f>
        <v>0</v>
      </c>
    </row>
    <row r="37" spans="1:276">
      <c r="A37" s="14">
        <f>Competences!A41</f>
        <v>0</v>
      </c>
      <c r="B37" s="14">
        <f>Competences!B41</f>
        <v>0</v>
      </c>
    </row>
    <row r="38" spans="1:276">
      <c r="A38" s="14">
        <f>Competences!A42</f>
        <v>0</v>
      </c>
      <c r="B38" s="14">
        <f>Competences!B42</f>
        <v>0</v>
      </c>
    </row>
    <row r="39" spans="1:276">
      <c r="A39" s="14">
        <f>Competences!A43</f>
        <v>0</v>
      </c>
      <c r="B39" s="14">
        <f>Competences!B43</f>
        <v>0</v>
      </c>
    </row>
    <row r="40" spans="1:276">
      <c r="A40" s="14">
        <f>Competences!A52</f>
        <v>0</v>
      </c>
    </row>
    <row r="41" spans="1:276">
      <c r="A41" s="14">
        <f>Competences!A53</f>
        <v>0</v>
      </c>
    </row>
    <row r="42" spans="1:276">
      <c r="A42" s="14">
        <f>Competences!A54</f>
        <v>0</v>
      </c>
    </row>
    <row r="43" spans="1:276">
      <c r="A43" s="14">
        <f>Competences!A55</f>
        <v>0</v>
      </c>
    </row>
    <row r="44" spans="1:276">
      <c r="A44" s="14">
        <f>Competences!A56</f>
        <v>0</v>
      </c>
    </row>
    <row r="45" spans="1:276">
      <c r="A45" s="14">
        <f>Competences!A57</f>
        <v>0</v>
      </c>
    </row>
    <row r="46" spans="1:276">
      <c r="A46" s="14">
        <f>Competences!A58</f>
        <v>0</v>
      </c>
    </row>
    <row r="47" spans="1:276">
      <c r="A47" s="14">
        <f>Competences!A59</f>
        <v>0</v>
      </c>
    </row>
    <row r="48" spans="1:276">
      <c r="A48" s="14">
        <f>Competences!A60</f>
        <v>0</v>
      </c>
    </row>
    <row r="49" spans="1:1">
      <c r="A49" s="14">
        <f>Competences!A61</f>
        <v>0</v>
      </c>
    </row>
    <row r="50" spans="1:1">
      <c r="A50" s="14">
        <f>Competences!A62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christophe</cp:lastModifiedBy>
  <dcterms:created xsi:type="dcterms:W3CDTF">2016-04-10T15:47:29Z</dcterms:created>
  <dcterms:modified xsi:type="dcterms:W3CDTF">2017-03-09T00:31:29Z</dcterms:modified>
</cp:coreProperties>
</file>