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projet plage\"/>
    </mc:Choice>
  </mc:AlternateContent>
  <bookViews>
    <workbookView xWindow="0" yWindow="0" windowWidth="19200" windowHeight="8610" tabRatio="854" firstSheet="1" activeTab="3"/>
  </bookViews>
  <sheets>
    <sheet name="onglets" sheetId="12" r:id="rId1"/>
    <sheet name="Affectation AM" sheetId="9" r:id="rId2"/>
    <sheet name="Affectation PM" sheetId="8" r:id="rId3"/>
    <sheet name="Affectation nuit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5" l="1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s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 s="1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  <c r="EY1" i="10" s="1"/>
  <c r="EZ1" i="10" s="1"/>
  <c r="FA1" i="10" s="1"/>
  <c r="FB1" i="10" s="1"/>
  <c r="FC1" i="10" s="1"/>
  <c r="FD1" i="10" s="1"/>
  <c r="FE1" i="10" s="1"/>
  <c r="FF1" i="10" s="1"/>
  <c r="FG1" i="10" s="1"/>
  <c r="FH1" i="10" s="1"/>
  <c r="FI1" i="10" s="1"/>
  <c r="FJ1" i="10" s="1"/>
  <c r="FK1" i="10" s="1"/>
  <c r="FL1" i="10" s="1"/>
  <c r="FM1" i="10" s="1"/>
  <c r="FN1" i="10" s="1"/>
  <c r="FO1" i="10" s="1"/>
  <c r="FP1" i="10" s="1"/>
  <c r="FQ1" i="10" s="1"/>
  <c r="FR1" i="10" s="1"/>
  <c r="FS1" i="10" s="1"/>
  <c r="FT1" i="10" s="1"/>
  <c r="FU1" i="10" s="1"/>
  <c r="FV1" i="10" s="1"/>
  <c r="FW1" i="10" s="1"/>
  <c r="FX1" i="10" s="1"/>
  <c r="FY1" i="10" s="1"/>
  <c r="FZ1" i="10" s="1"/>
  <c r="GA1" i="10" s="1"/>
  <c r="GB1" i="10" s="1"/>
  <c r="GC1" i="10" s="1"/>
  <c r="GD1" i="10" s="1"/>
  <c r="GE1" i="10" s="1"/>
  <c r="GF1" i="10" s="1"/>
  <c r="GG1" i="10" s="1"/>
  <c r="GH1" i="10" s="1"/>
  <c r="GI1" i="10" s="1"/>
  <c r="GJ1" i="10" s="1"/>
  <c r="GK1" i="10" s="1"/>
  <c r="GL1" i="10" s="1"/>
  <c r="GM1" i="10" s="1"/>
  <c r="GN1" i="10" s="1"/>
  <c r="GO1" i="10" s="1"/>
  <c r="GP1" i="10" s="1"/>
  <c r="GQ1" i="10" s="1"/>
  <c r="GR1" i="10" s="1"/>
  <c r="GS1" i="10" s="1"/>
  <c r="GT1" i="10" s="1"/>
  <c r="GU1" i="10" s="1"/>
  <c r="GV1" i="10" s="1"/>
  <c r="GW1" i="10" s="1"/>
  <c r="GX1" i="10" s="1"/>
  <c r="GY1" i="10" s="1"/>
  <c r="GZ1" i="10" s="1"/>
  <c r="HA1" i="10" s="1"/>
  <c r="HB1" i="10" s="1"/>
  <c r="HC1" i="10" s="1"/>
  <c r="HD1" i="10" s="1"/>
  <c r="HE1" i="10" s="1"/>
  <c r="HF1" i="10" s="1"/>
  <c r="HG1" i="10" s="1"/>
  <c r="HH1" i="10" s="1"/>
  <c r="HI1" i="10" s="1"/>
  <c r="HJ1" i="10" s="1"/>
  <c r="HK1" i="10" s="1"/>
  <c r="HL1" i="10" s="1"/>
  <c r="HM1" i="10" s="1"/>
  <c r="HN1" i="10" s="1"/>
  <c r="HO1" i="10" s="1"/>
  <c r="HP1" i="10" s="1"/>
  <c r="HQ1" i="10" s="1"/>
  <c r="HR1" i="10" s="1"/>
  <c r="HS1" i="10" s="1"/>
  <c r="HT1" i="10" s="1"/>
  <c r="HU1" i="10" s="1"/>
  <c r="HV1" i="10" s="1"/>
  <c r="HW1" i="10" s="1"/>
  <c r="HX1" i="10" s="1"/>
  <c r="HY1" i="10" s="1"/>
  <c r="HZ1" i="10" s="1"/>
  <c r="IA1" i="10" s="1"/>
  <c r="IB1" i="10" s="1"/>
  <c r="IC1" i="10" s="1"/>
  <c r="ID1" i="10" s="1"/>
  <c r="IE1" i="10" s="1"/>
  <c r="IF1" i="10" s="1"/>
  <c r="IG1" i="10" s="1"/>
  <c r="IH1" i="10" s="1"/>
  <c r="II1" i="10" s="1"/>
  <c r="IJ1" i="10" s="1"/>
  <c r="IK1" i="10" s="1"/>
  <c r="IL1" i="10" s="1"/>
  <c r="IM1" i="10" s="1"/>
  <c r="IN1" i="10" s="1"/>
  <c r="IO1" i="10" s="1"/>
  <c r="IP1" i="10" s="1"/>
  <c r="IQ1" i="10" s="1"/>
  <c r="IR1" i="10" s="1"/>
  <c r="IS1" i="10" s="1"/>
  <c r="IT1" i="10" s="1"/>
  <c r="IU1" i="10" s="1"/>
  <c r="IV1" i="10" s="1"/>
  <c r="IW1" i="10" s="1"/>
  <c r="IX1" i="10" s="1"/>
  <c r="IY1" i="10" s="1"/>
  <c r="IZ1" i="10" s="1"/>
  <c r="JA1" i="10" s="1"/>
  <c r="JB1" i="10" s="1"/>
  <c r="JC1" i="10" s="1"/>
  <c r="JD1" i="10" s="1"/>
  <c r="JE1" i="10" s="1"/>
  <c r="JF1" i="10" s="1"/>
  <c r="JG1" i="10" s="1"/>
  <c r="JH1" i="10" s="1"/>
  <c r="JI1" i="10" s="1"/>
  <c r="JJ1" i="10" s="1"/>
  <c r="JK1" i="10" s="1"/>
  <c r="JL1" i="10" s="1"/>
  <c r="JM1" i="10" s="1"/>
  <c r="JN1" i="10" s="1"/>
  <c r="JO1" i="10" s="1"/>
  <c r="JP1" i="10" s="1"/>
  <c r="A1" i="10"/>
  <c r="C2" i="9"/>
  <c r="D2" i="9" s="1"/>
  <c r="D62" i="5"/>
  <c r="D63" i="5"/>
  <c r="D64" i="5" s="1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3" i="5"/>
  <c r="A4" i="5"/>
  <c r="A5" i="5" s="1"/>
  <c r="A6" i="5" s="1"/>
  <c r="A7" i="5" s="1"/>
  <c r="A8" i="5" s="1"/>
  <c r="A9" i="5" s="1"/>
  <c r="A10" i="5"/>
  <c r="A11" i="5" s="1"/>
  <c r="A12" i="5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C3" i="9"/>
  <c r="B3" i="9"/>
  <c r="D1" i="9"/>
  <c r="C1" i="9"/>
  <c r="B1" i="9"/>
  <c r="C2" i="8"/>
  <c r="D2" i="8"/>
  <c r="D1" i="8" s="1"/>
  <c r="E2" i="8"/>
  <c r="F2" i="8"/>
  <c r="D4" i="8"/>
  <c r="C4" i="8"/>
  <c r="D3" i="8"/>
  <c r="C3" i="8"/>
  <c r="B3" i="8"/>
  <c r="E1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 s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BS1" i="6" s="1"/>
  <c r="BT1" i="6" s="1"/>
  <c r="BU1" i="6" s="1"/>
  <c r="BV1" i="6" s="1"/>
  <c r="BW1" i="6" s="1"/>
  <c r="BX1" i="6" s="1"/>
  <c r="BY1" i="6" s="1"/>
  <c r="BZ1" i="6" s="1"/>
  <c r="CA1" i="6" s="1"/>
  <c r="CB1" i="6" s="1"/>
  <c r="CC1" i="6" s="1"/>
  <c r="CD1" i="6" s="1"/>
  <c r="CE1" i="6" s="1"/>
  <c r="CF1" i="6" s="1"/>
  <c r="CG1" i="6" s="1"/>
  <c r="CH1" i="6" s="1"/>
  <c r="CI1" i="6" s="1"/>
  <c r="CJ1" i="6" s="1"/>
  <c r="CK1" i="6" s="1"/>
  <c r="CL1" i="6" s="1"/>
  <c r="CM1" i="6" s="1"/>
  <c r="CN1" i="6" s="1"/>
  <c r="CO1" i="6" s="1"/>
  <c r="CP1" i="6" s="1"/>
  <c r="CQ1" i="6" s="1"/>
  <c r="CR1" i="6" s="1"/>
  <c r="CS1" i="6" s="1"/>
  <c r="CT1" i="6" s="1"/>
  <c r="CU1" i="6" s="1"/>
  <c r="CV1" i="6" s="1"/>
  <c r="CW1" i="6" s="1"/>
  <c r="CX1" i="6" s="1"/>
  <c r="CY1" i="6" s="1"/>
  <c r="CZ1" i="6" s="1"/>
  <c r="DA1" i="6" s="1"/>
  <c r="DB1" i="6" s="1"/>
  <c r="DC1" i="6" s="1"/>
  <c r="DD1" i="6" s="1"/>
  <c r="DE1" i="6" s="1"/>
  <c r="DF1" i="6" s="1"/>
  <c r="DG1" i="6" s="1"/>
  <c r="DH1" i="6" s="1"/>
  <c r="DI1" i="6" s="1"/>
  <c r="DJ1" i="6" s="1"/>
  <c r="DK1" i="6" s="1"/>
  <c r="DL1" i="6" s="1"/>
  <c r="DM1" i="6" s="1"/>
  <c r="DN1" i="6" s="1"/>
  <c r="DO1" i="6" s="1"/>
  <c r="DP1" i="6" s="1"/>
  <c r="DQ1" i="6" s="1"/>
  <c r="DR1" i="6" s="1"/>
  <c r="DS1" i="6" s="1"/>
  <c r="DT1" i="6" s="1"/>
  <c r="DU1" i="6" s="1"/>
  <c r="DV1" i="6" s="1"/>
  <c r="DW1" i="6" s="1"/>
  <c r="DX1" i="6" s="1"/>
  <c r="DY1" i="6" s="1"/>
  <c r="DZ1" i="6" s="1"/>
  <c r="EA1" i="6" s="1"/>
  <c r="EB1" i="6" s="1"/>
  <c r="EC1" i="6" s="1"/>
  <c r="ED1" i="6" s="1"/>
  <c r="EE1" i="6" s="1"/>
  <c r="EF1" i="6" s="1"/>
  <c r="EG1" i="6" s="1"/>
  <c r="EH1" i="6" s="1"/>
  <c r="EI1" i="6" s="1"/>
  <c r="EJ1" i="6" s="1"/>
  <c r="EK1" i="6" s="1"/>
  <c r="EL1" i="6" s="1"/>
  <c r="EM1" i="6" s="1"/>
  <c r="EN1" i="6" s="1"/>
  <c r="EO1" i="6" s="1"/>
  <c r="EP1" i="6" s="1"/>
  <c r="EQ1" i="6" s="1"/>
  <c r="ER1" i="6" s="1"/>
  <c r="ES1" i="6" s="1"/>
  <c r="ET1" i="6" s="1"/>
  <c r="EU1" i="6" s="1"/>
  <c r="EV1" i="6" s="1"/>
  <c r="EW1" i="6" s="1"/>
  <c r="EX1" i="6" s="1"/>
  <c r="EY1" i="6" s="1"/>
  <c r="EZ1" i="6" s="1"/>
  <c r="FA1" i="6" s="1"/>
  <c r="FB1" i="6" s="1"/>
  <c r="FC1" i="6" s="1"/>
  <c r="FD1" i="6" s="1"/>
  <c r="FE1" i="6" s="1"/>
  <c r="FF1" i="6" s="1"/>
  <c r="FG1" i="6" s="1"/>
  <c r="FH1" i="6" s="1"/>
  <c r="FI1" i="6" s="1"/>
  <c r="FJ1" i="6" s="1"/>
  <c r="FK1" i="6" s="1"/>
  <c r="FL1" i="6" s="1"/>
  <c r="FM1" i="6" s="1"/>
  <c r="FN1" i="6" s="1"/>
  <c r="FO1" i="6" s="1"/>
  <c r="FP1" i="6" s="1"/>
  <c r="FQ1" i="6" s="1"/>
  <c r="FR1" i="6" s="1"/>
  <c r="FS1" i="6" s="1"/>
  <c r="FT1" i="6" s="1"/>
  <c r="FU1" i="6" s="1"/>
  <c r="FV1" i="6" s="1"/>
  <c r="FW1" i="6" s="1"/>
  <c r="FX1" i="6" s="1"/>
  <c r="FY1" i="6" s="1"/>
  <c r="FZ1" i="6" s="1"/>
  <c r="GA1" i="6" s="1"/>
  <c r="GB1" i="6" s="1"/>
  <c r="GC1" i="6" s="1"/>
  <c r="GD1" i="6" s="1"/>
  <c r="GE1" i="6" s="1"/>
  <c r="GF1" i="6" s="1"/>
  <c r="GG1" i="6" s="1"/>
  <c r="GH1" i="6" s="1"/>
  <c r="GI1" i="6" s="1"/>
  <c r="GJ1" i="6" s="1"/>
  <c r="GK1" i="6" s="1"/>
  <c r="GL1" i="6" s="1"/>
  <c r="GM1" i="6" s="1"/>
  <c r="GN1" i="6" s="1"/>
  <c r="GO1" i="6" s="1"/>
  <c r="GP1" i="6" s="1"/>
  <c r="GQ1" i="6" s="1"/>
  <c r="GR1" i="6" s="1"/>
  <c r="GS1" i="6" s="1"/>
  <c r="GT1" i="6" s="1"/>
  <c r="GU1" i="6" s="1"/>
  <c r="GV1" i="6" s="1"/>
  <c r="GW1" i="6" s="1"/>
  <c r="GX1" i="6" s="1"/>
  <c r="GY1" i="6" s="1"/>
  <c r="GZ1" i="6" s="1"/>
  <c r="HA1" i="6" s="1"/>
  <c r="HB1" i="6" s="1"/>
  <c r="HC1" i="6" s="1"/>
  <c r="HD1" i="6" s="1"/>
  <c r="HE1" i="6" s="1"/>
  <c r="HF1" i="6" s="1"/>
  <c r="HG1" i="6" s="1"/>
  <c r="HH1" i="6" s="1"/>
  <c r="HI1" i="6" s="1"/>
  <c r="HJ1" i="6" s="1"/>
  <c r="HK1" i="6" s="1"/>
  <c r="HL1" i="6" s="1"/>
  <c r="HM1" i="6" s="1"/>
  <c r="HN1" i="6" s="1"/>
  <c r="HO1" i="6" s="1"/>
  <c r="HP1" i="6" s="1"/>
  <c r="HQ1" i="6" s="1"/>
  <c r="HR1" i="6" s="1"/>
  <c r="HS1" i="6" s="1"/>
  <c r="HT1" i="6" s="1"/>
  <c r="HU1" i="6" s="1"/>
  <c r="HV1" i="6" s="1"/>
  <c r="HW1" i="6" s="1"/>
  <c r="HX1" i="6" s="1"/>
  <c r="HY1" i="6" s="1"/>
  <c r="HZ1" i="6" s="1"/>
  <c r="IA1" i="6" s="1"/>
  <c r="IB1" i="6" s="1"/>
  <c r="IC1" i="6" s="1"/>
  <c r="ID1" i="6" s="1"/>
  <c r="IE1" i="6" s="1"/>
  <c r="IF1" i="6" s="1"/>
  <c r="IG1" i="6" s="1"/>
  <c r="IH1" i="6" s="1"/>
  <c r="II1" i="6" s="1"/>
  <c r="IJ1" i="6" s="1"/>
  <c r="IK1" i="6" s="1"/>
  <c r="IL1" i="6" s="1"/>
  <c r="IM1" i="6" s="1"/>
  <c r="IN1" i="6" s="1"/>
  <c r="IO1" i="6" s="1"/>
  <c r="IP1" i="6" s="1"/>
  <c r="IQ1" i="6" s="1"/>
  <c r="IR1" i="6" s="1"/>
  <c r="IS1" i="6" s="1"/>
  <c r="IT1" i="6" s="1"/>
  <c r="IU1" i="6" s="1"/>
  <c r="IV1" i="6" s="1"/>
  <c r="IW1" i="6" s="1"/>
  <c r="IX1" i="6" s="1"/>
  <c r="IY1" i="6" s="1"/>
  <c r="IZ1" i="6" s="1"/>
  <c r="JA1" i="6" s="1"/>
  <c r="JB1" i="6" s="1"/>
  <c r="JC1" i="6" s="1"/>
  <c r="JD1" i="6" s="1"/>
  <c r="JE1" i="6" s="1"/>
  <c r="JF1" i="6" s="1"/>
  <c r="JG1" i="6" s="1"/>
  <c r="JH1" i="6" s="1"/>
  <c r="JI1" i="6" s="1"/>
  <c r="JJ1" i="6" s="1"/>
  <c r="JK1" i="6" s="1"/>
  <c r="JL1" i="6" s="1"/>
  <c r="JM1" i="6" s="1"/>
  <c r="JN1" i="6" s="1"/>
  <c r="JO1" i="6" s="1"/>
  <c r="JP1" i="6" s="1"/>
  <c r="A1" i="6"/>
  <c r="F588" i="5"/>
  <c r="F589" i="5" s="1"/>
  <c r="F590" i="5"/>
  <c r="E585" i="5"/>
  <c r="E586" i="5"/>
  <c r="E587" i="5" s="1"/>
  <c r="E588" i="5" s="1"/>
  <c r="E589" i="5"/>
  <c r="E590" i="5"/>
  <c r="D590" i="5"/>
  <c r="D589" i="5"/>
  <c r="D582" i="5"/>
  <c r="D583" i="5"/>
  <c r="D584" i="5" s="1"/>
  <c r="D585" i="5" s="1"/>
  <c r="D586" i="5" s="1"/>
  <c r="D587" i="5" s="1"/>
  <c r="D588" i="5" s="1"/>
  <c r="F587" i="5"/>
  <c r="F586" i="5"/>
  <c r="F580" i="5"/>
  <c r="F581" i="5" s="1"/>
  <c r="F582" i="5"/>
  <c r="F583" i="5"/>
  <c r="F584" i="5"/>
  <c r="F585" i="5" s="1"/>
  <c r="E584" i="5"/>
  <c r="E583" i="5"/>
  <c r="E577" i="5"/>
  <c r="E578" i="5" s="1"/>
  <c r="E579" i="5"/>
  <c r="E580" i="5" s="1"/>
  <c r="E581" i="5" s="1"/>
  <c r="E582" i="5" s="1"/>
  <c r="D581" i="5"/>
  <c r="D574" i="5"/>
  <c r="D575" i="5" s="1"/>
  <c r="D576" i="5" s="1"/>
  <c r="D577" i="5"/>
  <c r="D578" i="5" s="1"/>
  <c r="D579" i="5" s="1"/>
  <c r="D580" i="5" s="1"/>
  <c r="F579" i="5"/>
  <c r="F578" i="5"/>
  <c r="F571" i="5"/>
  <c r="F572" i="5" s="1"/>
  <c r="F573" i="5"/>
  <c r="F574" i="5" s="1"/>
  <c r="F575" i="5"/>
  <c r="F576" i="5" s="1"/>
  <c r="F577" i="5"/>
  <c r="E576" i="5"/>
  <c r="E575" i="5"/>
  <c r="E568" i="5"/>
  <c r="E569" i="5"/>
  <c r="E570" i="5" s="1"/>
  <c r="E571" i="5" s="1"/>
  <c r="E572" i="5" s="1"/>
  <c r="E573" i="5" s="1"/>
  <c r="E574" i="5" s="1"/>
  <c r="D573" i="5"/>
  <c r="D572" i="5"/>
  <c r="D566" i="5"/>
  <c r="D567" i="5"/>
  <c r="D568" i="5"/>
  <c r="D569" i="5" s="1"/>
  <c r="D570" i="5" s="1"/>
  <c r="D571" i="5" s="1"/>
  <c r="F570" i="5"/>
  <c r="F569" i="5"/>
  <c r="F563" i="5"/>
  <c r="F564" i="5"/>
  <c r="F565" i="5"/>
  <c r="F566" i="5" s="1"/>
  <c r="F567" i="5"/>
  <c r="F568" i="5" s="1"/>
  <c r="E567" i="5"/>
  <c r="E560" i="5"/>
  <c r="E561" i="5"/>
  <c r="E562" i="5" s="1"/>
  <c r="E563" i="5"/>
  <c r="E564" i="5" s="1"/>
  <c r="E565" i="5"/>
  <c r="E566" i="5" s="1"/>
  <c r="D565" i="5"/>
  <c r="D564" i="5"/>
  <c r="D557" i="5"/>
  <c r="D558" i="5" s="1"/>
  <c r="D559" i="5" s="1"/>
  <c r="D560" i="5" s="1"/>
  <c r="D561" i="5" s="1"/>
  <c r="D562" i="5" s="1"/>
  <c r="D563" i="5" s="1"/>
  <c r="F562" i="5"/>
  <c r="F561" i="5"/>
  <c r="F554" i="5"/>
  <c r="F555" i="5"/>
  <c r="F556" i="5" s="1"/>
  <c r="F557" i="5" s="1"/>
  <c r="F558" i="5" s="1"/>
  <c r="F559" i="5" s="1"/>
  <c r="F560" i="5" s="1"/>
  <c r="E559" i="5"/>
  <c r="E558" i="5"/>
  <c r="E552" i="5"/>
  <c r="E553" i="5" s="1"/>
  <c r="E554" i="5"/>
  <c r="E555" i="5"/>
  <c r="E556" i="5" s="1"/>
  <c r="E557" i="5" s="1"/>
  <c r="D556" i="5"/>
  <c r="D555" i="5"/>
  <c r="D549" i="5"/>
  <c r="D550" i="5" s="1"/>
  <c r="D551" i="5" s="1"/>
  <c r="D552" i="5"/>
  <c r="D553" i="5"/>
  <c r="D554" i="5" s="1"/>
  <c r="F553" i="5"/>
  <c r="F546" i="5"/>
  <c r="F547" i="5"/>
  <c r="F548" i="5" s="1"/>
  <c r="F549" i="5" s="1"/>
  <c r="F550" i="5" s="1"/>
  <c r="F551" i="5" s="1"/>
  <c r="F552" i="5" s="1"/>
  <c r="E551" i="5"/>
  <c r="E550" i="5"/>
  <c r="E543" i="5"/>
  <c r="E544" i="5"/>
  <c r="E545" i="5" s="1"/>
  <c r="E546" i="5" s="1"/>
  <c r="E547" i="5" s="1"/>
  <c r="E548" i="5" s="1"/>
  <c r="E549" i="5" s="1"/>
  <c r="D548" i="5"/>
  <c r="D547" i="5"/>
  <c r="D540" i="5"/>
  <c r="D541" i="5" s="1"/>
  <c r="D542" i="5"/>
  <c r="D543" i="5"/>
  <c r="D544" i="5" s="1"/>
  <c r="D545" i="5" s="1"/>
  <c r="D546" i="5" s="1"/>
  <c r="F545" i="5"/>
  <c r="F544" i="5"/>
  <c r="F538" i="5"/>
  <c r="F539" i="5"/>
  <c r="F540" i="5"/>
  <c r="F541" i="5"/>
  <c r="F542" i="5" s="1"/>
  <c r="F543" i="5" s="1"/>
  <c r="E542" i="5"/>
  <c r="E541" i="5"/>
  <c r="E535" i="5"/>
  <c r="E536" i="5"/>
  <c r="E537" i="5"/>
  <c r="E538" i="5"/>
  <c r="E539" i="5" s="1"/>
  <c r="E540" i="5"/>
  <c r="D539" i="5"/>
  <c r="D532" i="5"/>
  <c r="D533" i="5" s="1"/>
  <c r="D534" i="5"/>
  <c r="D535" i="5"/>
  <c r="D536" i="5" s="1"/>
  <c r="D537" i="5" s="1"/>
  <c r="D538" i="5" s="1"/>
  <c r="F537" i="5"/>
  <c r="F536" i="5"/>
  <c r="F529" i="5"/>
  <c r="F530" i="5"/>
  <c r="F531" i="5"/>
  <c r="F532" i="5"/>
  <c r="F533" i="5" s="1"/>
  <c r="F534" i="5" s="1"/>
  <c r="F535" i="5" s="1"/>
  <c r="E534" i="5"/>
  <c r="E533" i="5"/>
  <c r="E526" i="5"/>
  <c r="E527" i="5"/>
  <c r="E528" i="5"/>
  <c r="E529" i="5" s="1"/>
  <c r="E530" i="5"/>
  <c r="E531" i="5" s="1"/>
  <c r="E532" i="5" s="1"/>
  <c r="D531" i="5"/>
  <c r="D530" i="5"/>
  <c r="D524" i="5"/>
  <c r="D525" i="5"/>
  <c r="D526" i="5" s="1"/>
  <c r="D527" i="5"/>
  <c r="D528" i="5"/>
  <c r="D529" i="5" s="1"/>
  <c r="F528" i="5"/>
  <c r="F527" i="5"/>
  <c r="F521" i="5"/>
  <c r="F522" i="5" s="1"/>
  <c r="F523" i="5" s="1"/>
  <c r="F524" i="5" s="1"/>
  <c r="F525" i="5" s="1"/>
  <c r="F526" i="5" s="1"/>
  <c r="E525" i="5"/>
  <c r="E518" i="5"/>
  <c r="E519" i="5"/>
  <c r="E520" i="5"/>
  <c r="E521" i="5" s="1"/>
  <c r="E522" i="5" s="1"/>
  <c r="E523" i="5" s="1"/>
  <c r="E524" i="5" s="1"/>
  <c r="D523" i="5"/>
  <c r="D522" i="5"/>
  <c r="D515" i="5"/>
  <c r="D516" i="5"/>
  <c r="D517" i="5" s="1"/>
  <c r="D518" i="5"/>
  <c r="D519" i="5" s="1"/>
  <c r="D520" i="5" s="1"/>
  <c r="D521" i="5" s="1"/>
  <c r="F520" i="5"/>
  <c r="F519" i="5"/>
  <c r="F512" i="5"/>
  <c r="F513" i="5" s="1"/>
  <c r="F514" i="5"/>
  <c r="F515" i="5"/>
  <c r="F516" i="5"/>
  <c r="F517" i="5" s="1"/>
  <c r="F518" i="5" s="1"/>
  <c r="E517" i="5"/>
  <c r="E516" i="5"/>
  <c r="E510" i="5"/>
  <c r="E511" i="5"/>
  <c r="E512" i="5"/>
  <c r="E513" i="5"/>
  <c r="E514" i="5" s="1"/>
  <c r="E515" i="5"/>
  <c r="D514" i="5"/>
  <c r="D513" i="5"/>
  <c r="D507" i="5"/>
  <c r="D508" i="5"/>
  <c r="D509" i="5" s="1"/>
  <c r="D510" i="5" s="1"/>
  <c r="D511" i="5" s="1"/>
  <c r="D512" i="5" s="1"/>
  <c r="F511" i="5"/>
  <c r="F504" i="5"/>
  <c r="F505" i="5" s="1"/>
  <c r="F506" i="5"/>
  <c r="F507" i="5"/>
  <c r="F508" i="5"/>
  <c r="F509" i="5" s="1"/>
  <c r="F510" i="5" s="1"/>
  <c r="E509" i="5"/>
  <c r="E508" i="5"/>
  <c r="E501" i="5"/>
  <c r="E502" i="5"/>
  <c r="E503" i="5"/>
  <c r="E504" i="5"/>
  <c r="E505" i="5" s="1"/>
  <c r="E506" i="5"/>
  <c r="E507" i="5" s="1"/>
  <c r="D506" i="5"/>
  <c r="D505" i="5"/>
  <c r="D498" i="5"/>
  <c r="D499" i="5" s="1"/>
  <c r="D500" i="5" s="1"/>
  <c r="D501" i="5" s="1"/>
  <c r="D502" i="5" s="1"/>
  <c r="D503" i="5" s="1"/>
  <c r="D504" i="5" s="1"/>
  <c r="F503" i="5"/>
  <c r="F502" i="5"/>
  <c r="F496" i="5"/>
  <c r="F497" i="5" s="1"/>
  <c r="F498" i="5" s="1"/>
  <c r="F499" i="5" s="1"/>
  <c r="F500" i="5" s="1"/>
  <c r="F501" i="5" s="1"/>
  <c r="E500" i="5"/>
  <c r="E499" i="5"/>
  <c r="E493" i="5"/>
  <c r="E494" i="5"/>
  <c r="E495" i="5" s="1"/>
  <c r="E496" i="5" s="1"/>
  <c r="E497" i="5" s="1"/>
  <c r="E498" i="5" s="1"/>
  <c r="D497" i="5"/>
  <c r="D490" i="5"/>
  <c r="D491" i="5"/>
  <c r="D492" i="5"/>
  <c r="D493" i="5" s="1"/>
  <c r="D494" i="5"/>
  <c r="D495" i="5" s="1"/>
  <c r="D496" i="5" s="1"/>
  <c r="F495" i="5"/>
  <c r="F494" i="5"/>
  <c r="F487" i="5"/>
  <c r="F488" i="5"/>
  <c r="F489" i="5" s="1"/>
  <c r="F490" i="5"/>
  <c r="F491" i="5"/>
  <c r="F492" i="5" s="1"/>
  <c r="F493" i="5" s="1"/>
  <c r="E492" i="5"/>
  <c r="E491" i="5"/>
  <c r="E484" i="5"/>
  <c r="E485" i="5" s="1"/>
  <c r="E486" i="5" s="1"/>
  <c r="E487" i="5" s="1"/>
  <c r="E488" i="5" s="1"/>
  <c r="E489" i="5" s="1"/>
  <c r="E490" i="5" s="1"/>
  <c r="D489" i="5"/>
  <c r="D488" i="5"/>
  <c r="D482" i="5"/>
  <c r="D483" i="5"/>
  <c r="D484" i="5" s="1"/>
  <c r="D485" i="5" s="1"/>
  <c r="D486" i="5" s="1"/>
  <c r="D487" i="5" s="1"/>
  <c r="F486" i="5"/>
  <c r="F485" i="5"/>
  <c r="F479" i="5"/>
  <c r="F480" i="5"/>
  <c r="F481" i="5"/>
  <c r="F482" i="5" s="1"/>
  <c r="F483" i="5" s="1"/>
  <c r="F484" i="5" s="1"/>
  <c r="E483" i="5"/>
  <c r="E476" i="5"/>
  <c r="E477" i="5" s="1"/>
  <c r="E478" i="5" s="1"/>
  <c r="E479" i="5" s="1"/>
  <c r="E480" i="5" s="1"/>
  <c r="E481" i="5" s="1"/>
  <c r="E482" i="5" s="1"/>
  <c r="D481" i="5"/>
  <c r="D480" i="5"/>
  <c r="D473" i="5"/>
  <c r="D474" i="5"/>
  <c r="D475" i="5" s="1"/>
  <c r="D476" i="5" s="1"/>
  <c r="D477" i="5" s="1"/>
  <c r="D478" i="5" s="1"/>
  <c r="D479" i="5" s="1"/>
  <c r="F478" i="5"/>
  <c r="F477" i="5"/>
  <c r="F470" i="5"/>
  <c r="F471" i="5"/>
  <c r="F472" i="5" s="1"/>
  <c r="F473" i="5" s="1"/>
  <c r="F474" i="5" s="1"/>
  <c r="F475" i="5" s="1"/>
  <c r="F476" i="5" s="1"/>
  <c r="E475" i="5"/>
  <c r="E474" i="5"/>
  <c r="E468" i="5"/>
  <c r="E469" i="5"/>
  <c r="E470" i="5" s="1"/>
  <c r="E471" i="5" s="1"/>
  <c r="E472" i="5" s="1"/>
  <c r="E473" i="5" s="1"/>
  <c r="D472" i="5"/>
  <c r="D471" i="5"/>
  <c r="D465" i="5"/>
  <c r="D466" i="5"/>
  <c r="D467" i="5" s="1"/>
  <c r="D468" i="5"/>
  <c r="D469" i="5" s="1"/>
  <c r="D470" i="5" s="1"/>
  <c r="F469" i="5"/>
  <c r="F462" i="5"/>
  <c r="F463" i="5" s="1"/>
  <c r="F464" i="5" s="1"/>
  <c r="F465" i="5" s="1"/>
  <c r="F466" i="5" s="1"/>
  <c r="F467" i="5" s="1"/>
  <c r="F468" i="5" s="1"/>
  <c r="E467" i="5"/>
  <c r="E466" i="5"/>
  <c r="E459" i="5"/>
  <c r="E460" i="5" s="1"/>
  <c r="E461" i="5" s="1"/>
  <c r="E462" i="5" s="1"/>
  <c r="E463" i="5" s="1"/>
  <c r="E464" i="5" s="1"/>
  <c r="E465" i="5" s="1"/>
  <c r="D464" i="5"/>
  <c r="D463" i="5"/>
  <c r="D456" i="5"/>
  <c r="D457" i="5" s="1"/>
  <c r="D458" i="5"/>
  <c r="D459" i="5" s="1"/>
  <c r="D460" i="5" s="1"/>
  <c r="D461" i="5" s="1"/>
  <c r="D462" i="5" s="1"/>
  <c r="F461" i="5"/>
  <c r="F460" i="5"/>
  <c r="F454" i="5"/>
  <c r="F455" i="5"/>
  <c r="F456" i="5"/>
  <c r="F457" i="5" s="1"/>
  <c r="F458" i="5" s="1"/>
  <c r="F459" i="5" s="1"/>
  <c r="E458" i="5"/>
  <c r="E457" i="5"/>
  <c r="E451" i="5"/>
  <c r="E452" i="5"/>
  <c r="E453" i="5"/>
  <c r="E454" i="5"/>
  <c r="E455" i="5" s="1"/>
  <c r="E456" i="5" s="1"/>
  <c r="D455" i="5"/>
  <c r="D448" i="5"/>
  <c r="D449" i="5" s="1"/>
  <c r="D450" i="5"/>
  <c r="D451" i="5" s="1"/>
  <c r="D452" i="5" s="1"/>
  <c r="D453" i="5" s="1"/>
  <c r="D454" i="5" s="1"/>
  <c r="F453" i="5"/>
  <c r="F452" i="5"/>
  <c r="F445" i="5"/>
  <c r="F446" i="5"/>
  <c r="F447" i="5"/>
  <c r="F448" i="5" s="1"/>
  <c r="F449" i="5" s="1"/>
  <c r="F450" i="5" s="1"/>
  <c r="F451" i="5" s="1"/>
  <c r="E450" i="5"/>
  <c r="E449" i="5"/>
  <c r="E442" i="5"/>
  <c r="E443" i="5"/>
  <c r="E444" i="5"/>
  <c r="E445" i="5" s="1"/>
  <c r="E446" i="5" s="1"/>
  <c r="E447" i="5" s="1"/>
  <c r="E448" i="5" s="1"/>
  <c r="D447" i="5"/>
  <c r="D446" i="5"/>
  <c r="D440" i="5"/>
  <c r="D441" i="5"/>
  <c r="D442" i="5" s="1"/>
  <c r="D443" i="5"/>
  <c r="D444" i="5" s="1"/>
  <c r="D445" i="5" s="1"/>
  <c r="F444" i="5"/>
  <c r="F443" i="5"/>
  <c r="F437" i="5"/>
  <c r="F438" i="5"/>
  <c r="F439" i="5" s="1"/>
  <c r="F440" i="5"/>
  <c r="F441" i="5"/>
  <c r="F442" i="5" s="1"/>
  <c r="E441" i="5"/>
  <c r="E434" i="5"/>
  <c r="E435" i="5"/>
  <c r="E436" i="5" s="1"/>
  <c r="E437" i="5" s="1"/>
  <c r="E438" i="5" s="1"/>
  <c r="E439" i="5" s="1"/>
  <c r="E440" i="5" s="1"/>
  <c r="D439" i="5"/>
  <c r="D438" i="5"/>
  <c r="D431" i="5"/>
  <c r="D432" i="5"/>
  <c r="D433" i="5" s="1"/>
  <c r="D434" i="5" s="1"/>
  <c r="D435" i="5" s="1"/>
  <c r="D436" i="5" s="1"/>
  <c r="D437" i="5" s="1"/>
  <c r="F436" i="5"/>
  <c r="F435" i="5"/>
  <c r="F428" i="5"/>
  <c r="F429" i="5" s="1"/>
  <c r="F430" i="5"/>
  <c r="F431" i="5"/>
  <c r="F432" i="5" s="1"/>
  <c r="F433" i="5" s="1"/>
  <c r="F434" i="5" s="1"/>
  <c r="E433" i="5"/>
  <c r="E432" i="5"/>
  <c r="E426" i="5"/>
  <c r="E427" i="5"/>
  <c r="E428" i="5"/>
  <c r="E429" i="5"/>
  <c r="E430" i="5" s="1"/>
  <c r="E431" i="5" s="1"/>
  <c r="D430" i="5"/>
  <c r="D429" i="5"/>
  <c r="D423" i="5"/>
  <c r="D424" i="5"/>
  <c r="D425" i="5"/>
  <c r="D426" i="5"/>
  <c r="D427" i="5" s="1"/>
  <c r="D428" i="5"/>
  <c r="F427" i="5"/>
  <c r="F420" i="5"/>
  <c r="F421" i="5" s="1"/>
  <c r="F422" i="5"/>
  <c r="F423" i="5"/>
  <c r="F424" i="5" s="1"/>
  <c r="F425" i="5" s="1"/>
  <c r="F426" i="5" s="1"/>
  <c r="E425" i="5"/>
  <c r="E424" i="5"/>
  <c r="E417" i="5"/>
  <c r="E418" i="5"/>
  <c r="E419" i="5"/>
  <c r="E420" i="5"/>
  <c r="E421" i="5" s="1"/>
  <c r="E422" i="5" s="1"/>
  <c r="E423" i="5" s="1"/>
  <c r="D422" i="5"/>
  <c r="D421" i="5"/>
  <c r="D414" i="5"/>
  <c r="D415" i="5"/>
  <c r="D416" i="5"/>
  <c r="D417" i="5" s="1"/>
  <c r="D418" i="5"/>
  <c r="D419" i="5" s="1"/>
  <c r="D420" i="5" s="1"/>
  <c r="F419" i="5"/>
  <c r="F418" i="5"/>
  <c r="F412" i="5"/>
  <c r="F413" i="5"/>
  <c r="F414" i="5" s="1"/>
  <c r="F415" i="5"/>
  <c r="F416" i="5"/>
  <c r="F417" i="5" s="1"/>
  <c r="E416" i="5"/>
  <c r="E415" i="5"/>
  <c r="E409" i="5"/>
  <c r="E410" i="5" s="1"/>
  <c r="E411" i="5" s="1"/>
  <c r="E412" i="5" s="1"/>
  <c r="E413" i="5" s="1"/>
  <c r="E414" i="5" s="1"/>
  <c r="D413" i="5"/>
  <c r="D406" i="5"/>
  <c r="D407" i="5"/>
  <c r="D408" i="5"/>
  <c r="D409" i="5" s="1"/>
  <c r="D410" i="5" s="1"/>
  <c r="D411" i="5" s="1"/>
  <c r="D412" i="5" s="1"/>
  <c r="F411" i="5"/>
  <c r="F410" i="5"/>
  <c r="F403" i="5"/>
  <c r="F404" i="5"/>
  <c r="F405" i="5" s="1"/>
  <c r="F406" i="5"/>
  <c r="F407" i="5" s="1"/>
  <c r="F408" i="5" s="1"/>
  <c r="F409" i="5" s="1"/>
  <c r="E408" i="5"/>
  <c r="E407" i="5"/>
  <c r="E400" i="5"/>
  <c r="E401" i="5" s="1"/>
  <c r="E402" i="5"/>
  <c r="E403" i="5"/>
  <c r="E404" i="5"/>
  <c r="E405" i="5" s="1"/>
  <c r="E406" i="5" s="1"/>
  <c r="D405" i="5"/>
  <c r="D404" i="5"/>
  <c r="D398" i="5"/>
  <c r="D399" i="5"/>
  <c r="D400" i="5"/>
  <c r="D401" i="5"/>
  <c r="D402" i="5" s="1"/>
  <c r="D403" i="5"/>
  <c r="F402" i="5"/>
  <c r="F401" i="5"/>
  <c r="F395" i="5"/>
  <c r="F396" i="5"/>
  <c r="F397" i="5" s="1"/>
  <c r="F398" i="5" s="1"/>
  <c r="F399" i="5" s="1"/>
  <c r="F400" i="5" s="1"/>
  <c r="E399" i="5"/>
  <c r="E392" i="5"/>
  <c r="E393" i="5" s="1"/>
  <c r="E394" i="5"/>
  <c r="E395" i="5"/>
  <c r="E396" i="5"/>
  <c r="E397" i="5" s="1"/>
  <c r="E398" i="5" s="1"/>
  <c r="D397" i="5"/>
  <c r="D396" i="5"/>
  <c r="D389" i="5"/>
  <c r="D390" i="5"/>
  <c r="D391" i="5"/>
  <c r="D392" i="5"/>
  <c r="D393" i="5" s="1"/>
  <c r="D394" i="5"/>
  <c r="D395" i="5" s="1"/>
  <c r="F394" i="5"/>
  <c r="F393" i="5"/>
  <c r="F386" i="5"/>
  <c r="F387" i="5" s="1"/>
  <c r="F388" i="5" s="1"/>
  <c r="F389" i="5" s="1"/>
  <c r="F390" i="5" s="1"/>
  <c r="F391" i="5" s="1"/>
  <c r="F392" i="5" s="1"/>
  <c r="E391" i="5"/>
  <c r="E390" i="5"/>
  <c r="E384" i="5"/>
  <c r="E385" i="5" s="1"/>
  <c r="E386" i="5" s="1"/>
  <c r="E387" i="5" s="1"/>
  <c r="E388" i="5" s="1"/>
  <c r="E389" i="5" s="1"/>
  <c r="D388" i="5"/>
  <c r="D387" i="5"/>
  <c r="D381" i="5"/>
  <c r="D382" i="5"/>
  <c r="D383" i="5" s="1"/>
  <c r="D384" i="5" s="1"/>
  <c r="D385" i="5" s="1"/>
  <c r="D386" i="5" s="1"/>
  <c r="F385" i="5"/>
  <c r="F378" i="5"/>
  <c r="F379" i="5"/>
  <c r="F380" i="5"/>
  <c r="F381" i="5" s="1"/>
  <c r="F382" i="5"/>
  <c r="F383" i="5" s="1"/>
  <c r="F384" i="5" s="1"/>
  <c r="E383" i="5"/>
  <c r="E382" i="5"/>
  <c r="E375" i="5"/>
  <c r="E376" i="5"/>
  <c r="E377" i="5" s="1"/>
  <c r="E378" i="5"/>
  <c r="E379" i="5"/>
  <c r="E380" i="5" s="1"/>
  <c r="E381" i="5" s="1"/>
  <c r="D380" i="5"/>
  <c r="D379" i="5"/>
  <c r="D372" i="5"/>
  <c r="D373" i="5" s="1"/>
  <c r="D374" i="5" s="1"/>
  <c r="D375" i="5" s="1"/>
  <c r="D376" i="5" s="1"/>
  <c r="D377" i="5" s="1"/>
  <c r="D378" i="5" s="1"/>
  <c r="F377" i="5"/>
  <c r="F376" i="5"/>
  <c r="F370" i="5"/>
  <c r="F371" i="5"/>
  <c r="F372" i="5" s="1"/>
  <c r="F373" i="5" s="1"/>
  <c r="F374" i="5" s="1"/>
  <c r="F375" i="5" s="1"/>
  <c r="E374" i="5"/>
  <c r="E373" i="5"/>
  <c r="E367" i="5"/>
  <c r="E368" i="5"/>
  <c r="E369" i="5"/>
  <c r="E370" i="5" s="1"/>
  <c r="E371" i="5" s="1"/>
  <c r="E372" i="5" s="1"/>
  <c r="D371" i="5"/>
  <c r="D364" i="5"/>
  <c r="D365" i="5" s="1"/>
  <c r="D366" i="5" s="1"/>
  <c r="D367" i="5" s="1"/>
  <c r="D368" i="5" s="1"/>
  <c r="D369" i="5" s="1"/>
  <c r="D370" i="5" s="1"/>
  <c r="F369" i="5"/>
  <c r="F368" i="5"/>
  <c r="F361" i="5"/>
  <c r="F362" i="5"/>
  <c r="F363" i="5" s="1"/>
  <c r="F364" i="5" s="1"/>
  <c r="F365" i="5" s="1"/>
  <c r="F366" i="5" s="1"/>
  <c r="F367" i="5" s="1"/>
  <c r="E366" i="5"/>
  <c r="E365" i="5"/>
  <c r="E358" i="5"/>
  <c r="E359" i="5"/>
  <c r="E360" i="5" s="1"/>
  <c r="E361" i="5" s="1"/>
  <c r="E362" i="5" s="1"/>
  <c r="E363" i="5" s="1"/>
  <c r="E364" i="5" s="1"/>
  <c r="D363" i="5"/>
  <c r="D362" i="5"/>
  <c r="D356" i="5"/>
  <c r="D357" i="5"/>
  <c r="D358" i="5" s="1"/>
  <c r="D359" i="5" s="1"/>
  <c r="D360" i="5" s="1"/>
  <c r="D361" i="5" s="1"/>
  <c r="F360" i="5"/>
  <c r="F359" i="5"/>
  <c r="F353" i="5"/>
  <c r="F354" i="5"/>
  <c r="F355" i="5" s="1"/>
  <c r="F356" i="5"/>
  <c r="F357" i="5" s="1"/>
  <c r="F358" i="5" s="1"/>
  <c r="E357" i="5"/>
  <c r="E350" i="5"/>
  <c r="E351" i="5" s="1"/>
  <c r="E352" i="5" s="1"/>
  <c r="E353" i="5" s="1"/>
  <c r="E354" i="5" s="1"/>
  <c r="E355" i="5" s="1"/>
  <c r="E356" i="5" s="1"/>
  <c r="D355" i="5"/>
  <c r="D354" i="5"/>
  <c r="D347" i="5"/>
  <c r="D348" i="5" s="1"/>
  <c r="D349" i="5" s="1"/>
  <c r="D350" i="5" s="1"/>
  <c r="D351" i="5" s="1"/>
  <c r="D352" i="5" s="1"/>
  <c r="D353" i="5" s="1"/>
  <c r="F352" i="5"/>
  <c r="F351" i="5"/>
  <c r="F344" i="5"/>
  <c r="F345" i="5" s="1"/>
  <c r="F346" i="5"/>
  <c r="F347" i="5" s="1"/>
  <c r="F348" i="5" s="1"/>
  <c r="F349" i="5" s="1"/>
  <c r="F350" i="5" s="1"/>
  <c r="E349" i="5"/>
  <c r="E348" i="5"/>
  <c r="E342" i="5"/>
  <c r="E343" i="5"/>
  <c r="E344" i="5"/>
  <c r="E345" i="5" s="1"/>
  <c r="E346" i="5" s="1"/>
  <c r="E347" i="5" s="1"/>
  <c r="D346" i="5"/>
  <c r="D345" i="5"/>
  <c r="D339" i="5"/>
  <c r="D340" i="5"/>
  <c r="D341" i="5"/>
  <c r="D342" i="5"/>
  <c r="D343" i="5" s="1"/>
  <c r="D344" i="5" s="1"/>
  <c r="F343" i="5"/>
  <c r="F336" i="5"/>
  <c r="F337" i="5" s="1"/>
  <c r="F338" i="5"/>
  <c r="F339" i="5" s="1"/>
  <c r="F340" i="5" s="1"/>
  <c r="F341" i="5" s="1"/>
  <c r="F342" i="5" s="1"/>
  <c r="E341" i="5"/>
  <c r="E340" i="5"/>
  <c r="E333" i="5"/>
  <c r="E334" i="5"/>
  <c r="E335" i="5"/>
  <c r="E336" i="5" s="1"/>
  <c r="E337" i="5" s="1"/>
  <c r="E338" i="5" s="1"/>
  <c r="E339" i="5" s="1"/>
  <c r="D338" i="5"/>
  <c r="D337" i="5"/>
  <c r="D330" i="5"/>
  <c r="D331" i="5"/>
  <c r="D332" i="5"/>
  <c r="D333" i="5" s="1"/>
  <c r="D334" i="5" s="1"/>
  <c r="D335" i="5" s="1"/>
  <c r="D336" i="5" s="1"/>
  <c r="F335" i="5"/>
  <c r="F334" i="5"/>
  <c r="F328" i="5"/>
  <c r="F329" i="5"/>
  <c r="F330" i="5" s="1"/>
  <c r="F331" i="5"/>
  <c r="F332" i="5" s="1"/>
  <c r="F333" i="5" s="1"/>
  <c r="E332" i="5"/>
  <c r="E331" i="5"/>
  <c r="E325" i="5"/>
  <c r="E326" i="5"/>
  <c r="E327" i="5" s="1"/>
  <c r="E328" i="5"/>
  <c r="E329" i="5"/>
  <c r="E330" i="5" s="1"/>
  <c r="D329" i="5"/>
  <c r="D322" i="5"/>
  <c r="D323" i="5"/>
  <c r="D324" i="5" s="1"/>
  <c r="D325" i="5" s="1"/>
  <c r="D326" i="5" s="1"/>
  <c r="D327" i="5" s="1"/>
  <c r="D328" i="5" s="1"/>
  <c r="F327" i="5"/>
  <c r="F326" i="5"/>
  <c r="F319" i="5"/>
  <c r="F320" i="5"/>
  <c r="F321" i="5" s="1"/>
  <c r="F322" i="5" s="1"/>
  <c r="F323" i="5" s="1"/>
  <c r="F324" i="5" s="1"/>
  <c r="F325" i="5" s="1"/>
  <c r="E324" i="5"/>
  <c r="E323" i="5"/>
  <c r="E316" i="5"/>
  <c r="E317" i="5" s="1"/>
  <c r="E318" i="5"/>
  <c r="E319" i="5"/>
  <c r="E320" i="5" s="1"/>
  <c r="E321" i="5" s="1"/>
  <c r="E322" i="5" s="1"/>
  <c r="D321" i="5"/>
  <c r="D320" i="5"/>
  <c r="D314" i="5"/>
  <c r="D315" i="5"/>
  <c r="D316" i="5"/>
  <c r="D317" i="5"/>
  <c r="D318" i="5" s="1"/>
  <c r="D319" i="5" s="1"/>
  <c r="F318" i="5"/>
  <c r="F317" i="5"/>
  <c r="F311" i="5"/>
  <c r="F312" i="5"/>
  <c r="F313" i="5"/>
  <c r="F314" i="5"/>
  <c r="F315" i="5" s="1"/>
  <c r="F316" i="5"/>
  <c r="E315" i="5"/>
  <c r="E308" i="5"/>
  <c r="E309" i="5" s="1"/>
  <c r="E310" i="5"/>
  <c r="E311" i="5"/>
  <c r="E312" i="5" s="1"/>
  <c r="E313" i="5" s="1"/>
  <c r="E314" i="5" s="1"/>
  <c r="D313" i="5"/>
  <c r="D312" i="5"/>
  <c r="D305" i="5"/>
  <c r="D306" i="5"/>
  <c r="D307" i="5"/>
  <c r="D308" i="5"/>
  <c r="D309" i="5" s="1"/>
  <c r="D310" i="5" s="1"/>
  <c r="D311" i="5" s="1"/>
  <c r="F310" i="5"/>
  <c r="F309" i="5"/>
  <c r="F302" i="5"/>
  <c r="F303" i="5"/>
  <c r="F304" i="5"/>
  <c r="F305" i="5" s="1"/>
  <c r="F306" i="5"/>
  <c r="F307" i="5" s="1"/>
  <c r="F308" i="5" s="1"/>
  <c r="E307" i="5"/>
  <c r="E306" i="5"/>
  <c r="E300" i="5"/>
  <c r="E301" i="5"/>
  <c r="E302" i="5" s="1"/>
  <c r="E303" i="5"/>
  <c r="E304" i="5"/>
  <c r="E305" i="5" s="1"/>
  <c r="D304" i="5"/>
  <c r="D303" i="5"/>
  <c r="D297" i="5"/>
  <c r="D298" i="5" s="1"/>
  <c r="D299" i="5" s="1"/>
  <c r="D300" i="5" s="1"/>
  <c r="D301" i="5" s="1"/>
  <c r="D302" i="5" s="1"/>
  <c r="F301" i="5"/>
  <c r="F294" i="5"/>
  <c r="F295" i="5"/>
  <c r="F296" i="5"/>
  <c r="F297" i="5" s="1"/>
  <c r="F298" i="5" s="1"/>
  <c r="F299" i="5" s="1"/>
  <c r="F300" i="5" s="1"/>
  <c r="E299" i="5"/>
  <c r="E298" i="5"/>
  <c r="E291" i="5"/>
  <c r="E292" i="5"/>
  <c r="E293" i="5" s="1"/>
  <c r="E294" i="5"/>
  <c r="E295" i="5" s="1"/>
  <c r="E296" i="5" s="1"/>
  <c r="E297" i="5" s="1"/>
  <c r="D296" i="5"/>
  <c r="D295" i="5"/>
  <c r="D288" i="5"/>
  <c r="D289" i="5" s="1"/>
  <c r="D290" i="5"/>
  <c r="D291" i="5"/>
  <c r="D292" i="5"/>
  <c r="D293" i="5" s="1"/>
  <c r="D294" i="5" s="1"/>
  <c r="F293" i="5"/>
  <c r="F292" i="5"/>
  <c r="F286" i="5"/>
  <c r="F287" i="5"/>
  <c r="F288" i="5"/>
  <c r="F289" i="5"/>
  <c r="F290" i="5" s="1"/>
  <c r="F291" i="5"/>
  <c r="E290" i="5"/>
  <c r="E289" i="5"/>
  <c r="E283" i="5"/>
  <c r="E284" i="5"/>
  <c r="E285" i="5" s="1"/>
  <c r="E286" i="5" s="1"/>
  <c r="E287" i="5" s="1"/>
  <c r="E288" i="5" s="1"/>
  <c r="D287" i="5"/>
  <c r="D280" i="5"/>
  <c r="D281" i="5" s="1"/>
  <c r="D282" i="5"/>
  <c r="D283" i="5"/>
  <c r="D284" i="5"/>
  <c r="D285" i="5" s="1"/>
  <c r="D286" i="5" s="1"/>
  <c r="F285" i="5"/>
  <c r="F284" i="5"/>
  <c r="F277" i="5"/>
  <c r="F278" i="5"/>
  <c r="F279" i="5"/>
  <c r="F280" i="5"/>
  <c r="F281" i="5" s="1"/>
  <c r="F282" i="5"/>
  <c r="F283" i="5" s="1"/>
  <c r="E282" i="5"/>
  <c r="E281" i="5"/>
  <c r="E274" i="5"/>
  <c r="E275" i="5" s="1"/>
  <c r="E276" i="5" s="1"/>
  <c r="E277" i="5" s="1"/>
  <c r="E278" i="5" s="1"/>
  <c r="E279" i="5" s="1"/>
  <c r="E280" i="5" s="1"/>
  <c r="D279" i="5"/>
  <c r="D278" i="5"/>
  <c r="D272" i="5"/>
  <c r="D273" i="5" s="1"/>
  <c r="D274" i="5" s="1"/>
  <c r="D275" i="5" s="1"/>
  <c r="D276" i="5" s="1"/>
  <c r="D277" i="5" s="1"/>
  <c r="F276" i="5"/>
  <c r="F275" i="5"/>
  <c r="F269" i="5"/>
  <c r="F270" i="5"/>
  <c r="F271" i="5" s="1"/>
  <c r="F272" i="5" s="1"/>
  <c r="F273" i="5" s="1"/>
  <c r="F274" i="5" s="1"/>
  <c r="E273" i="5"/>
  <c r="E266" i="5"/>
  <c r="E267" i="5"/>
  <c r="E268" i="5"/>
  <c r="E269" i="5" s="1"/>
  <c r="E270" i="5"/>
  <c r="E271" i="5" s="1"/>
  <c r="E272" i="5" s="1"/>
  <c r="D271" i="5"/>
  <c r="D270" i="5"/>
  <c r="D263" i="5"/>
  <c r="D264" i="5"/>
  <c r="D265" i="5" s="1"/>
  <c r="D266" i="5"/>
  <c r="D267" i="5"/>
  <c r="D268" i="5" s="1"/>
  <c r="D269" i="5" s="1"/>
  <c r="F268" i="5"/>
  <c r="F267" i="5"/>
  <c r="F260" i="5"/>
  <c r="F261" i="5" s="1"/>
  <c r="F262" i="5" s="1"/>
  <c r="F263" i="5" s="1"/>
  <c r="F264" i="5" s="1"/>
  <c r="F265" i="5" s="1"/>
  <c r="F266" i="5" s="1"/>
  <c r="E265" i="5"/>
  <c r="E264" i="5"/>
  <c r="E258" i="5"/>
  <c r="E259" i="5"/>
  <c r="E260" i="5" s="1"/>
  <c r="E261" i="5" s="1"/>
  <c r="E262" i="5" s="1"/>
  <c r="E263" i="5" s="1"/>
  <c r="D262" i="5"/>
  <c r="D261" i="5"/>
  <c r="D255" i="5"/>
  <c r="D256" i="5"/>
  <c r="D257" i="5"/>
  <c r="D258" i="5" s="1"/>
  <c r="D259" i="5" s="1"/>
  <c r="D260" i="5" s="1"/>
  <c r="F259" i="5"/>
  <c r="F252" i="5"/>
  <c r="F253" i="5" s="1"/>
  <c r="F254" i="5" s="1"/>
  <c r="F255" i="5" s="1"/>
  <c r="F256" i="5" s="1"/>
  <c r="F257" i="5" s="1"/>
  <c r="F258" i="5" s="1"/>
  <c r="E257" i="5"/>
  <c r="E256" i="5"/>
  <c r="E249" i="5"/>
  <c r="E250" i="5"/>
  <c r="E251" i="5" s="1"/>
  <c r="E252" i="5" s="1"/>
  <c r="E253" i="5" s="1"/>
  <c r="E254" i="5" s="1"/>
  <c r="E255" i="5" s="1"/>
  <c r="D254" i="5"/>
  <c r="D253" i="5"/>
  <c r="D246" i="5"/>
  <c r="D247" i="5"/>
  <c r="D248" i="5" s="1"/>
  <c r="D249" i="5" s="1"/>
  <c r="D250" i="5" s="1"/>
  <c r="D251" i="5" s="1"/>
  <c r="D252" i="5" s="1"/>
  <c r="F251" i="5"/>
  <c r="F250" i="5"/>
  <c r="F244" i="5"/>
  <c r="F245" i="5"/>
  <c r="F246" i="5" s="1"/>
  <c r="F247" i="5" s="1"/>
  <c r="F248" i="5" s="1"/>
  <c r="F249" i="5" s="1"/>
  <c r="E248" i="5"/>
  <c r="E247" i="5"/>
  <c r="E241" i="5"/>
  <c r="E242" i="5"/>
  <c r="E243" i="5" s="1"/>
  <c r="E244" i="5"/>
  <c r="E245" i="5" s="1"/>
  <c r="E246" i="5" s="1"/>
  <c r="D245" i="5"/>
  <c r="D238" i="5"/>
  <c r="D239" i="5" s="1"/>
  <c r="D240" i="5" s="1"/>
  <c r="D241" i="5" s="1"/>
  <c r="D242" i="5" s="1"/>
  <c r="D243" i="5" s="1"/>
  <c r="D244" i="5" s="1"/>
  <c r="F243" i="5"/>
  <c r="F242" i="5"/>
  <c r="F235" i="5"/>
  <c r="F236" i="5" s="1"/>
  <c r="F237" i="5" s="1"/>
  <c r="F238" i="5" s="1"/>
  <c r="F239" i="5" s="1"/>
  <c r="F240" i="5" s="1"/>
  <c r="F241" i="5" s="1"/>
  <c r="E240" i="5"/>
  <c r="E239" i="5"/>
  <c r="E232" i="5"/>
  <c r="E233" i="5" s="1"/>
  <c r="E234" i="5"/>
  <c r="E235" i="5" s="1"/>
  <c r="E236" i="5" s="1"/>
  <c r="E237" i="5" s="1"/>
  <c r="E238" i="5" s="1"/>
  <c r="D237" i="5"/>
  <c r="D236" i="5"/>
  <c r="D230" i="5"/>
  <c r="D231" i="5"/>
  <c r="D232" i="5"/>
  <c r="D233" i="5" s="1"/>
  <c r="D234" i="5" s="1"/>
  <c r="D235" i="5" s="1"/>
  <c r="F234" i="5"/>
  <c r="F233" i="5"/>
  <c r="F227" i="5"/>
  <c r="F228" i="5"/>
  <c r="F229" i="5"/>
  <c r="F230" i="5"/>
  <c r="F231" i="5" s="1"/>
  <c r="F232" i="5" s="1"/>
  <c r="E231" i="5"/>
  <c r="E224" i="5"/>
  <c r="E225" i="5" s="1"/>
  <c r="E226" i="5"/>
  <c r="E227" i="5" s="1"/>
  <c r="E228" i="5" s="1"/>
  <c r="E229" i="5" s="1"/>
  <c r="E230" i="5" s="1"/>
  <c r="D229" i="5"/>
  <c r="D228" i="5"/>
  <c r="D221" i="5"/>
  <c r="D222" i="5"/>
  <c r="D223" i="5"/>
  <c r="D224" i="5" s="1"/>
  <c r="D225" i="5" s="1"/>
  <c r="D226" i="5" s="1"/>
  <c r="D227" i="5" s="1"/>
  <c r="F226" i="5"/>
  <c r="F225" i="5"/>
  <c r="F218" i="5"/>
  <c r="F219" i="5"/>
  <c r="F220" i="5"/>
  <c r="F221" i="5" s="1"/>
  <c r="F222" i="5" s="1"/>
  <c r="F223" i="5" s="1"/>
  <c r="F224" i="5" s="1"/>
  <c r="E223" i="5"/>
  <c r="E222" i="5"/>
  <c r="E216" i="5"/>
  <c r="E217" i="5"/>
  <c r="E218" i="5" s="1"/>
  <c r="E219" i="5"/>
  <c r="E220" i="5" s="1"/>
  <c r="E221" i="5" s="1"/>
  <c r="D220" i="5"/>
  <c r="D219" i="5"/>
  <c r="D213" i="5"/>
  <c r="D214" i="5"/>
  <c r="D215" i="5" s="1"/>
  <c r="D216" i="5"/>
  <c r="D217" i="5"/>
  <c r="D218" i="5" s="1"/>
  <c r="F217" i="5"/>
  <c r="F210" i="5"/>
  <c r="F211" i="5"/>
  <c r="F212" i="5" s="1"/>
  <c r="F213" i="5" s="1"/>
  <c r="F214" i="5" s="1"/>
  <c r="F215" i="5" s="1"/>
  <c r="F216" i="5" s="1"/>
  <c r="E215" i="5"/>
  <c r="E214" i="5"/>
  <c r="E207" i="5"/>
  <c r="E208" i="5"/>
  <c r="E209" i="5" s="1"/>
  <c r="E210" i="5" s="1"/>
  <c r="E211" i="5" s="1"/>
  <c r="E212" i="5" s="1"/>
  <c r="E213" i="5" s="1"/>
  <c r="D212" i="5"/>
  <c r="D211" i="5"/>
  <c r="D204" i="5"/>
  <c r="D205" i="5" s="1"/>
  <c r="D206" i="5"/>
  <c r="D207" i="5"/>
  <c r="D208" i="5" s="1"/>
  <c r="D209" i="5" s="1"/>
  <c r="D210" i="5" s="1"/>
  <c r="F209" i="5"/>
  <c r="F208" i="5"/>
  <c r="F202" i="5"/>
  <c r="F203" i="5"/>
  <c r="F204" i="5"/>
  <c r="F205" i="5"/>
  <c r="F206" i="5" s="1"/>
  <c r="F207" i="5" s="1"/>
  <c r="E206" i="5"/>
  <c r="E205" i="5"/>
  <c r="E199" i="5"/>
  <c r="E200" i="5"/>
  <c r="E201" i="5"/>
  <c r="E202" i="5"/>
  <c r="E203" i="5" s="1"/>
  <c r="E204" i="5"/>
  <c r="D203" i="5"/>
  <c r="D196" i="5"/>
  <c r="D197" i="5" s="1"/>
  <c r="D198" i="5"/>
  <c r="D199" i="5"/>
  <c r="D200" i="5" s="1"/>
  <c r="D201" i="5" s="1"/>
  <c r="D202" i="5" s="1"/>
  <c r="F201" i="5"/>
  <c r="F200" i="5"/>
  <c r="F193" i="5"/>
  <c r="F194" i="5"/>
  <c r="F195" i="5"/>
  <c r="F196" i="5"/>
  <c r="F197" i="5" s="1"/>
  <c r="F198" i="5" s="1"/>
  <c r="F199" i="5" s="1"/>
  <c r="E198" i="5"/>
  <c r="E197" i="5"/>
  <c r="E190" i="5"/>
  <c r="E191" i="5"/>
  <c r="E192" i="5"/>
  <c r="E193" i="5" s="1"/>
  <c r="E194" i="5"/>
  <c r="E195" i="5" s="1"/>
  <c r="E196" i="5" s="1"/>
  <c r="D195" i="5"/>
  <c r="D194" i="5"/>
  <c r="D188" i="5"/>
  <c r="D189" i="5"/>
  <c r="D190" i="5" s="1"/>
  <c r="D191" i="5"/>
  <c r="D192" i="5"/>
  <c r="D193" i="5" s="1"/>
  <c r="F192" i="5"/>
  <c r="F191" i="5"/>
  <c r="F185" i="5"/>
  <c r="F186" i="5" s="1"/>
  <c r="F187" i="5" s="1"/>
  <c r="F188" i="5" s="1"/>
  <c r="F189" i="5" s="1"/>
  <c r="F190" i="5" s="1"/>
  <c r="E189" i="5"/>
  <c r="E182" i="5"/>
  <c r="E183" i="5"/>
  <c r="E184" i="5"/>
  <c r="E185" i="5" s="1"/>
  <c r="E186" i="5" s="1"/>
  <c r="E187" i="5" s="1"/>
  <c r="E188" i="5" s="1"/>
  <c r="D187" i="5"/>
  <c r="D186" i="5"/>
  <c r="D179" i="5"/>
  <c r="D180" i="5"/>
  <c r="D181" i="5" s="1"/>
  <c r="D182" i="5"/>
  <c r="D183" i="5" s="1"/>
  <c r="D184" i="5" s="1"/>
  <c r="D185" i="5" s="1"/>
  <c r="F184" i="5"/>
  <c r="F183" i="5"/>
  <c r="F176" i="5"/>
  <c r="F177" i="5" s="1"/>
  <c r="F178" i="5"/>
  <c r="F179" i="5"/>
  <c r="F180" i="5"/>
  <c r="F181" i="5" s="1"/>
  <c r="F182" i="5" s="1"/>
  <c r="E181" i="5"/>
  <c r="E180" i="5"/>
  <c r="E174" i="5"/>
  <c r="E175" i="5"/>
  <c r="E176" i="5"/>
  <c r="E177" i="5"/>
  <c r="E178" i="5" s="1"/>
  <c r="E179" i="5"/>
  <c r="D178" i="5"/>
  <c r="D177" i="5"/>
  <c r="D171" i="5"/>
  <c r="D172" i="5"/>
  <c r="D173" i="5" s="1"/>
  <c r="D174" i="5" s="1"/>
  <c r="D175" i="5" s="1"/>
  <c r="D176" i="5" s="1"/>
  <c r="F175" i="5"/>
  <c r="F168" i="5"/>
  <c r="F169" i="5" s="1"/>
  <c r="F170" i="5"/>
  <c r="F171" i="5"/>
  <c r="F172" i="5"/>
  <c r="F173" i="5" s="1"/>
  <c r="F174" i="5" s="1"/>
  <c r="E173" i="5"/>
  <c r="E172" i="5"/>
  <c r="E165" i="5"/>
  <c r="E166" i="5"/>
  <c r="E167" i="5"/>
  <c r="E168" i="5"/>
  <c r="E169" i="5" s="1"/>
  <c r="E170" i="5"/>
  <c r="E171" i="5" s="1"/>
  <c r="D170" i="5"/>
  <c r="D169" i="5"/>
  <c r="D162" i="5"/>
  <c r="D163" i="5" s="1"/>
  <c r="D164" i="5" s="1"/>
  <c r="D165" i="5" s="1"/>
  <c r="D166" i="5" s="1"/>
  <c r="D167" i="5" s="1"/>
  <c r="D168" i="5" s="1"/>
  <c r="F167" i="5"/>
  <c r="F166" i="5"/>
  <c r="F160" i="5"/>
  <c r="F161" i="5" s="1"/>
  <c r="F162" i="5" s="1"/>
  <c r="F163" i="5" s="1"/>
  <c r="F164" i="5" s="1"/>
  <c r="F165" i="5" s="1"/>
  <c r="E164" i="5"/>
  <c r="E163" i="5"/>
  <c r="E157" i="5"/>
  <c r="E158" i="5"/>
  <c r="E159" i="5" s="1"/>
  <c r="E160" i="5" s="1"/>
  <c r="E161" i="5" s="1"/>
  <c r="E162" i="5" s="1"/>
  <c r="D161" i="5"/>
  <c r="D154" i="5"/>
  <c r="D155" i="5"/>
  <c r="D156" i="5"/>
  <c r="D157" i="5" s="1"/>
  <c r="D158" i="5"/>
  <c r="D159" i="5" s="1"/>
  <c r="D160" i="5" s="1"/>
  <c r="F159" i="5"/>
  <c r="F158" i="5"/>
  <c r="F151" i="5"/>
  <c r="F152" i="5"/>
  <c r="F153" i="5" s="1"/>
  <c r="F154" i="5"/>
  <c r="F155" i="5"/>
  <c r="F156" i="5" s="1"/>
  <c r="F157" i="5" s="1"/>
  <c r="E156" i="5"/>
  <c r="E155" i="5"/>
  <c r="E148" i="5"/>
  <c r="E149" i="5" s="1"/>
  <c r="E150" i="5" s="1"/>
  <c r="E151" i="5" s="1"/>
  <c r="E152" i="5" s="1"/>
  <c r="E153" i="5" s="1"/>
  <c r="E154" i="5" s="1"/>
  <c r="D153" i="5"/>
  <c r="D152" i="5"/>
  <c r="D146" i="5"/>
  <c r="D147" i="5"/>
  <c r="D148" i="5" s="1"/>
  <c r="D149" i="5" s="1"/>
  <c r="D150" i="5" s="1"/>
  <c r="D151" i="5" s="1"/>
  <c r="F150" i="5"/>
  <c r="F149" i="5"/>
  <c r="F143" i="5"/>
  <c r="F144" i="5"/>
  <c r="F145" i="5"/>
  <c r="F146" i="5" s="1"/>
  <c r="F147" i="5" s="1"/>
  <c r="F148" i="5" s="1"/>
  <c r="E147" i="5"/>
  <c r="E140" i="5"/>
  <c r="E141" i="5" s="1"/>
  <c r="E142" i="5" s="1"/>
  <c r="E143" i="5" s="1"/>
  <c r="E144" i="5" s="1"/>
  <c r="E145" i="5" s="1"/>
  <c r="E146" i="5" s="1"/>
  <c r="D145" i="5"/>
  <c r="D144" i="5"/>
  <c r="D137" i="5"/>
  <c r="D138" i="5"/>
  <c r="D139" i="5" s="1"/>
  <c r="D140" i="5" s="1"/>
  <c r="D141" i="5" s="1"/>
  <c r="D142" i="5" s="1"/>
  <c r="D143" i="5" s="1"/>
  <c r="F142" i="5"/>
  <c r="F141" i="5"/>
  <c r="F134" i="5"/>
  <c r="F135" i="5"/>
  <c r="F136" i="5" s="1"/>
  <c r="F137" i="5" s="1"/>
  <c r="F138" i="5" s="1"/>
  <c r="F139" i="5" s="1"/>
  <c r="F140" i="5" s="1"/>
  <c r="E139" i="5"/>
  <c r="E138" i="5"/>
  <c r="E132" i="5"/>
  <c r="E133" i="5"/>
  <c r="E134" i="5" s="1"/>
  <c r="E135" i="5" s="1"/>
  <c r="E136" i="5" s="1"/>
  <c r="E137" i="5" s="1"/>
  <c r="D136" i="5"/>
  <c r="D135" i="5"/>
  <c r="D129" i="5"/>
  <c r="D130" i="5"/>
  <c r="D131" i="5" s="1"/>
  <c r="D132" i="5"/>
  <c r="D133" i="5" s="1"/>
  <c r="D134" i="5" s="1"/>
  <c r="F133" i="5"/>
  <c r="F126" i="5"/>
  <c r="F127" i="5" s="1"/>
  <c r="F128" i="5" s="1"/>
  <c r="F129" i="5" s="1"/>
  <c r="F130" i="5" s="1"/>
  <c r="F131" i="5" s="1"/>
  <c r="F132" i="5" s="1"/>
  <c r="E131" i="5"/>
  <c r="E130" i="5"/>
  <c r="E123" i="5"/>
  <c r="E124" i="5" s="1"/>
  <c r="E125" i="5" s="1"/>
  <c r="E126" i="5" s="1"/>
  <c r="E127" i="5" s="1"/>
  <c r="E128" i="5" s="1"/>
  <c r="E129" i="5" s="1"/>
  <c r="D128" i="5"/>
  <c r="D127" i="5"/>
  <c r="D120" i="5"/>
  <c r="D121" i="5" s="1"/>
  <c r="D122" i="5"/>
  <c r="D123" i="5" s="1"/>
  <c r="D124" i="5" s="1"/>
  <c r="D125" i="5" s="1"/>
  <c r="D126" i="5" s="1"/>
  <c r="F125" i="5"/>
  <c r="F124" i="5"/>
  <c r="F118" i="5"/>
  <c r="F119" i="5"/>
  <c r="F120" i="5"/>
  <c r="F121" i="5" s="1"/>
  <c r="F122" i="5" s="1"/>
  <c r="F123" i="5" s="1"/>
  <c r="E122" i="5"/>
  <c r="E121" i="5"/>
  <c r="E115" i="5"/>
  <c r="E116" i="5"/>
  <c r="E117" i="5"/>
  <c r="E118" i="5"/>
  <c r="E119" i="5" s="1"/>
  <c r="E120" i="5" s="1"/>
  <c r="D119" i="5"/>
  <c r="D112" i="5"/>
  <c r="D113" i="5" s="1"/>
  <c r="D114" i="5"/>
  <c r="D115" i="5" s="1"/>
  <c r="D116" i="5" s="1"/>
  <c r="D117" i="5" s="1"/>
  <c r="D118" i="5" s="1"/>
  <c r="F117" i="5"/>
  <c r="F116" i="5"/>
  <c r="F109" i="5"/>
  <c r="F110" i="5"/>
  <c r="F111" i="5"/>
  <c r="F112" i="5" s="1"/>
  <c r="F113" i="5" s="1"/>
  <c r="F114" i="5" s="1"/>
  <c r="F115" i="5" s="1"/>
  <c r="E114" i="5"/>
  <c r="E113" i="5"/>
  <c r="E106" i="5"/>
  <c r="E107" i="5"/>
  <c r="E108" i="5"/>
  <c r="E109" i="5" s="1"/>
  <c r="E110" i="5" s="1"/>
  <c r="E111" i="5" s="1"/>
  <c r="E112" i="5" s="1"/>
  <c r="D111" i="5"/>
  <c r="D110" i="5"/>
  <c r="D104" i="5"/>
  <c r="D105" i="5"/>
  <c r="D106" i="5" s="1"/>
  <c r="D107" i="5"/>
  <c r="D108" i="5" s="1"/>
  <c r="D109" i="5" s="1"/>
  <c r="F108" i="5"/>
  <c r="F107" i="5"/>
  <c r="F101" i="5"/>
  <c r="F102" i="5"/>
  <c r="F103" i="5" s="1"/>
  <c r="F104" i="5"/>
  <c r="F105" i="5"/>
  <c r="F106" i="5" s="1"/>
  <c r="E105" i="5"/>
  <c r="E98" i="5"/>
  <c r="E99" i="5"/>
  <c r="E100" i="5" s="1"/>
  <c r="E101" i="5" s="1"/>
  <c r="E102" i="5" s="1"/>
  <c r="E103" i="5" s="1"/>
  <c r="E104" i="5" s="1"/>
  <c r="D103" i="5"/>
  <c r="D102" i="5"/>
  <c r="D95" i="5"/>
  <c r="D96" i="5"/>
  <c r="D97" i="5" s="1"/>
  <c r="D98" i="5" s="1"/>
  <c r="D99" i="5" s="1"/>
  <c r="D100" i="5" s="1"/>
  <c r="D101" i="5" s="1"/>
  <c r="F100" i="5"/>
  <c r="F99" i="5"/>
  <c r="F92" i="5"/>
  <c r="F93" i="5" s="1"/>
  <c r="F94" i="5"/>
  <c r="F95" i="5"/>
  <c r="F96" i="5" s="1"/>
  <c r="F97" i="5" s="1"/>
  <c r="F98" i="5" s="1"/>
  <c r="E97" i="5"/>
  <c r="E96" i="5"/>
  <c r="E90" i="5"/>
  <c r="E91" i="5"/>
  <c r="E92" i="5"/>
  <c r="E93" i="5"/>
  <c r="E94" i="5" s="1"/>
  <c r="E95" i="5" s="1"/>
  <c r="D94" i="5"/>
  <c r="D93" i="5"/>
  <c r="D87" i="5"/>
  <c r="D88" i="5"/>
  <c r="D89" i="5"/>
  <c r="D90" i="5"/>
  <c r="D91" i="5" s="1"/>
  <c r="D92" i="5"/>
  <c r="F91" i="5"/>
  <c r="F84" i="5"/>
  <c r="F85" i="5" s="1"/>
  <c r="F86" i="5"/>
  <c r="F87" i="5"/>
  <c r="F88" i="5" s="1"/>
  <c r="F89" i="5" s="1"/>
  <c r="F90" i="5" s="1"/>
  <c r="E89" i="5"/>
  <c r="E88" i="5"/>
  <c r="E81" i="5"/>
  <c r="E82" i="5"/>
  <c r="E83" i="5"/>
  <c r="E84" i="5"/>
  <c r="E85" i="5" s="1"/>
  <c r="E86" i="5" s="1"/>
  <c r="E87" i="5" s="1"/>
  <c r="D86" i="5"/>
  <c r="D85" i="5"/>
  <c r="D78" i="5"/>
  <c r="D79" i="5"/>
  <c r="D80" i="5"/>
  <c r="D81" i="5" s="1"/>
  <c r="D82" i="5"/>
  <c r="D83" i="5" s="1"/>
  <c r="D84" i="5" s="1"/>
  <c r="F83" i="5"/>
  <c r="F82" i="5"/>
  <c r="F76" i="5"/>
  <c r="F77" i="5"/>
  <c r="F78" i="5" s="1"/>
  <c r="F79" i="5"/>
  <c r="F80" i="5"/>
  <c r="F81" i="5" s="1"/>
  <c r="E80" i="5"/>
  <c r="E79" i="5"/>
  <c r="E73" i="5"/>
  <c r="E74" i="5" s="1"/>
  <c r="E75" i="5" s="1"/>
  <c r="E76" i="5" s="1"/>
  <c r="E77" i="5" s="1"/>
  <c r="E78" i="5" s="1"/>
  <c r="D77" i="5"/>
  <c r="D70" i="5"/>
  <c r="D71" i="5"/>
  <c r="D72" i="5"/>
  <c r="D73" i="5" s="1"/>
  <c r="D74" i="5" s="1"/>
  <c r="D75" i="5" s="1"/>
  <c r="D76" i="5" s="1"/>
  <c r="F75" i="5"/>
  <c r="F74" i="5"/>
  <c r="F67" i="5"/>
  <c r="F68" i="5"/>
  <c r="F69" i="5" s="1"/>
  <c r="F70" i="5"/>
  <c r="F71" i="5" s="1"/>
  <c r="F72" i="5" s="1"/>
  <c r="F73" i="5" s="1"/>
  <c r="E72" i="5"/>
  <c r="E71" i="5"/>
  <c r="E64" i="5"/>
  <c r="E65" i="5" s="1"/>
  <c r="E66" i="5"/>
  <c r="E67" i="5"/>
  <c r="E68" i="5"/>
  <c r="E69" i="5" s="1"/>
  <c r="E70" i="5" s="1"/>
  <c r="D69" i="5"/>
  <c r="D68" i="5"/>
  <c r="D65" i="5"/>
  <c r="D66" i="5" s="1"/>
  <c r="D67" i="5" s="1"/>
  <c r="F66" i="5"/>
  <c r="F65" i="5"/>
  <c r="F59" i="5"/>
  <c r="F60" i="5"/>
  <c r="F61" i="5" s="1"/>
  <c r="F62" i="5"/>
  <c r="F63" i="5"/>
  <c r="F64" i="5" s="1"/>
  <c r="E63" i="5"/>
  <c r="E56" i="5"/>
  <c r="E57" i="5"/>
  <c r="E58" i="5" s="1"/>
  <c r="E59" i="5" s="1"/>
  <c r="E60" i="5" s="1"/>
  <c r="E61" i="5" s="1"/>
  <c r="E62" i="5" s="1"/>
  <c r="D61" i="5"/>
  <c r="D60" i="5"/>
  <c r="D53" i="5"/>
  <c r="D54" i="5"/>
  <c r="D55" i="5" s="1"/>
  <c r="D56" i="5" s="1"/>
  <c r="D57" i="5" s="1"/>
  <c r="D58" i="5" s="1"/>
  <c r="D59" i="5" s="1"/>
  <c r="F58" i="5"/>
  <c r="F57" i="5"/>
  <c r="F50" i="5"/>
  <c r="F51" i="5" s="1"/>
  <c r="F52" i="5"/>
  <c r="F53" i="5"/>
  <c r="F54" i="5" s="1"/>
  <c r="F55" i="5" s="1"/>
  <c r="F56" i="5" s="1"/>
  <c r="E55" i="5"/>
  <c r="E54" i="5"/>
  <c r="E48" i="5"/>
  <c r="E49" i="5"/>
  <c r="E50" i="5"/>
  <c r="E51" i="5"/>
  <c r="E52" i="5" s="1"/>
  <c r="E53" i="5" s="1"/>
  <c r="D52" i="5"/>
  <c r="D51" i="5"/>
  <c r="D45" i="5"/>
  <c r="D46" i="5"/>
  <c r="D47" i="5"/>
  <c r="D48" i="5"/>
  <c r="D49" i="5" s="1"/>
  <c r="D50" i="5"/>
  <c r="F49" i="5"/>
  <c r="F42" i="5"/>
  <c r="F43" i="5" s="1"/>
  <c r="F44" i="5"/>
  <c r="F45" i="5"/>
  <c r="F46" i="5" s="1"/>
  <c r="F47" i="5" s="1"/>
  <c r="F48" i="5" s="1"/>
  <c r="E47" i="5"/>
  <c r="E46" i="5"/>
  <c r="E39" i="5"/>
  <c r="E40" i="5"/>
  <c r="E41" i="5"/>
  <c r="E42" i="5"/>
  <c r="E43" i="5" s="1"/>
  <c r="E44" i="5" s="1"/>
  <c r="E45" i="5" s="1"/>
  <c r="D44" i="5"/>
  <c r="D43" i="5"/>
  <c r="D36" i="5"/>
  <c r="D37" i="5"/>
  <c r="D38" i="5"/>
  <c r="D39" i="5" s="1"/>
  <c r="D40" i="5"/>
  <c r="D41" i="5" s="1"/>
  <c r="D42" i="5" s="1"/>
  <c r="F41" i="5"/>
  <c r="F40" i="5"/>
  <c r="F34" i="5"/>
  <c r="F35" i="5"/>
  <c r="F36" i="5" s="1"/>
  <c r="F37" i="5"/>
  <c r="F38" i="5"/>
  <c r="F39" i="5" s="1"/>
  <c r="E38" i="5"/>
  <c r="E37" i="5"/>
  <c r="E31" i="5"/>
  <c r="E32" i="5" s="1"/>
  <c r="E33" i="5" s="1"/>
  <c r="E34" i="5" s="1"/>
  <c r="E35" i="5" s="1"/>
  <c r="E36" i="5" s="1"/>
  <c r="D35" i="5"/>
  <c r="D28" i="5"/>
  <c r="D29" i="5"/>
  <c r="D30" i="5"/>
  <c r="D31" i="5" s="1"/>
  <c r="D32" i="5" s="1"/>
  <c r="D33" i="5" s="1"/>
  <c r="D34" i="5" s="1"/>
  <c r="F33" i="5"/>
  <c r="F32" i="5"/>
  <c r="F25" i="5"/>
  <c r="F26" i="5"/>
  <c r="F27" i="5" s="1"/>
  <c r="F28" i="5"/>
  <c r="F29" i="5" s="1"/>
  <c r="F30" i="5" s="1"/>
  <c r="F31" i="5" s="1"/>
  <c r="E30" i="5"/>
  <c r="E29" i="5"/>
  <c r="E22" i="5"/>
  <c r="E23" i="5" s="1"/>
  <c r="E24" i="5"/>
  <c r="E25" i="5"/>
  <c r="E26" i="5"/>
  <c r="E27" i="5" s="1"/>
  <c r="E28" i="5" s="1"/>
  <c r="D27" i="5"/>
  <c r="D26" i="5"/>
  <c r="D20" i="5"/>
  <c r="D21" i="5"/>
  <c r="D22" i="5"/>
  <c r="D23" i="5"/>
  <c r="D24" i="5" s="1"/>
  <c r="D25" i="5"/>
  <c r="F24" i="5"/>
  <c r="F23" i="5"/>
  <c r="F17" i="5"/>
  <c r="F18" i="5"/>
  <c r="F19" i="5" s="1"/>
  <c r="F20" i="5" s="1"/>
  <c r="F21" i="5" s="1"/>
  <c r="F22" i="5" s="1"/>
  <c r="E21" i="5"/>
  <c r="E14" i="5"/>
  <c r="E15" i="5" s="1"/>
  <c r="E16" i="5"/>
  <c r="E17" i="5"/>
  <c r="E18" i="5"/>
  <c r="E19" i="5" s="1"/>
  <c r="E20" i="5" s="1"/>
  <c r="D19" i="5"/>
  <c r="D18" i="5"/>
  <c r="D11" i="5"/>
  <c r="D12" i="5"/>
  <c r="D13" i="5"/>
  <c r="D14" i="5"/>
  <c r="D15" i="5" s="1"/>
  <c r="D16" i="5"/>
  <c r="D17" i="5" s="1"/>
  <c r="F16" i="5"/>
  <c r="F15" i="5"/>
  <c r="F8" i="5"/>
  <c r="F9" i="5" s="1"/>
  <c r="F10" i="5" s="1"/>
  <c r="F11" i="5" s="1"/>
  <c r="F12" i="5" s="1"/>
  <c r="F13" i="5" s="1"/>
  <c r="F14" i="5" s="1"/>
  <c r="E13" i="5"/>
  <c r="E12" i="5"/>
  <c r="E6" i="5"/>
  <c r="E7" i="5" s="1"/>
  <c r="E8" i="5" s="1"/>
  <c r="E9" i="5" s="1"/>
  <c r="E10" i="5" s="1"/>
  <c r="E11" i="5" s="1"/>
  <c r="D10" i="5"/>
  <c r="D9" i="5"/>
  <c r="D3" i="5"/>
  <c r="D4" i="5"/>
  <c r="D5" i="5" s="1"/>
  <c r="D6" i="5" s="1"/>
  <c r="D7" i="5" s="1"/>
  <c r="D8" i="5" s="1"/>
  <c r="F7" i="5"/>
  <c r="E5" i="5"/>
  <c r="E4" i="5"/>
  <c r="D2" i="2"/>
  <c r="D3" i="2" s="1"/>
  <c r="C1" i="2"/>
  <c r="D4" i="2"/>
  <c r="C4" i="2"/>
  <c r="D1" i="2"/>
  <c r="G2" i="8" l="1"/>
  <c r="F4" i="8"/>
  <c r="F1" i="8"/>
  <c r="E3" i="8"/>
  <c r="E4" i="8"/>
  <c r="B4" i="9"/>
  <c r="E2" i="2"/>
  <c r="F3" i="8"/>
  <c r="B4" i="2"/>
  <c r="B4" i="8"/>
  <c r="C4" i="9"/>
  <c r="D3" i="9"/>
  <c r="E2" i="9"/>
  <c r="D4" i="9"/>
  <c r="E3" i="2" l="1"/>
  <c r="E1" i="2"/>
  <c r="F2" i="2"/>
  <c r="E4" i="2"/>
  <c r="E1" i="9"/>
  <c r="F2" i="9"/>
  <c r="E3" i="9"/>
  <c r="E4" i="9"/>
  <c r="H2" i="8"/>
  <c r="G3" i="8"/>
  <c r="G4" i="8"/>
  <c r="G1" i="8"/>
  <c r="F4" i="2" l="1"/>
  <c r="F3" i="2"/>
  <c r="F1" i="2"/>
  <c r="G2" i="2"/>
  <c r="F3" i="9"/>
  <c r="G2" i="9"/>
  <c r="F4" i="9"/>
  <c r="F1" i="9"/>
  <c r="H1" i="8"/>
  <c r="I2" i="8"/>
  <c r="H3" i="8"/>
  <c r="H4" i="8"/>
  <c r="I3" i="8" l="1"/>
  <c r="I1" i="8"/>
  <c r="J2" i="8"/>
  <c r="I4" i="8"/>
  <c r="H2" i="9"/>
  <c r="G3" i="9"/>
  <c r="G4" i="9"/>
  <c r="G1" i="9"/>
  <c r="H2" i="2"/>
  <c r="G1" i="2"/>
  <c r="G4" i="2"/>
  <c r="G3" i="2"/>
  <c r="K2" i="8" l="1"/>
  <c r="J4" i="8"/>
  <c r="J3" i="8"/>
  <c r="J1" i="8"/>
  <c r="H4" i="2"/>
  <c r="H3" i="2"/>
  <c r="I2" i="2"/>
  <c r="H1" i="2"/>
  <c r="I2" i="9"/>
  <c r="H1" i="9"/>
  <c r="H4" i="9"/>
  <c r="H3" i="9"/>
  <c r="J2" i="2" l="1"/>
  <c r="I4" i="2"/>
  <c r="I3" i="2"/>
  <c r="I1" i="2"/>
  <c r="I4" i="9"/>
  <c r="I1" i="9"/>
  <c r="J2" i="9"/>
  <c r="I3" i="9"/>
  <c r="K4" i="8"/>
  <c r="K1" i="8"/>
  <c r="L2" i="8"/>
  <c r="K3" i="8"/>
  <c r="L1" i="8" l="1"/>
  <c r="L3" i="8"/>
  <c r="L4" i="8"/>
  <c r="M2" i="8"/>
  <c r="J4" i="9"/>
  <c r="J1" i="9"/>
  <c r="K2" i="9"/>
  <c r="J3" i="9"/>
  <c r="J3" i="2"/>
  <c r="J1" i="2"/>
  <c r="K2" i="2"/>
  <c r="J4" i="2"/>
  <c r="M3" i="8" l="1"/>
  <c r="N2" i="8"/>
  <c r="M4" i="8"/>
  <c r="M1" i="8"/>
  <c r="K3" i="2"/>
  <c r="K1" i="2"/>
  <c r="L2" i="2"/>
  <c r="K4" i="2"/>
  <c r="L2" i="9"/>
  <c r="K3" i="9"/>
  <c r="K1" i="9"/>
  <c r="K4" i="9"/>
  <c r="L3" i="2" l="1"/>
  <c r="M2" i="2"/>
  <c r="L4" i="2"/>
  <c r="L1" i="2"/>
  <c r="O2" i="8"/>
  <c r="N4" i="8"/>
  <c r="N3" i="8"/>
  <c r="N1" i="8"/>
  <c r="L3" i="9"/>
  <c r="L1" i="9"/>
  <c r="L4" i="9"/>
  <c r="M2" i="9"/>
  <c r="M4" i="9" l="1"/>
  <c r="M1" i="9"/>
  <c r="M3" i="9"/>
  <c r="N2" i="9"/>
  <c r="N2" i="2"/>
  <c r="M3" i="2"/>
  <c r="M4" i="2"/>
  <c r="M1" i="2"/>
  <c r="P2" i="8"/>
  <c r="O4" i="8"/>
  <c r="O3" i="8"/>
  <c r="O1" i="8"/>
  <c r="O2" i="9" l="1"/>
  <c r="N4" i="9"/>
  <c r="N3" i="9"/>
  <c r="N1" i="9"/>
  <c r="P1" i="8"/>
  <c r="P4" i="8"/>
  <c r="Q2" i="8"/>
  <c r="P3" i="8"/>
  <c r="N3" i="2"/>
  <c r="O2" i="2"/>
  <c r="N4" i="2"/>
  <c r="N1" i="2"/>
  <c r="Q3" i="8" l="1"/>
  <c r="Q1" i="8"/>
  <c r="R2" i="8"/>
  <c r="Q4" i="8"/>
  <c r="O1" i="2"/>
  <c r="P2" i="2"/>
  <c r="O4" i="2"/>
  <c r="O3" i="2"/>
  <c r="P2" i="9"/>
  <c r="O3" i="9"/>
  <c r="O4" i="9"/>
  <c r="O1" i="9"/>
  <c r="S2" i="8" l="1"/>
  <c r="R4" i="8"/>
  <c r="R3" i="8"/>
  <c r="R1" i="8"/>
  <c r="P3" i="2"/>
  <c r="P4" i="2"/>
  <c r="P1" i="2"/>
  <c r="Q2" i="2"/>
  <c r="Q2" i="9"/>
  <c r="P3" i="9"/>
  <c r="P1" i="9"/>
  <c r="P4" i="9"/>
  <c r="R2" i="2" l="1"/>
  <c r="Q3" i="2"/>
  <c r="Q4" i="2"/>
  <c r="Q1" i="2"/>
  <c r="Q4" i="9"/>
  <c r="Q1" i="9"/>
  <c r="Q3" i="9"/>
  <c r="R2" i="9"/>
  <c r="T2" i="8"/>
  <c r="S3" i="8"/>
  <c r="S4" i="8"/>
  <c r="S1" i="8"/>
  <c r="S2" i="9" l="1"/>
  <c r="R3" i="9"/>
  <c r="R1" i="9"/>
  <c r="R4" i="9"/>
  <c r="T1" i="8"/>
  <c r="T4" i="8"/>
  <c r="T3" i="8"/>
  <c r="U2" i="8"/>
  <c r="R3" i="2"/>
  <c r="S2" i="2"/>
  <c r="R4" i="2"/>
  <c r="R1" i="2"/>
  <c r="U3" i="8" l="1"/>
  <c r="U4" i="8"/>
  <c r="V2" i="8"/>
  <c r="U1" i="8"/>
  <c r="T2" i="2"/>
  <c r="S4" i="2"/>
  <c r="S3" i="2"/>
  <c r="S1" i="2"/>
  <c r="T2" i="9"/>
  <c r="S3" i="9"/>
  <c r="S1" i="9"/>
  <c r="S4" i="9"/>
  <c r="W2" i="8" l="1"/>
  <c r="V4" i="8"/>
  <c r="V1" i="8"/>
  <c r="V3" i="8"/>
  <c r="U2" i="9"/>
  <c r="T4" i="9"/>
  <c r="T1" i="9"/>
  <c r="T3" i="9"/>
  <c r="T4" i="2"/>
  <c r="T3" i="2"/>
  <c r="U2" i="2"/>
  <c r="T1" i="2"/>
  <c r="U4" i="2" l="1"/>
  <c r="V2" i="2"/>
  <c r="U3" i="2"/>
  <c r="U1" i="2"/>
  <c r="U4" i="9"/>
  <c r="U1" i="9"/>
  <c r="V2" i="9"/>
  <c r="U3" i="9"/>
  <c r="W4" i="8"/>
  <c r="W1" i="8"/>
  <c r="X2" i="8"/>
  <c r="W3" i="8"/>
  <c r="X1" i="8" l="1"/>
  <c r="Y2" i="8"/>
  <c r="X3" i="8"/>
  <c r="X4" i="8"/>
  <c r="V3" i="9"/>
  <c r="V4" i="9"/>
  <c r="W2" i="9"/>
  <c r="V1" i="9"/>
  <c r="V3" i="2"/>
  <c r="W2" i="2"/>
  <c r="V4" i="2"/>
  <c r="V1" i="2"/>
  <c r="X2" i="9" l="1"/>
  <c r="W3" i="9"/>
  <c r="W1" i="9"/>
  <c r="W4" i="9"/>
  <c r="X2" i="2"/>
  <c r="W4" i="2"/>
  <c r="W1" i="2"/>
  <c r="W3" i="2"/>
  <c r="Y3" i="8"/>
  <c r="Z2" i="8"/>
  <c r="Y4" i="8"/>
  <c r="Y1" i="8"/>
  <c r="AA2" i="8" l="1"/>
  <c r="Z4" i="8"/>
  <c r="Z3" i="8"/>
  <c r="Z1" i="8"/>
  <c r="X3" i="2"/>
  <c r="X1" i="2"/>
  <c r="Y2" i="2"/>
  <c r="X4" i="2"/>
  <c r="X1" i="9"/>
  <c r="X4" i="9"/>
  <c r="X3" i="9"/>
  <c r="Y2" i="9"/>
  <c r="Y4" i="9" l="1"/>
  <c r="Y1" i="9"/>
  <c r="Z2" i="9"/>
  <c r="Y3" i="9"/>
  <c r="Y4" i="2"/>
  <c r="Y3" i="2"/>
  <c r="Z2" i="2"/>
  <c r="Y1" i="2"/>
  <c r="AA4" i="8"/>
  <c r="AA1" i="8"/>
  <c r="AA3" i="8"/>
  <c r="AB2" i="8"/>
  <c r="Z3" i="2" l="1"/>
  <c r="AA2" i="2"/>
  <c r="Z4" i="2"/>
  <c r="Z1" i="2"/>
  <c r="AB1" i="8"/>
  <c r="AC2" i="8"/>
  <c r="AB3" i="8"/>
  <c r="AB4" i="8"/>
  <c r="Z4" i="9"/>
  <c r="Z1" i="9"/>
  <c r="AA2" i="9"/>
  <c r="Z3" i="9"/>
  <c r="AC3" i="8" l="1"/>
  <c r="AD2" i="8"/>
  <c r="AC4" i="8"/>
  <c r="AC1" i="8"/>
  <c r="AB2" i="2"/>
  <c r="AA4" i="2"/>
  <c r="AA3" i="2"/>
  <c r="AA1" i="2"/>
  <c r="AB2" i="9"/>
  <c r="AA3" i="9"/>
  <c r="AA1" i="9"/>
  <c r="AA4" i="9"/>
  <c r="AE2" i="8" l="1"/>
  <c r="AD4" i="8"/>
  <c r="AD3" i="8"/>
  <c r="AD1" i="8"/>
  <c r="AB3" i="9"/>
  <c r="AC2" i="9"/>
  <c r="AB4" i="9"/>
  <c r="AB1" i="9"/>
  <c r="AB3" i="2"/>
  <c r="AB4" i="2"/>
  <c r="AC2" i="2"/>
  <c r="AB1" i="2"/>
  <c r="AC4" i="9" l="1"/>
  <c r="AC1" i="9"/>
  <c r="AD2" i="9"/>
  <c r="AC3" i="9"/>
  <c r="AF2" i="8"/>
  <c r="AE4" i="8"/>
  <c r="AE3" i="8"/>
  <c r="AE1" i="8"/>
  <c r="AC4" i="2"/>
  <c r="AC3" i="2"/>
  <c r="AC1" i="2"/>
  <c r="AD2" i="2"/>
  <c r="AD4" i="2" l="1"/>
  <c r="AD3" i="2"/>
  <c r="AD1" i="2"/>
  <c r="AE2" i="2"/>
  <c r="AE2" i="9"/>
  <c r="AD3" i="9"/>
  <c r="AD1" i="9"/>
  <c r="AD4" i="9"/>
  <c r="AF1" i="8"/>
  <c r="AF4" i="8"/>
  <c r="AG2" i="8"/>
  <c r="AF3" i="8"/>
  <c r="AG3" i="8" l="1"/>
  <c r="AG1" i="8"/>
  <c r="AG4" i="8"/>
  <c r="AH2" i="8"/>
  <c r="AF2" i="2"/>
  <c r="AE1" i="2"/>
  <c r="AE4" i="2"/>
  <c r="AE3" i="2"/>
  <c r="AF2" i="9"/>
  <c r="AE3" i="9"/>
  <c r="AE4" i="9"/>
  <c r="AE1" i="9"/>
  <c r="AI2" i="8" l="1"/>
  <c r="AH4" i="8"/>
  <c r="AH3" i="8"/>
  <c r="AH1" i="8"/>
  <c r="AG2" i="9"/>
  <c r="AF3" i="9"/>
  <c r="AF1" i="9"/>
  <c r="AF4" i="9"/>
  <c r="AF3" i="2"/>
  <c r="AF4" i="2"/>
  <c r="AG2" i="2"/>
  <c r="AF1" i="2"/>
  <c r="AH2" i="2" l="1"/>
  <c r="AG4" i="2"/>
  <c r="AG3" i="2"/>
  <c r="AG1" i="2"/>
  <c r="AG4" i="9"/>
  <c r="AG1" i="9"/>
  <c r="AG3" i="9"/>
  <c r="AH2" i="9"/>
  <c r="AJ2" i="8"/>
  <c r="AI3" i="8"/>
  <c r="AI4" i="8"/>
  <c r="AI1" i="8"/>
  <c r="AH3" i="9" l="1"/>
  <c r="AH1" i="9"/>
  <c r="AH4" i="9"/>
  <c r="AI2" i="9"/>
  <c r="AJ1" i="8"/>
  <c r="AJ4" i="8"/>
  <c r="AJ3" i="8"/>
  <c r="AH3" i="2"/>
  <c r="AH1" i="2"/>
  <c r="AH4" i="2"/>
  <c r="AI2" i="2"/>
  <c r="AJ2" i="2" l="1"/>
  <c r="AI4" i="2"/>
  <c r="AI3" i="2"/>
  <c r="AI1" i="2"/>
  <c r="AJ2" i="9"/>
  <c r="AI3" i="9"/>
  <c r="AI4" i="9"/>
  <c r="AI1" i="9"/>
  <c r="AJ4" i="9" l="1"/>
  <c r="AJ1" i="9"/>
  <c r="AJ3" i="9"/>
  <c r="AK2" i="2"/>
  <c r="AJ3" i="2"/>
  <c r="AJ4" i="2"/>
  <c r="AJ1" i="2"/>
  <c r="AK3" i="2" l="1"/>
  <c r="AK4" i="2"/>
  <c r="AK1" i="2"/>
  <c r="AL2" i="2"/>
  <c r="AM2" i="2" l="1"/>
  <c r="AL3" i="2"/>
  <c r="AL4" i="2"/>
  <c r="AL1" i="2"/>
  <c r="AN2" i="2" l="1"/>
  <c r="AM3" i="2"/>
  <c r="AM4" i="2"/>
  <c r="AM1" i="2"/>
  <c r="AO2" i="2" l="1"/>
  <c r="AN4" i="2"/>
  <c r="AN1" i="2"/>
  <c r="AN3" i="2"/>
  <c r="AO3" i="2" l="1"/>
  <c r="AO4" i="2"/>
  <c r="AO1" i="2"/>
  <c r="AP2" i="2"/>
  <c r="AQ2" i="2" l="1"/>
  <c r="AP1" i="2"/>
  <c r="AP4" i="2"/>
  <c r="AP3" i="2"/>
  <c r="AQ3" i="2" l="1"/>
  <c r="AQ4" i="2"/>
  <c r="AQ1" i="2"/>
  <c r="AR2" i="2"/>
  <c r="AS2" i="2" l="1"/>
  <c r="AR1" i="2"/>
  <c r="AR3" i="2"/>
  <c r="AR4" i="2"/>
  <c r="AS3" i="2" l="1"/>
  <c r="AS4" i="2"/>
  <c r="AS1" i="2"/>
  <c r="AT2" i="2"/>
  <c r="AU2" i="2" l="1"/>
  <c r="AT3" i="2"/>
  <c r="AT4" i="2"/>
  <c r="AT1" i="2"/>
  <c r="AV2" i="2" l="1"/>
  <c r="AU1" i="2"/>
  <c r="AU4" i="2"/>
  <c r="AU3" i="2"/>
  <c r="AW2" i="2" l="1"/>
  <c r="AV3" i="2"/>
  <c r="AV4" i="2"/>
  <c r="AV1" i="2"/>
  <c r="AW3" i="2" l="1"/>
  <c r="AW4" i="2"/>
  <c r="AW1" i="2"/>
  <c r="AX2" i="2"/>
  <c r="AY2" i="2" l="1"/>
  <c r="AX1" i="2"/>
  <c r="AX4" i="2"/>
  <c r="AX3" i="2"/>
  <c r="AZ2" i="2" l="1"/>
  <c r="AY3" i="2"/>
  <c r="AY4" i="2"/>
  <c r="AY1" i="2"/>
  <c r="BA2" i="2" l="1"/>
  <c r="AZ3" i="2"/>
  <c r="AZ1" i="2"/>
  <c r="AZ4" i="2"/>
  <c r="BA3" i="2" l="1"/>
  <c r="BA4" i="2"/>
  <c r="BA1" i="2"/>
  <c r="BB2" i="2"/>
  <c r="BC2" i="2" l="1"/>
  <c r="BB3" i="2"/>
  <c r="BB4" i="2"/>
  <c r="BB1" i="2"/>
  <c r="BD2" i="2" l="1"/>
  <c r="BC1" i="2"/>
  <c r="BC3" i="2"/>
  <c r="BC4" i="2"/>
  <c r="BE2" i="2" l="1"/>
  <c r="BD4" i="2"/>
  <c r="BD3" i="2"/>
  <c r="BD1" i="2"/>
  <c r="BE3" i="2" l="1"/>
  <c r="BE4" i="2"/>
  <c r="BE1" i="2"/>
  <c r="BF2" i="2"/>
  <c r="BG2" i="2" l="1"/>
  <c r="BF1" i="2"/>
  <c r="BF4" i="2"/>
  <c r="BF3" i="2"/>
  <c r="BG3" i="2" l="1"/>
  <c r="BG4" i="2"/>
  <c r="BG1" i="2"/>
  <c r="BH2" i="2"/>
  <c r="BI2" i="2" l="1"/>
  <c r="BH3" i="2"/>
  <c r="BH4" i="2"/>
  <c r="BH1" i="2"/>
  <c r="BI3" i="2" l="1"/>
  <c r="BI4" i="2"/>
  <c r="BI1" i="2"/>
  <c r="BJ2" i="2"/>
  <c r="BK2" i="2" l="1"/>
  <c r="BJ1" i="2"/>
  <c r="BJ3" i="2"/>
  <c r="BJ4" i="2"/>
  <c r="BL2" i="2" l="1"/>
  <c r="BK4" i="2"/>
  <c r="BK1" i="2"/>
  <c r="BK3" i="2"/>
  <c r="BM2" i="2" l="1"/>
  <c r="BL3" i="2"/>
  <c r="BL4" i="2"/>
  <c r="BL1" i="2"/>
  <c r="BM3" i="2" l="1"/>
  <c r="BM4" i="2"/>
  <c r="BN2" i="2"/>
  <c r="BM1" i="2"/>
  <c r="BO2" i="2" l="1"/>
  <c r="BN1" i="2"/>
  <c r="BN4" i="2"/>
  <c r="BN3" i="2"/>
  <c r="BO3" i="2" l="1"/>
  <c r="BO1" i="2"/>
  <c r="BO4" i="2"/>
  <c r="BP2" i="2"/>
  <c r="BP4" i="2" l="1"/>
  <c r="BP1" i="2"/>
  <c r="BP3" i="2"/>
</calcChain>
</file>

<file path=xl/sharedStrings.xml><?xml version="1.0" encoding="utf-8"?>
<sst xmlns="http://schemas.openxmlformats.org/spreadsheetml/2006/main" count="361" uniqueCount="60">
  <si>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</si>
  <si>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</si>
  <si>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</si>
  <si>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</si>
  <si>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</si>
  <si>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</si>
  <si>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</si>
  <si>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</si>
  <si>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</si>
  <si>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</si>
  <si>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</si>
  <si>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</si>
  <si>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</si>
  <si>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</si>
  <si>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</si>
  <si>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</si>
  <si>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</si>
  <si>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</si>
  <si>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</si>
  <si>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</si>
  <si>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</si>
  <si>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</si>
  <si>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</si>
  <si>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</si>
  <si>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</si>
  <si>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</si>
  <si>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</si>
  <si>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</si>
  <si>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</si>
  <si>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</si>
  <si>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</si>
  <si>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</si>
  <si>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</si>
  <si>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</si>
  <si>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</si>
  <si>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</si>
  <si>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</si>
  <si>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</si>
  <si>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</si>
  <si>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</si>
  <si>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</si>
  <si>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</si>
  <si>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</si>
  <si>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</si>
  <si>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</si>
  <si>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</si>
  <si>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</si>
  <si>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</si>
  <si>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</si>
  <si>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>Montage NB</t>
  </si>
  <si>
    <t>Montage ND</t>
  </si>
  <si>
    <t>Essai NB</t>
  </si>
  <si>
    <t>Essai ND</t>
  </si>
  <si>
    <t>Appro NB</t>
  </si>
  <si>
    <t>Appro ND</t>
  </si>
  <si>
    <t>Méthode NB</t>
  </si>
  <si>
    <t>Méthode ND</t>
  </si>
  <si>
    <t>Configuration NB</t>
  </si>
  <si>
    <t>Configuration ND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</si>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</sst>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3" borderId="3" xfId="0" applyFont="1" applyFill="1" applyBorder="1" applyAlignment="1" applyProtection="1"/>
    <xf numFmtId="0" fontId="0" fillId="0" borderId="3" xfId="0" applyFont="1" applyBorder="1" applyAlignment="1" applyProtection="1">
      <alignment horizontal="center"/>
    </xf>
    <xf numFmtId="0" fontId="0" fillId="0" borderId="3" xfId="0" applyFont="1" applyBorder="1" applyProtection="1"/>
    <xf numFmtId="0" fontId="0" fillId="3" borderId="0" xfId="0" applyFont="1" applyFill="1" applyBorder="1" applyAlignment="1" applyProtection="1"/>
    <xf numFmtId="0" fontId="0" fillId="0" borderId="0" xfId="0" applyFont="1" applyBorder="1" applyAlignment="1" applyProtection="1">
      <alignment horizontal="center"/>
    </xf>
    <xf numFmtId="0" fontId="0" fillId="0" borderId="0" xfId="0" applyFont="1" applyBorder="1" applyProtection="1"/>
    <xf numFmtId="0" fontId="0" fillId="3" borderId="4" xfId="0" applyFont="1" applyFill="1" applyBorder="1" applyAlignment="1" applyProtection="1"/>
    <xf numFmtId="0" fontId="0" fillId="0" borderId="4" xfId="0" applyFont="1" applyBorder="1" applyAlignment="1" applyProtection="1">
      <alignment horizontal="center"/>
    </xf>
    <xf numFmtId="0" fontId="0" fillId="0" borderId="4" xfId="0" applyFont="1" applyBorder="1" applyProtection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5" x14ac:dyDescent="0.25"/>
  <cols>
    <col min="1" max="1" width="16.5703125" customWidth="1"/>
  </cols>
  <sheetData>
    <row r="1" spans="1:1" x14ac:dyDescent="0.35">
      <c r="A1" t="str">
        <f ca="1">RIGHT(CELL("nomfichier",Competences!A1),LEN(CELL("nomfichier",Competences!A1))-FIND("]",CELL("nomfichier",Competences!A1)))</f>
        <v>Competences</v>
      </c>
    </row>
    <row r="2" spans="1:1" x14ac:dyDescent="0.35">
      <c r="A2" t="str">
        <f ca="1">RIGHT(CELL("nomfichier",Calendrier!A1),LEN(CELL("nomfichier",Calendrier!A1))-FIND("]",CELL("nomfichier",Calendrier!A1)))</f>
        <v>Calendrier</v>
      </c>
    </row>
    <row r="3" spans="1:1" x14ac:dyDescent="0.35">
      <c r="A3" t="str">
        <f ca="1">RIGHT(CELL("nomfichier",'param abs'!A1),LEN(CELL("nomfichier",'param abs'!A1))-FIND("]",CELL("nomfichier",'param abs'!A1)))</f>
        <v>param abs</v>
      </c>
    </row>
    <row r="4" spans="1:1" x14ac:dyDescent="0.35">
      <c r="A4" t="str">
        <f ca="1">RIGHT(CELL("nomfichier",'param dispo'!A1),LEN(CELL("nomfichier",'param dispo'!A1))-FIND("]",CELL("nomfichier",'param dispo'!A1)))</f>
        <v>param dispo</v>
      </c>
    </row>
    <row r="5" spans="1:1" x14ac:dyDescent="0.35">
      <c r="A5" t="str">
        <f ca="1">RIGHT(CELL("nomfichier",indispo!A1),LEN(CELL("nomfichier",indispo!A1))-FIND("]",CELL("nomfichier",indispo!A1)))</f>
        <v>indispo</v>
      </c>
    </row>
    <row r="6" spans="1:1" x14ac:dyDescent="0.3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1"/>
  <sheetViews>
    <sheetView showZeros="0" zoomScale="90" zoomScaleNormal="90" zoomScalePageLayoutView="90" workbookViewId="0">
      <pane xSplit="1" ySplit="4" topLeftCell="M11" activePane="bottomRight" state="frozen"/>
      <selection pane="topRight" activeCell="B1" sqref="B1"/>
      <selection pane="bottomLeft" activeCell="A5" sqref="A5"/>
      <selection pane="bottomRight" activeCell="A43" sqref="A43"/>
    </sheetView>
  </sheetViews>
  <sheetFormatPr baseColWidth="10" defaultColWidth="11.42578125" defaultRowHeight="15" x14ac:dyDescent="0.25"/>
  <cols>
    <col min="1" max="1" width="17.28515625" style="24" bestFit="1" customWidth="1"/>
    <col min="2" max="5" width="11.42578125" style="29"/>
    <col min="6" max="16384" width="11.42578125" style="32"/>
  </cols>
  <sheetData>
    <row r="1" spans="1:36" s="23" customFormat="1" ht="14.45" x14ac:dyDescent="0.35">
      <c r="A1" s="36" t="s">
        <v>24</v>
      </c>
      <c r="B1" s="22">
        <f>+B2</f>
        <v>42491</v>
      </c>
      <c r="C1" s="22">
        <f t="shared" ref="C1:AJ1" si="0">+C2</f>
        <v>42492</v>
      </c>
      <c r="D1" s="22">
        <f t="shared" si="0"/>
        <v>42493</v>
      </c>
      <c r="E1" s="22">
        <f t="shared" si="0"/>
        <v>42494</v>
      </c>
      <c r="F1" s="22">
        <f t="shared" si="0"/>
        <v>42495</v>
      </c>
      <c r="G1" s="22">
        <f t="shared" si="0"/>
        <v>42496</v>
      </c>
      <c r="H1" s="22">
        <f t="shared" si="0"/>
        <v>42497</v>
      </c>
      <c r="I1" s="22">
        <f t="shared" si="0"/>
        <v>42498</v>
      </c>
      <c r="J1" s="22">
        <f t="shared" si="0"/>
        <v>42499</v>
      </c>
      <c r="K1" s="22">
        <f t="shared" si="0"/>
        <v>42500</v>
      </c>
      <c r="L1" s="22">
        <f t="shared" si="0"/>
        <v>42501</v>
      </c>
      <c r="M1" s="22">
        <f t="shared" si="0"/>
        <v>42502</v>
      </c>
      <c r="N1" s="22">
        <f t="shared" si="0"/>
        <v>42503</v>
      </c>
      <c r="O1" s="22">
        <f t="shared" si="0"/>
        <v>42504</v>
      </c>
      <c r="P1" s="22">
        <f t="shared" si="0"/>
        <v>42505</v>
      </c>
      <c r="Q1" s="22">
        <f t="shared" si="0"/>
        <v>42506</v>
      </c>
      <c r="R1" s="22">
        <f t="shared" si="0"/>
        <v>42507</v>
      </c>
      <c r="S1" s="22">
        <f t="shared" si="0"/>
        <v>42508</v>
      </c>
      <c r="T1" s="22">
        <f t="shared" si="0"/>
        <v>42509</v>
      </c>
      <c r="U1" s="22">
        <f t="shared" si="0"/>
        <v>42510</v>
      </c>
      <c r="V1" s="22">
        <f t="shared" si="0"/>
        <v>42511</v>
      </c>
      <c r="W1" s="22">
        <f t="shared" si="0"/>
        <v>42512</v>
      </c>
      <c r="X1" s="22">
        <f t="shared" si="0"/>
        <v>42513</v>
      </c>
      <c r="Y1" s="22">
        <f t="shared" si="0"/>
        <v>42514</v>
      </c>
      <c r="Z1" s="22">
        <f t="shared" si="0"/>
        <v>42515</v>
      </c>
      <c r="AA1" s="22">
        <f t="shared" si="0"/>
        <v>42516</v>
      </c>
      <c r="AB1" s="22">
        <f t="shared" si="0"/>
        <v>42517</v>
      </c>
      <c r="AC1" s="22">
        <f t="shared" si="0"/>
        <v>42518</v>
      </c>
      <c r="AD1" s="22">
        <f t="shared" si="0"/>
        <v>42519</v>
      </c>
      <c r="AE1" s="22">
        <f t="shared" si="0"/>
        <v>42520</v>
      </c>
      <c r="AF1" s="22">
        <f t="shared" si="0"/>
        <v>42521</v>
      </c>
      <c r="AG1" s="22">
        <f t="shared" si="0"/>
        <v>42522</v>
      </c>
      <c r="AH1" s="22">
        <f t="shared" si="0"/>
        <v>42523</v>
      </c>
      <c r="AI1" s="22">
        <f t="shared" si="0"/>
        <v>42524</v>
      </c>
      <c r="AJ1" s="22">
        <f t="shared" si="0"/>
        <v>42525</v>
      </c>
    </row>
    <row r="2" spans="1:36" s="27" customFormat="1" ht="14.45" x14ac:dyDescent="0.35">
      <c r="A2" s="24"/>
      <c r="B2" s="25">
        <v>42491</v>
      </c>
      <c r="C2" s="26">
        <f t="shared" ref="C2:AF2" si="1">B2+1</f>
        <v>42492</v>
      </c>
      <c r="D2" s="26">
        <f t="shared" si="1"/>
        <v>42493</v>
      </c>
      <c r="E2" s="26">
        <f t="shared" si="1"/>
        <v>42494</v>
      </c>
      <c r="F2" s="26">
        <f t="shared" si="1"/>
        <v>42495</v>
      </c>
      <c r="G2" s="26">
        <f t="shared" si="1"/>
        <v>42496</v>
      </c>
      <c r="H2" s="26">
        <f t="shared" si="1"/>
        <v>42497</v>
      </c>
      <c r="I2" s="26">
        <f t="shared" si="1"/>
        <v>42498</v>
      </c>
      <c r="J2" s="26">
        <f t="shared" si="1"/>
        <v>42499</v>
      </c>
      <c r="K2" s="26">
        <f t="shared" si="1"/>
        <v>42500</v>
      </c>
      <c r="L2" s="26">
        <f t="shared" si="1"/>
        <v>42501</v>
      </c>
      <c r="M2" s="26">
        <f t="shared" si="1"/>
        <v>42502</v>
      </c>
      <c r="N2" s="26">
        <f t="shared" si="1"/>
        <v>42503</v>
      </c>
      <c r="O2" s="26">
        <f t="shared" si="1"/>
        <v>42504</v>
      </c>
      <c r="P2" s="26">
        <f t="shared" si="1"/>
        <v>42505</v>
      </c>
      <c r="Q2" s="26">
        <f t="shared" si="1"/>
        <v>42506</v>
      </c>
      <c r="R2" s="26">
        <f t="shared" si="1"/>
        <v>42507</v>
      </c>
      <c r="S2" s="26">
        <f t="shared" si="1"/>
        <v>42508</v>
      </c>
      <c r="T2" s="26">
        <f t="shared" si="1"/>
        <v>42509</v>
      </c>
      <c r="U2" s="26">
        <f t="shared" si="1"/>
        <v>42510</v>
      </c>
      <c r="V2" s="26">
        <f t="shared" si="1"/>
        <v>42511</v>
      </c>
      <c r="W2" s="26">
        <f t="shared" si="1"/>
        <v>42512</v>
      </c>
      <c r="X2" s="26">
        <f t="shared" si="1"/>
        <v>42513</v>
      </c>
      <c r="Y2" s="26">
        <f t="shared" si="1"/>
        <v>42514</v>
      </c>
      <c r="Z2" s="26">
        <f t="shared" si="1"/>
        <v>42515</v>
      </c>
      <c r="AA2" s="26">
        <f t="shared" si="1"/>
        <v>42516</v>
      </c>
      <c r="AB2" s="26">
        <f t="shared" si="1"/>
        <v>42517</v>
      </c>
      <c r="AC2" s="26">
        <f t="shared" si="1"/>
        <v>42518</v>
      </c>
      <c r="AD2" s="26">
        <f t="shared" si="1"/>
        <v>42519</v>
      </c>
      <c r="AE2" s="26">
        <f t="shared" si="1"/>
        <v>42520</v>
      </c>
      <c r="AF2" s="26">
        <f t="shared" si="1"/>
        <v>42521</v>
      </c>
      <c r="AG2" s="26">
        <f>AF2+1</f>
        <v>42522</v>
      </c>
      <c r="AH2" s="26">
        <f>AG2+1</f>
        <v>42523</v>
      </c>
      <c r="AI2" s="26">
        <f>AH2+1</f>
        <v>42524</v>
      </c>
      <c r="AJ2" s="26">
        <f>AI2+1</f>
        <v>42525</v>
      </c>
    </row>
    <row r="3" spans="1:36" s="30" customFormat="1" ht="14.45" x14ac:dyDescent="0.35">
      <c r="A3" s="28"/>
      <c r="B3" s="29">
        <f t="shared" ref="B3:AF3" si="2">INT(MOD(INT((B2-2)/7)+3/5,52+5/28))+1</f>
        <v>17</v>
      </c>
      <c r="C3" s="29">
        <f t="shared" si="2"/>
        <v>18</v>
      </c>
      <c r="D3" s="29">
        <f t="shared" si="2"/>
        <v>18</v>
      </c>
      <c r="E3" s="29">
        <f t="shared" si="2"/>
        <v>18</v>
      </c>
      <c r="F3" s="29">
        <f t="shared" si="2"/>
        <v>18</v>
      </c>
      <c r="G3" s="29">
        <f t="shared" si="2"/>
        <v>18</v>
      </c>
      <c r="H3" s="29">
        <f t="shared" si="2"/>
        <v>18</v>
      </c>
      <c r="I3" s="29">
        <f t="shared" si="2"/>
        <v>18</v>
      </c>
      <c r="J3" s="29">
        <f t="shared" si="2"/>
        <v>19</v>
      </c>
      <c r="K3" s="29">
        <f t="shared" si="2"/>
        <v>19</v>
      </c>
      <c r="L3" s="29">
        <f t="shared" si="2"/>
        <v>19</v>
      </c>
      <c r="M3" s="29">
        <f t="shared" si="2"/>
        <v>19</v>
      </c>
      <c r="N3" s="29">
        <f t="shared" si="2"/>
        <v>19</v>
      </c>
      <c r="O3" s="29">
        <f t="shared" si="2"/>
        <v>19</v>
      </c>
      <c r="P3" s="29">
        <f t="shared" si="2"/>
        <v>19</v>
      </c>
      <c r="Q3" s="29">
        <f t="shared" si="2"/>
        <v>20</v>
      </c>
      <c r="R3" s="29">
        <f t="shared" si="2"/>
        <v>20</v>
      </c>
      <c r="S3" s="29">
        <f t="shared" si="2"/>
        <v>20</v>
      </c>
      <c r="T3" s="29">
        <f t="shared" si="2"/>
        <v>20</v>
      </c>
      <c r="U3" s="29">
        <f t="shared" si="2"/>
        <v>20</v>
      </c>
      <c r="V3" s="29">
        <f t="shared" si="2"/>
        <v>20</v>
      </c>
      <c r="W3" s="29">
        <f t="shared" si="2"/>
        <v>20</v>
      </c>
      <c r="X3" s="29">
        <f t="shared" si="2"/>
        <v>21</v>
      </c>
      <c r="Y3" s="29">
        <f t="shared" si="2"/>
        <v>21</v>
      </c>
      <c r="Z3" s="29">
        <f t="shared" si="2"/>
        <v>21</v>
      </c>
      <c r="AA3" s="29">
        <f t="shared" si="2"/>
        <v>21</v>
      </c>
      <c r="AB3" s="29">
        <f t="shared" si="2"/>
        <v>21</v>
      </c>
      <c r="AC3" s="29">
        <f t="shared" si="2"/>
        <v>21</v>
      </c>
      <c r="AD3" s="29">
        <f t="shared" si="2"/>
        <v>21</v>
      </c>
      <c r="AE3" s="29">
        <f t="shared" si="2"/>
        <v>22</v>
      </c>
      <c r="AF3" s="29">
        <f t="shared" si="2"/>
        <v>22</v>
      </c>
      <c r="AG3" s="29">
        <f>INT(MOD(INT((AG2-2)/7)+3/5,52+5/28))+1</f>
        <v>22</v>
      </c>
      <c r="AH3" s="29">
        <f>INT(MOD(INT((AH2-2)/7)+3/5,52+5/28))+1</f>
        <v>22</v>
      </c>
      <c r="AI3" s="29">
        <f>INT(MOD(INT((AI2-2)/7)+3/5,52+5/28))+1</f>
        <v>22</v>
      </c>
      <c r="AJ3" s="29">
        <f>INT(MOD(INT((AJ2-2)/7)+3/5,52+5/28))+1</f>
        <v>22</v>
      </c>
    </row>
    <row r="4" spans="1:36" s="30" customFormat="1" ht="14.45" x14ac:dyDescent="0.35">
      <c r="A4" s="28"/>
      <c r="B4" s="29">
        <f>VLOOKUP(B2,Calendrier!$A:$B,2,0)</f>
        <v>2</v>
      </c>
      <c r="C4" s="29">
        <f>VLOOKUP(C2,Calendrier!$A:$B,2,0)</f>
        <v>3</v>
      </c>
      <c r="D4" s="29">
        <f>VLOOKUP(D2,Calendrier!$A:$B,2,0)</f>
        <v>3</v>
      </c>
      <c r="E4" s="29">
        <f>VLOOKUP(E2,Calendrier!$A:$B,2,0)</f>
        <v>3</v>
      </c>
      <c r="F4" s="29">
        <f>VLOOKUP(F2,Calendrier!$A:$B,2,0)</f>
        <v>1</v>
      </c>
      <c r="G4" s="29">
        <f>VLOOKUP(G2,Calendrier!$A:$B,2,0)</f>
        <v>1</v>
      </c>
      <c r="H4" s="29">
        <f>VLOOKUP(H2,Calendrier!$A:$B,2,0)</f>
        <v>2</v>
      </c>
      <c r="I4" s="29">
        <f>VLOOKUP(I2,Calendrier!$A:$B,2,0)</f>
        <v>2</v>
      </c>
      <c r="J4" s="29">
        <f>VLOOKUP(J2,Calendrier!$A:$B,2,0)</f>
        <v>2</v>
      </c>
      <c r="K4" s="29">
        <f>VLOOKUP(K2,Calendrier!$A:$B,2,0)</f>
        <v>3</v>
      </c>
      <c r="L4" s="29">
        <f>VLOOKUP(L2,Calendrier!$A:$B,2,0)</f>
        <v>3</v>
      </c>
      <c r="M4" s="29">
        <f>VLOOKUP(M2,Calendrier!$A:$B,2,0)</f>
        <v>3</v>
      </c>
      <c r="N4" s="29">
        <f>VLOOKUP(N2,Calendrier!$A:$B,2,0)</f>
        <v>1</v>
      </c>
      <c r="O4" s="29">
        <f>VLOOKUP(O2,Calendrier!$A:$B,2,0)</f>
        <v>1</v>
      </c>
      <c r="P4" s="29">
        <f>VLOOKUP(P2,Calendrier!$A:$B,2,0)</f>
        <v>1</v>
      </c>
      <c r="Q4" s="29">
        <f>VLOOKUP(Q2,Calendrier!$A:$B,2,0)</f>
        <v>2</v>
      </c>
      <c r="R4" s="29">
        <f>VLOOKUP(R2,Calendrier!$A:$B,2,0)</f>
        <v>2</v>
      </c>
      <c r="S4" s="29">
        <f>VLOOKUP(S2,Calendrier!$A:$B,2,0)</f>
        <v>2</v>
      </c>
      <c r="T4" s="29">
        <f>VLOOKUP(T2,Calendrier!$A:$B,2,0)</f>
        <v>3</v>
      </c>
      <c r="U4" s="29">
        <f>VLOOKUP(U2,Calendrier!$A:$B,2,0)</f>
        <v>3</v>
      </c>
      <c r="V4" s="29">
        <f>VLOOKUP(V2,Calendrier!$A:$B,2,0)</f>
        <v>1</v>
      </c>
      <c r="W4" s="29">
        <f>VLOOKUP(W2,Calendrier!$A:$B,2,0)</f>
        <v>1</v>
      </c>
      <c r="X4" s="29">
        <f>VLOOKUP(X2,Calendrier!$A:$B,2,0)</f>
        <v>1</v>
      </c>
      <c r="Y4" s="29">
        <f>VLOOKUP(Y2,Calendrier!$A:$B,2,0)</f>
        <v>2</v>
      </c>
      <c r="Z4" s="29">
        <f>VLOOKUP(Z2,Calendrier!$A:$B,2,0)</f>
        <v>2</v>
      </c>
      <c r="AA4" s="29">
        <f>VLOOKUP(AA2,Calendrier!$A:$B,2,0)</f>
        <v>2</v>
      </c>
      <c r="AB4" s="29">
        <f>VLOOKUP(AB2,Calendrier!$A:$B,2,0)</f>
        <v>3</v>
      </c>
      <c r="AC4" s="29">
        <f>VLOOKUP(AC2,Calendrier!$A:$B,2,0)</f>
        <v>3</v>
      </c>
      <c r="AD4" s="29">
        <f>VLOOKUP(AD2,Calendrier!$A:$B,2,0)</f>
        <v>3</v>
      </c>
      <c r="AE4" s="29">
        <f>VLOOKUP(AE2,Calendrier!$A:$B,2,0)</f>
        <v>1</v>
      </c>
      <c r="AF4" s="29">
        <f>VLOOKUP(AF2,Calendrier!$A:$B,2,0)</f>
        <v>1</v>
      </c>
      <c r="AG4" s="29">
        <f>VLOOKUP(AG2,Calendrier!$A:$B,2,0)</f>
        <v>1</v>
      </c>
      <c r="AH4" s="29">
        <f>VLOOKUP(AH2,Calendrier!$A:$B,2,0)</f>
        <v>2</v>
      </c>
      <c r="AI4" s="29">
        <f>VLOOKUP(AI2,Calendrier!$A:$B,2,0)</f>
        <v>2</v>
      </c>
      <c r="AJ4" s="29">
        <f>VLOOKUP(AJ2,Calendrier!$A:$B,2,0)</f>
        <v>3</v>
      </c>
    </row>
    <row r="5" spans="1:36" ht="14.1" customHeight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.1" customHeight="1" x14ac:dyDescent="0.25">
      <c r="A6" s="31" t="str">
        <f ca="1">OFFSET(Competences!$A$1,,ROW()-3)</f>
        <v>Montage AMD</v>
      </c>
      <c r="P6" s="30"/>
      <c r="Q6" s="30"/>
      <c r="R6" s="30"/>
      <c r="S6" s="30"/>
      <c r="T6" s="30" t="s">
        <v>3</v>
      </c>
      <c r="U6" s="30"/>
    </row>
    <row r="7" spans="1:36" ht="14.1" customHeight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.1" customHeight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.1" customHeight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.1" customHeight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.1" customHeight="1" x14ac:dyDescent="0.35">
      <c r="A11" s="31" t="str">
        <f ca="1">OFFSET(Competences!$A$1,,ROW()-3)</f>
        <v>Méthode AMB</v>
      </c>
    </row>
    <row r="12" spans="1:36" ht="14.1" customHeight="1" x14ac:dyDescent="0.35">
      <c r="A12" s="31" t="str">
        <f ca="1">OFFSET(Competences!$A$1,,ROW()-3)</f>
        <v>Méthode AMD</v>
      </c>
    </row>
    <row r="13" spans="1:36" ht="14.1" customHeight="1" x14ac:dyDescent="0.35">
      <c r="A13" s="31" t="str">
        <f ca="1">OFFSET(Competences!$A$1,,ROW()-3)</f>
        <v>Configuration AMB</v>
      </c>
    </row>
    <row r="14" spans="1:36" ht="13.5" customHeight="1" x14ac:dyDescent="0.35">
      <c r="A14" s="31" t="str">
        <f ca="1">OFFSET(Competences!$A$1,,ROW()-3)</f>
        <v>Configuration AMD</v>
      </c>
    </row>
    <row r="15" spans="1:36" ht="0.95" hidden="1" customHeight="1" x14ac:dyDescent="0.35">
      <c r="A15" s="31" t="str">
        <f ca="1">OFFSET(Competences!$A$1,,ROW()-3)</f>
        <v>Montage PM</v>
      </c>
    </row>
    <row r="16" spans="1:36" ht="62.1" hidden="1" customHeight="1" x14ac:dyDescent="0.35">
      <c r="A16" s="31" t="str">
        <f ca="1">OFFSET(Competences!$A$1,,ROW()-3)</f>
        <v>Essai PM</v>
      </c>
    </row>
    <row r="17" spans="1:1" ht="69.95" hidden="1" customHeight="1" x14ac:dyDescent="0.35">
      <c r="A17" s="31" t="str">
        <f ca="1">OFFSET(Competences!$A$1,,ROW()-3)</f>
        <v>Appro PM</v>
      </c>
    </row>
    <row r="18" spans="1:1" ht="80.099999999999994" hidden="1" customHeight="1" x14ac:dyDescent="0.35">
      <c r="A18" s="31" t="str">
        <f ca="1">OFFSET(Competences!$A$1,,ROW()-3)</f>
        <v>Méthode PM</v>
      </c>
    </row>
    <row r="19" spans="1:1" ht="8.1" hidden="1" customHeight="1" x14ac:dyDescent="0.35">
      <c r="A19" s="31" t="str">
        <f ca="1">OFFSET(Competences!$A$1,,ROW()-3)</f>
        <v>Configuration PM</v>
      </c>
    </row>
    <row r="20" spans="1:1" ht="77.099999999999994" hidden="1" customHeight="1" x14ac:dyDescent="0.35">
      <c r="A20" s="31" t="str">
        <f ca="1">OFFSET(Competences!$A$1,,ROW()-3)</f>
        <v>Montage NB</v>
      </c>
    </row>
    <row r="21" spans="1:1" ht="63.95" hidden="1" customHeight="1" x14ac:dyDescent="0.35">
      <c r="A21" s="31" t="str">
        <f ca="1">OFFSET(Competences!$A$1,,ROW()-3)</f>
        <v>Montage ND</v>
      </c>
    </row>
    <row r="22" spans="1:1" ht="27" hidden="1" customHeight="1" x14ac:dyDescent="0.35">
      <c r="A22" s="31" t="str">
        <f ca="1">OFFSET(Competences!$A$1,,ROW()-3)</f>
        <v>Essai NB</v>
      </c>
    </row>
    <row r="23" spans="1:1" ht="38.1" hidden="1" customHeight="1" x14ac:dyDescent="0.35">
      <c r="A23" s="31" t="str">
        <f ca="1">OFFSET(Competences!$A$1,,ROW()-3)</f>
        <v>Essai ND</v>
      </c>
    </row>
    <row r="24" spans="1:1" ht="39.950000000000003" hidden="1" customHeight="1" x14ac:dyDescent="0.35">
      <c r="A24" s="31" t="str">
        <f ca="1">OFFSET(Competences!$A$1,,ROW()-3)</f>
        <v>Appro NB</v>
      </c>
    </row>
    <row r="25" spans="1:1" ht="16.5" hidden="1" customHeight="1" x14ac:dyDescent="0.35">
      <c r="A25" s="31" t="str">
        <f ca="1">OFFSET(Competences!$A$1,,ROW()-3)</f>
        <v>Appro ND</v>
      </c>
    </row>
    <row r="26" spans="1:1" ht="14.25" hidden="1" x14ac:dyDescent="0.35">
      <c r="A26" s="31" t="str">
        <f ca="1">OFFSET(Competences!$A$1,,ROW()-3)</f>
        <v>Méthode NB</v>
      </c>
    </row>
    <row r="27" spans="1:1" ht="14.25" hidden="1" x14ac:dyDescent="0.35">
      <c r="A27" s="31" t="str">
        <f ca="1">OFFSET(Competences!$A$1,,ROW()-3)</f>
        <v>Méthode ND</v>
      </c>
    </row>
    <row r="28" spans="1:1" ht="14.25" hidden="1" x14ac:dyDescent="0.35">
      <c r="A28" s="31" t="str">
        <f ca="1">OFFSET(Competences!$A$1,,ROW()-3)</f>
        <v>Configuration NB</v>
      </c>
    </row>
    <row r="29" spans="1:1" ht="14.25" hidden="1" x14ac:dyDescent="0.35">
      <c r="A29" s="31" t="str">
        <f ca="1">OFFSET(Competences!$A$1,,ROW()-3)</f>
        <v>Configuration ND</v>
      </c>
    </row>
    <row r="30" spans="1:1" ht="14.45" x14ac:dyDescent="0.35">
      <c r="A30" s="31">
        <f ca="1">OFFSET(Competences!$A$1,,ROW()-3)</f>
        <v>0</v>
      </c>
    </row>
    <row r="31" spans="1:1" ht="14.45" x14ac:dyDescent="0.35">
      <c r="A31" s="31">
        <f ca="1">OFFSET(Competences!$A$1,,ROW()-3)</f>
        <v>0</v>
      </c>
    </row>
    <row r="32" spans="1:1" ht="14.45" x14ac:dyDescent="0.35">
      <c r="A32" s="31">
        <f ca="1">OFFSET(Competences!$A$1,,ROW()-3)</f>
        <v>0</v>
      </c>
    </row>
    <row r="33" spans="1:1" ht="14.45" x14ac:dyDescent="0.35">
      <c r="A33" s="31">
        <f ca="1">OFFSET(Competences!$A$1,,ROW()-3)</f>
        <v>0</v>
      </c>
    </row>
    <row r="34" spans="1:1" ht="14.45" x14ac:dyDescent="0.35">
      <c r="A34" s="31">
        <f ca="1">OFFSET(Competences!$A$1,,ROW()-3)</f>
        <v>0</v>
      </c>
    </row>
    <row r="35" spans="1:1" ht="14.45" x14ac:dyDescent="0.35">
      <c r="A35" s="31">
        <f ca="1">OFFSET(Competences!$A$1,,ROW()-3)</f>
        <v>0</v>
      </c>
    </row>
    <row r="36" spans="1:1" ht="14.45" x14ac:dyDescent="0.35">
      <c r="A36" s="31">
        <f ca="1">OFFSET(Competences!$A$1,,ROW()-3)</f>
        <v>0</v>
      </c>
    </row>
    <row r="37" spans="1:1" ht="14.45" x14ac:dyDescent="0.35">
      <c r="A37" s="31">
        <f ca="1">OFFSET(Competences!$A$1,,ROW()-3)</f>
        <v>0</v>
      </c>
    </row>
    <row r="38" spans="1:1" x14ac:dyDescent="0.25">
      <c r="A38" s="31">
        <f ca="1">OFFSET(Competences!$A$1,,ROW()-3)</f>
        <v>0</v>
      </c>
    </row>
    <row r="39" spans="1:1" x14ac:dyDescent="0.25">
      <c r="A39" s="31">
        <f ca="1">OFFSET(Competences!$A$1,,ROW()-3)</f>
        <v>0</v>
      </c>
    </row>
    <row r="40" spans="1:1" x14ac:dyDescent="0.25">
      <c r="A40" s="31">
        <f ca="1">OFFSET(Competences!$A$1,,ROW()-3)</f>
        <v>0</v>
      </c>
    </row>
    <row r="41" spans="1:1" x14ac:dyDescent="0.25">
      <c r="A41" s="31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41"/>
  <sheetViews>
    <sheetView showZeros="0" zoomScale="90" zoomScaleNormal="90" zoomScalePageLayoutView="90" workbookViewId="0">
      <pane xSplit="1" ySplit="4" topLeftCell="W5" activePane="bottomRight" state="frozen"/>
      <selection pane="topRight" activeCell="B1" sqref="B1"/>
      <selection pane="bottomLeft" activeCell="A5" sqref="A5"/>
      <selection pane="bottomRight" activeCell="AC25" sqref="AC25"/>
    </sheetView>
  </sheetViews>
  <sheetFormatPr baseColWidth="10" defaultColWidth="11.42578125" defaultRowHeight="15" x14ac:dyDescent="0.25"/>
  <cols>
    <col min="1" max="1" width="16.42578125" style="24" customWidth="1"/>
    <col min="2" max="5" width="11.42578125" style="29"/>
    <col min="6" max="16384" width="11.42578125" style="32"/>
  </cols>
  <sheetData>
    <row r="1" spans="1:36" s="23" customFormat="1" ht="14.45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ht="14.45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ht="14.45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2.95" customHeight="1" x14ac:dyDescent="0.35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</row>
    <row r="5" spans="1:36" ht="17.100000000000001" hidden="1" customHeight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.45" hidden="1" x14ac:dyDescent="0.35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t="14.45" hidden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.45" hidden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.45" hidden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.45" hidden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.45" hidden="1" x14ac:dyDescent="0.35">
      <c r="A11" s="31" t="str">
        <f ca="1">OFFSET(Competences!$A$1,,ROW()-3)</f>
        <v>Méthode AMB</v>
      </c>
    </row>
    <row r="12" spans="1:36" ht="14.45" hidden="1" x14ac:dyDescent="0.35">
      <c r="A12" s="31" t="str">
        <f ca="1">OFFSET(Competences!$A$1,,ROW()-3)</f>
        <v>Méthode AMD</v>
      </c>
    </row>
    <row r="13" spans="1:36" ht="14.45" hidden="1" x14ac:dyDescent="0.35">
      <c r="A13" s="31" t="str">
        <f ca="1">OFFSET(Competences!$A$1,,ROW()-3)</f>
        <v>Configuration AMB</v>
      </c>
    </row>
    <row r="14" spans="1:36" ht="14.45" hidden="1" x14ac:dyDescent="0.35">
      <c r="A14" s="31" t="str">
        <f ca="1">OFFSET(Competences!$A$1,,ROW()-3)</f>
        <v>Configuration AMD</v>
      </c>
    </row>
    <row r="15" spans="1:36" ht="15" customHeight="1" x14ac:dyDescent="0.35">
      <c r="A15" s="31" t="str">
        <f ca="1">OFFSET(Competences!$A$1,,ROW()-3)</f>
        <v>Montage PM</v>
      </c>
    </row>
    <row r="16" spans="1:36" ht="15" customHeight="1" x14ac:dyDescent="0.35">
      <c r="A16" s="31" t="str">
        <f ca="1">OFFSET(Competences!$A$1,,ROW()-3)</f>
        <v>Essai PM</v>
      </c>
    </row>
    <row r="17" spans="1:1" ht="15" customHeight="1" x14ac:dyDescent="0.35">
      <c r="A17" s="31" t="str">
        <f ca="1">OFFSET(Competences!$A$1,,ROW()-3)</f>
        <v>Appro PM</v>
      </c>
    </row>
    <row r="18" spans="1:1" ht="15" customHeight="1" x14ac:dyDescent="0.35">
      <c r="A18" s="31" t="str">
        <f ca="1">OFFSET(Competences!$A$1,,ROW()-3)</f>
        <v>Méthode PM</v>
      </c>
    </row>
    <row r="19" spans="1:1" ht="15" customHeight="1" x14ac:dyDescent="0.35">
      <c r="A19" s="31" t="str">
        <f ca="1">OFFSET(Competences!$A$1,,ROW()-3)</f>
        <v>Configuration PM</v>
      </c>
    </row>
    <row r="20" spans="1:1" ht="14.45" hidden="1" x14ac:dyDescent="0.35">
      <c r="A20" s="31" t="str">
        <f ca="1">OFFSET(Competences!$A$1,,ROW()-3)</f>
        <v>Montage NB</v>
      </c>
    </row>
    <row r="21" spans="1:1" ht="14.45" hidden="1" x14ac:dyDescent="0.35">
      <c r="A21" s="31" t="str">
        <f ca="1">OFFSET(Competences!$A$1,,ROW()-3)</f>
        <v>Montage ND</v>
      </c>
    </row>
    <row r="22" spans="1:1" ht="14.45" hidden="1" x14ac:dyDescent="0.35">
      <c r="A22" s="31" t="str">
        <f ca="1">OFFSET(Competences!$A$1,,ROW()-3)</f>
        <v>Essai NB</v>
      </c>
    </row>
    <row r="23" spans="1:1" ht="14.45" hidden="1" x14ac:dyDescent="0.35">
      <c r="A23" s="31" t="str">
        <f ca="1">OFFSET(Competences!$A$1,,ROW()-3)</f>
        <v>Essai ND</v>
      </c>
    </row>
    <row r="24" spans="1:1" ht="14.45" hidden="1" x14ac:dyDescent="0.35">
      <c r="A24" s="31" t="str">
        <f ca="1">OFFSET(Competences!$A$1,,ROW()-3)</f>
        <v>Appro NB</v>
      </c>
    </row>
    <row r="25" spans="1:1" ht="1.5" hidden="1" customHeight="1" x14ac:dyDescent="0.35">
      <c r="A25" s="31" t="str">
        <f ca="1">OFFSET(Competences!$A$1,,ROW()-3)</f>
        <v>Appro ND</v>
      </c>
    </row>
    <row r="26" spans="1:1" ht="14.25" hidden="1" x14ac:dyDescent="0.35">
      <c r="A26" s="31" t="str">
        <f ca="1">OFFSET(Competences!$A$1,,ROW()-3)</f>
        <v>Méthode NB</v>
      </c>
    </row>
    <row r="27" spans="1:1" ht="14.25" hidden="1" x14ac:dyDescent="0.35">
      <c r="A27" s="31" t="str">
        <f ca="1">OFFSET(Competences!$A$1,,ROW()-3)</f>
        <v>Méthode ND</v>
      </c>
    </row>
    <row r="28" spans="1:1" ht="14.25" hidden="1" x14ac:dyDescent="0.35">
      <c r="A28" s="31" t="str">
        <f ca="1">OFFSET(Competences!$A$1,,ROW()-3)</f>
        <v>Configuration NB</v>
      </c>
    </row>
    <row r="29" spans="1:1" ht="14.25" hidden="1" x14ac:dyDescent="0.35">
      <c r="A29" s="31" t="str">
        <f ca="1">OFFSET(Competences!$A$1,,ROW()-3)</f>
        <v>Configuration ND</v>
      </c>
    </row>
    <row r="30" spans="1:1" ht="14.45" x14ac:dyDescent="0.35">
      <c r="A30" s="31">
        <f ca="1">OFFSET(Competences!$A$1,,ROW()-3)</f>
        <v>0</v>
      </c>
    </row>
    <row r="31" spans="1:1" ht="14.45" x14ac:dyDescent="0.35">
      <c r="A31" s="31">
        <f ca="1">OFFSET(Competences!$A$1,,ROW()-3)</f>
        <v>0</v>
      </c>
    </row>
    <row r="32" spans="1:1" ht="14.45" x14ac:dyDescent="0.35">
      <c r="A32" s="31">
        <f ca="1">OFFSET(Competences!$A$1,,ROW()-3)</f>
        <v>0</v>
      </c>
    </row>
    <row r="33" spans="1:1" ht="14.45" x14ac:dyDescent="0.35">
      <c r="A33" s="31">
        <f ca="1">OFFSET(Competences!$A$1,,ROW()-3)</f>
        <v>0</v>
      </c>
    </row>
    <row r="34" spans="1:1" ht="14.45" x14ac:dyDescent="0.35">
      <c r="A34" s="31">
        <f ca="1">OFFSET(Competences!$A$1,,ROW()-3)</f>
        <v>0</v>
      </c>
    </row>
    <row r="35" spans="1:1" ht="14.45" x14ac:dyDescent="0.35">
      <c r="A35" s="31">
        <f ca="1">OFFSET(Competences!$A$1,,ROW()-3)</f>
        <v>0</v>
      </c>
    </row>
    <row r="36" spans="1:1" ht="14.45" x14ac:dyDescent="0.35">
      <c r="A36" s="31">
        <f ca="1">OFFSET(Competences!$A$1,,ROW()-3)</f>
        <v>0</v>
      </c>
    </row>
    <row r="37" spans="1:1" ht="14.45" x14ac:dyDescent="0.35">
      <c r="A37" s="31">
        <f ca="1">OFFSET(Competences!$A$1,,ROW()-3)</f>
        <v>0</v>
      </c>
    </row>
    <row r="38" spans="1:1" ht="14.45" x14ac:dyDescent="0.35">
      <c r="A38" s="31">
        <f ca="1">OFFSET(Competences!$A$1,,ROW()-3)</f>
        <v>0</v>
      </c>
    </row>
    <row r="39" spans="1:1" ht="14.45" x14ac:dyDescent="0.35">
      <c r="A39" s="31">
        <f ca="1">OFFSET(Competences!$A$1,,ROW()-3)</f>
        <v>0</v>
      </c>
    </row>
    <row r="40" spans="1:1" ht="14.45" x14ac:dyDescent="0.35">
      <c r="A40" s="31">
        <f ca="1">OFFSET(Competences!$A$1,,ROW()-3)</f>
        <v>0</v>
      </c>
    </row>
    <row r="41" spans="1:1" ht="14.45" x14ac:dyDescent="0.35">
      <c r="A41" s="31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N27" sqref="N27"/>
    </sheetView>
  </sheetViews>
  <sheetFormatPr baseColWidth="10" defaultColWidth="11.42578125" defaultRowHeight="15" x14ac:dyDescent="0.25"/>
  <cols>
    <col min="1" max="1" width="17.140625" style="24" customWidth="1"/>
    <col min="2" max="5" width="11.42578125" style="29"/>
    <col min="6" max="16384" width="11.42578125" style="32"/>
  </cols>
  <sheetData>
    <row r="1" spans="1:68" s="23" customFormat="1" ht="14.45" x14ac:dyDescent="0.35">
      <c r="A1" s="36" t="s">
        <v>24</v>
      </c>
      <c r="B1" s="22">
        <f>+B2</f>
        <v>42461</v>
      </c>
      <c r="C1" s="22">
        <f t="shared" ref="C1:BN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  <c r="AK1" s="22">
        <f t="shared" si="0"/>
        <v>42496</v>
      </c>
      <c r="AL1" s="22">
        <f t="shared" si="0"/>
        <v>42497</v>
      </c>
      <c r="AM1" s="22">
        <f t="shared" si="0"/>
        <v>42498</v>
      </c>
      <c r="AN1" s="22">
        <f t="shared" si="0"/>
        <v>42499</v>
      </c>
      <c r="AO1" s="22">
        <f t="shared" si="0"/>
        <v>42500</v>
      </c>
      <c r="AP1" s="22">
        <f t="shared" si="0"/>
        <v>42501</v>
      </c>
      <c r="AQ1" s="22">
        <f t="shared" si="0"/>
        <v>42502</v>
      </c>
      <c r="AR1" s="22">
        <f t="shared" si="0"/>
        <v>42503</v>
      </c>
      <c r="AS1" s="22">
        <f t="shared" si="0"/>
        <v>42504</v>
      </c>
      <c r="AT1" s="22">
        <f t="shared" si="0"/>
        <v>42505</v>
      </c>
      <c r="AU1" s="22">
        <f t="shared" si="0"/>
        <v>42506</v>
      </c>
      <c r="AV1" s="22">
        <f t="shared" si="0"/>
        <v>42507</v>
      </c>
      <c r="AW1" s="22">
        <f t="shared" si="0"/>
        <v>42508</v>
      </c>
      <c r="AX1" s="22">
        <f t="shared" si="0"/>
        <v>42509</v>
      </c>
      <c r="AY1" s="22">
        <f t="shared" si="0"/>
        <v>42510</v>
      </c>
      <c r="AZ1" s="22">
        <f t="shared" si="0"/>
        <v>42511</v>
      </c>
      <c r="BA1" s="22">
        <f t="shared" si="0"/>
        <v>42512</v>
      </c>
      <c r="BB1" s="22">
        <f t="shared" si="0"/>
        <v>42513</v>
      </c>
      <c r="BC1" s="22">
        <f t="shared" si="0"/>
        <v>42514</v>
      </c>
      <c r="BD1" s="22">
        <f t="shared" si="0"/>
        <v>42515</v>
      </c>
      <c r="BE1" s="22">
        <f t="shared" si="0"/>
        <v>42516</v>
      </c>
      <c r="BF1" s="22">
        <f t="shared" si="0"/>
        <v>42517</v>
      </c>
      <c r="BG1" s="22">
        <f t="shared" si="0"/>
        <v>42518</v>
      </c>
      <c r="BH1" s="22">
        <f t="shared" si="0"/>
        <v>42519</v>
      </c>
      <c r="BI1" s="22">
        <f t="shared" si="0"/>
        <v>42520</v>
      </c>
      <c r="BJ1" s="22">
        <f t="shared" si="0"/>
        <v>42521</v>
      </c>
      <c r="BK1" s="22">
        <f t="shared" si="0"/>
        <v>42522</v>
      </c>
      <c r="BL1" s="22">
        <f t="shared" si="0"/>
        <v>42523</v>
      </c>
      <c r="BM1" s="22">
        <f t="shared" si="0"/>
        <v>42524</v>
      </c>
      <c r="BN1" s="22">
        <f t="shared" si="0"/>
        <v>42525</v>
      </c>
      <c r="BO1" s="22">
        <f t="shared" ref="BO1:BP1" si="1">+BO2</f>
        <v>42526</v>
      </c>
      <c r="BP1" s="22">
        <f t="shared" si="1"/>
        <v>42527</v>
      </c>
    </row>
    <row r="2" spans="1:68" s="27" customFormat="1" ht="14.45" x14ac:dyDescent="0.35">
      <c r="A2" s="24"/>
      <c r="B2" s="25">
        <v>42461</v>
      </c>
      <c r="C2" s="26">
        <f t="shared" ref="C2:AF2" si="2">B2+1</f>
        <v>42462</v>
      </c>
      <c r="D2" s="26">
        <f t="shared" si="2"/>
        <v>42463</v>
      </c>
      <c r="E2" s="26">
        <f t="shared" si="2"/>
        <v>42464</v>
      </c>
      <c r="F2" s="26">
        <f t="shared" si="2"/>
        <v>42465</v>
      </c>
      <c r="G2" s="26">
        <f t="shared" si="2"/>
        <v>42466</v>
      </c>
      <c r="H2" s="26">
        <f t="shared" si="2"/>
        <v>42467</v>
      </c>
      <c r="I2" s="26">
        <f t="shared" si="2"/>
        <v>42468</v>
      </c>
      <c r="J2" s="26">
        <f t="shared" si="2"/>
        <v>42469</v>
      </c>
      <c r="K2" s="26">
        <f t="shared" si="2"/>
        <v>42470</v>
      </c>
      <c r="L2" s="26">
        <f t="shared" si="2"/>
        <v>42471</v>
      </c>
      <c r="M2" s="26">
        <f t="shared" si="2"/>
        <v>42472</v>
      </c>
      <c r="N2" s="26">
        <f t="shared" si="2"/>
        <v>42473</v>
      </c>
      <c r="O2" s="26">
        <f t="shared" si="2"/>
        <v>42474</v>
      </c>
      <c r="P2" s="26">
        <f t="shared" si="2"/>
        <v>42475</v>
      </c>
      <c r="Q2" s="26">
        <f t="shared" si="2"/>
        <v>42476</v>
      </c>
      <c r="R2" s="26">
        <f t="shared" si="2"/>
        <v>42477</v>
      </c>
      <c r="S2" s="26">
        <f t="shared" si="2"/>
        <v>42478</v>
      </c>
      <c r="T2" s="26">
        <f t="shared" si="2"/>
        <v>42479</v>
      </c>
      <c r="U2" s="26">
        <f t="shared" si="2"/>
        <v>42480</v>
      </c>
      <c r="V2" s="26">
        <f t="shared" si="2"/>
        <v>42481</v>
      </c>
      <c r="W2" s="26">
        <f t="shared" si="2"/>
        <v>42482</v>
      </c>
      <c r="X2" s="26">
        <f t="shared" si="2"/>
        <v>42483</v>
      </c>
      <c r="Y2" s="26">
        <f t="shared" si="2"/>
        <v>42484</v>
      </c>
      <c r="Z2" s="26">
        <f t="shared" si="2"/>
        <v>42485</v>
      </c>
      <c r="AA2" s="26">
        <f t="shared" si="2"/>
        <v>42486</v>
      </c>
      <c r="AB2" s="26">
        <f t="shared" si="2"/>
        <v>42487</v>
      </c>
      <c r="AC2" s="26">
        <f t="shared" si="2"/>
        <v>42488</v>
      </c>
      <c r="AD2" s="26">
        <f t="shared" si="2"/>
        <v>42489</v>
      </c>
      <c r="AE2" s="26">
        <f t="shared" si="2"/>
        <v>42490</v>
      </c>
      <c r="AF2" s="26">
        <f t="shared" si="2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  <c r="AK2" s="26">
        <f t="shared" ref="AK2:BP2" si="3">AJ2+1</f>
        <v>42496</v>
      </c>
      <c r="AL2" s="26">
        <f t="shared" si="3"/>
        <v>42497</v>
      </c>
      <c r="AM2" s="26">
        <f t="shared" si="3"/>
        <v>42498</v>
      </c>
      <c r="AN2" s="26">
        <f t="shared" si="3"/>
        <v>42499</v>
      </c>
      <c r="AO2" s="26">
        <f t="shared" si="3"/>
        <v>42500</v>
      </c>
      <c r="AP2" s="26">
        <f t="shared" si="3"/>
        <v>42501</v>
      </c>
      <c r="AQ2" s="26">
        <f t="shared" si="3"/>
        <v>42502</v>
      </c>
      <c r="AR2" s="26">
        <f t="shared" si="3"/>
        <v>42503</v>
      </c>
      <c r="AS2" s="26">
        <f t="shared" si="3"/>
        <v>42504</v>
      </c>
      <c r="AT2" s="26">
        <f t="shared" si="3"/>
        <v>42505</v>
      </c>
      <c r="AU2" s="26">
        <f t="shared" si="3"/>
        <v>42506</v>
      </c>
      <c r="AV2" s="26">
        <f t="shared" si="3"/>
        <v>42507</v>
      </c>
      <c r="AW2" s="26">
        <f t="shared" si="3"/>
        <v>42508</v>
      </c>
      <c r="AX2" s="26">
        <f t="shared" si="3"/>
        <v>42509</v>
      </c>
      <c r="AY2" s="26">
        <f t="shared" si="3"/>
        <v>42510</v>
      </c>
      <c r="AZ2" s="26">
        <f t="shared" si="3"/>
        <v>42511</v>
      </c>
      <c r="BA2" s="26">
        <f t="shared" si="3"/>
        <v>42512</v>
      </c>
      <c r="BB2" s="26">
        <f t="shared" si="3"/>
        <v>42513</v>
      </c>
      <c r="BC2" s="26">
        <f t="shared" si="3"/>
        <v>42514</v>
      </c>
      <c r="BD2" s="26">
        <f t="shared" si="3"/>
        <v>42515</v>
      </c>
      <c r="BE2" s="26">
        <f t="shared" si="3"/>
        <v>42516</v>
      </c>
      <c r="BF2" s="26">
        <f t="shared" si="3"/>
        <v>42517</v>
      </c>
      <c r="BG2" s="26">
        <f t="shared" si="3"/>
        <v>42518</v>
      </c>
      <c r="BH2" s="26">
        <f t="shared" si="3"/>
        <v>42519</v>
      </c>
      <c r="BI2" s="26">
        <f t="shared" si="3"/>
        <v>42520</v>
      </c>
      <c r="BJ2" s="26">
        <f t="shared" si="3"/>
        <v>42521</v>
      </c>
      <c r="BK2" s="26">
        <f t="shared" si="3"/>
        <v>42522</v>
      </c>
      <c r="BL2" s="26">
        <f t="shared" si="3"/>
        <v>42523</v>
      </c>
      <c r="BM2" s="26">
        <f t="shared" si="3"/>
        <v>42524</v>
      </c>
      <c r="BN2" s="26">
        <f t="shared" si="3"/>
        <v>42525</v>
      </c>
      <c r="BO2" s="26">
        <f t="shared" si="3"/>
        <v>42526</v>
      </c>
      <c r="BP2" s="26">
        <f t="shared" si="3"/>
        <v>42527</v>
      </c>
    </row>
    <row r="3" spans="1:68" s="30" customFormat="1" ht="14.45" x14ac:dyDescent="0.35">
      <c r="A3" s="28"/>
      <c r="B3" s="29">
        <f t="shared" ref="B3:AF3" si="4">INT(MOD(INT((B2-2)/7)+3/5,52+5/28))+1</f>
        <v>13</v>
      </c>
      <c r="C3" s="29">
        <f t="shared" si="4"/>
        <v>13</v>
      </c>
      <c r="D3" s="29">
        <f t="shared" si="4"/>
        <v>13</v>
      </c>
      <c r="E3" s="29">
        <f t="shared" si="4"/>
        <v>14</v>
      </c>
      <c r="F3" s="29">
        <f t="shared" si="4"/>
        <v>14</v>
      </c>
      <c r="G3" s="29">
        <f t="shared" si="4"/>
        <v>14</v>
      </c>
      <c r="H3" s="29">
        <f t="shared" si="4"/>
        <v>14</v>
      </c>
      <c r="I3" s="29">
        <f t="shared" si="4"/>
        <v>14</v>
      </c>
      <c r="J3" s="29">
        <f t="shared" si="4"/>
        <v>14</v>
      </c>
      <c r="K3" s="29">
        <f t="shared" si="4"/>
        <v>14</v>
      </c>
      <c r="L3" s="29">
        <f t="shared" si="4"/>
        <v>15</v>
      </c>
      <c r="M3" s="29">
        <f t="shared" si="4"/>
        <v>15</v>
      </c>
      <c r="N3" s="29">
        <f t="shared" si="4"/>
        <v>15</v>
      </c>
      <c r="O3" s="29">
        <f t="shared" si="4"/>
        <v>15</v>
      </c>
      <c r="P3" s="29">
        <f t="shared" si="4"/>
        <v>15</v>
      </c>
      <c r="Q3" s="29">
        <f t="shared" si="4"/>
        <v>15</v>
      </c>
      <c r="R3" s="29">
        <f t="shared" si="4"/>
        <v>15</v>
      </c>
      <c r="S3" s="29">
        <f t="shared" si="4"/>
        <v>16</v>
      </c>
      <c r="T3" s="29">
        <f t="shared" si="4"/>
        <v>16</v>
      </c>
      <c r="U3" s="29">
        <f t="shared" si="4"/>
        <v>16</v>
      </c>
      <c r="V3" s="29">
        <f t="shared" si="4"/>
        <v>16</v>
      </c>
      <c r="W3" s="29">
        <f t="shared" si="4"/>
        <v>16</v>
      </c>
      <c r="X3" s="29">
        <f t="shared" si="4"/>
        <v>16</v>
      </c>
      <c r="Y3" s="29">
        <f t="shared" si="4"/>
        <v>16</v>
      </c>
      <c r="Z3" s="29">
        <f t="shared" si="4"/>
        <v>17</v>
      </c>
      <c r="AA3" s="29">
        <f t="shared" si="4"/>
        <v>17</v>
      </c>
      <c r="AB3" s="29">
        <f t="shared" si="4"/>
        <v>17</v>
      </c>
      <c r="AC3" s="29">
        <f t="shared" si="4"/>
        <v>17</v>
      </c>
      <c r="AD3" s="29">
        <f t="shared" si="4"/>
        <v>17</v>
      </c>
      <c r="AE3" s="29">
        <f t="shared" si="4"/>
        <v>17</v>
      </c>
      <c r="AF3" s="29">
        <f t="shared" si="4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  <c r="AK3" s="29">
        <f t="shared" ref="AK3:BP3" si="5">INT(MOD(INT((AK2-2)/7)+3/5,52+5/28))+1</f>
        <v>18</v>
      </c>
      <c r="AL3" s="29">
        <f t="shared" si="5"/>
        <v>18</v>
      </c>
      <c r="AM3" s="29">
        <f t="shared" si="5"/>
        <v>18</v>
      </c>
      <c r="AN3" s="29">
        <f t="shared" si="5"/>
        <v>19</v>
      </c>
      <c r="AO3" s="29">
        <f t="shared" si="5"/>
        <v>19</v>
      </c>
      <c r="AP3" s="29">
        <f t="shared" si="5"/>
        <v>19</v>
      </c>
      <c r="AQ3" s="29">
        <f t="shared" si="5"/>
        <v>19</v>
      </c>
      <c r="AR3" s="29">
        <f t="shared" si="5"/>
        <v>19</v>
      </c>
      <c r="AS3" s="29">
        <f t="shared" si="5"/>
        <v>19</v>
      </c>
      <c r="AT3" s="29">
        <f t="shared" si="5"/>
        <v>19</v>
      </c>
      <c r="AU3" s="29">
        <f t="shared" si="5"/>
        <v>20</v>
      </c>
      <c r="AV3" s="29">
        <f t="shared" si="5"/>
        <v>20</v>
      </c>
      <c r="AW3" s="29">
        <f t="shared" si="5"/>
        <v>20</v>
      </c>
      <c r="AX3" s="29">
        <f t="shared" si="5"/>
        <v>20</v>
      </c>
      <c r="AY3" s="29">
        <f t="shared" si="5"/>
        <v>20</v>
      </c>
      <c r="AZ3" s="29">
        <f t="shared" si="5"/>
        <v>20</v>
      </c>
      <c r="BA3" s="29">
        <f t="shared" si="5"/>
        <v>20</v>
      </c>
      <c r="BB3" s="29">
        <f t="shared" si="5"/>
        <v>21</v>
      </c>
      <c r="BC3" s="29">
        <f t="shared" si="5"/>
        <v>21</v>
      </c>
      <c r="BD3" s="29">
        <f t="shared" si="5"/>
        <v>21</v>
      </c>
      <c r="BE3" s="29">
        <f t="shared" si="5"/>
        <v>21</v>
      </c>
      <c r="BF3" s="29">
        <f t="shared" si="5"/>
        <v>21</v>
      </c>
      <c r="BG3" s="29">
        <f t="shared" si="5"/>
        <v>21</v>
      </c>
      <c r="BH3" s="29">
        <f t="shared" si="5"/>
        <v>21</v>
      </c>
      <c r="BI3" s="29">
        <f t="shared" si="5"/>
        <v>22</v>
      </c>
      <c r="BJ3" s="29">
        <f t="shared" si="5"/>
        <v>22</v>
      </c>
      <c r="BK3" s="29">
        <f t="shared" si="5"/>
        <v>22</v>
      </c>
      <c r="BL3" s="29">
        <f t="shared" si="5"/>
        <v>22</v>
      </c>
      <c r="BM3" s="29">
        <f t="shared" si="5"/>
        <v>22</v>
      </c>
      <c r="BN3" s="29">
        <f t="shared" si="5"/>
        <v>22</v>
      </c>
      <c r="BO3" s="29">
        <f t="shared" si="5"/>
        <v>22</v>
      </c>
      <c r="BP3" s="29">
        <f t="shared" si="5"/>
        <v>23</v>
      </c>
    </row>
    <row r="4" spans="1:68" s="30" customFormat="1" ht="14.45" x14ac:dyDescent="0.35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  <c r="AK4" s="29">
        <f>VLOOKUP(AK2,Calendrier!$A:$B,2,0)</f>
        <v>1</v>
      </c>
      <c r="AL4" s="29">
        <f>VLOOKUP(AL2,Calendrier!$A:$B,2,0)</f>
        <v>2</v>
      </c>
      <c r="AM4" s="29">
        <f>VLOOKUP(AM2,Calendrier!$A:$B,2,0)</f>
        <v>2</v>
      </c>
      <c r="AN4" s="29">
        <f>VLOOKUP(AN2,Calendrier!$A:$B,2,0)</f>
        <v>2</v>
      </c>
      <c r="AO4" s="29">
        <f>VLOOKUP(AO2,Calendrier!$A:$B,2,0)</f>
        <v>3</v>
      </c>
      <c r="AP4" s="29">
        <f>VLOOKUP(AP2,Calendrier!$A:$B,2,0)</f>
        <v>3</v>
      </c>
      <c r="AQ4" s="29">
        <f>VLOOKUP(AQ2,Calendrier!$A:$B,2,0)</f>
        <v>3</v>
      </c>
      <c r="AR4" s="29">
        <f>VLOOKUP(AR2,Calendrier!$A:$B,2,0)</f>
        <v>1</v>
      </c>
      <c r="AS4" s="29">
        <f>VLOOKUP(AS2,Calendrier!$A:$B,2,0)</f>
        <v>1</v>
      </c>
      <c r="AT4" s="29">
        <f>VLOOKUP(AT2,Calendrier!$A:$B,2,0)</f>
        <v>1</v>
      </c>
      <c r="AU4" s="29">
        <f>VLOOKUP(AU2,Calendrier!$A:$B,2,0)</f>
        <v>2</v>
      </c>
      <c r="AV4" s="29">
        <f>VLOOKUP(AV2,Calendrier!$A:$B,2,0)</f>
        <v>2</v>
      </c>
      <c r="AW4" s="29">
        <f>VLOOKUP(AW2,Calendrier!$A:$B,2,0)</f>
        <v>2</v>
      </c>
      <c r="AX4" s="29">
        <f>VLOOKUP(AX2,Calendrier!$A:$B,2,0)</f>
        <v>3</v>
      </c>
      <c r="AY4" s="29">
        <f>VLOOKUP(AY2,Calendrier!$A:$B,2,0)</f>
        <v>3</v>
      </c>
      <c r="AZ4" s="29">
        <f>VLOOKUP(AZ2,Calendrier!$A:$B,2,0)</f>
        <v>1</v>
      </c>
      <c r="BA4" s="29">
        <f>VLOOKUP(BA2,Calendrier!$A:$B,2,0)</f>
        <v>1</v>
      </c>
      <c r="BB4" s="29">
        <f>VLOOKUP(BB2,Calendrier!$A:$B,2,0)</f>
        <v>1</v>
      </c>
      <c r="BC4" s="29">
        <f>VLOOKUP(BC2,Calendrier!$A:$B,2,0)</f>
        <v>2</v>
      </c>
      <c r="BD4" s="29">
        <f>VLOOKUP(BD2,Calendrier!$A:$B,2,0)</f>
        <v>2</v>
      </c>
      <c r="BE4" s="29">
        <f>VLOOKUP(BE2,Calendrier!$A:$B,2,0)</f>
        <v>2</v>
      </c>
      <c r="BF4" s="29">
        <f>VLOOKUP(BF2,Calendrier!$A:$B,2,0)</f>
        <v>3</v>
      </c>
      <c r="BG4" s="29">
        <f>VLOOKUP(BG2,Calendrier!$A:$B,2,0)</f>
        <v>3</v>
      </c>
      <c r="BH4" s="29">
        <f>VLOOKUP(BH2,Calendrier!$A:$B,2,0)</f>
        <v>3</v>
      </c>
      <c r="BI4" s="29">
        <f>VLOOKUP(BI2,Calendrier!$A:$B,2,0)</f>
        <v>1</v>
      </c>
      <c r="BJ4" s="29">
        <f>VLOOKUP(BJ2,Calendrier!$A:$B,2,0)</f>
        <v>1</v>
      </c>
      <c r="BK4" s="29">
        <f>VLOOKUP(BK2,Calendrier!$A:$B,2,0)</f>
        <v>1</v>
      </c>
      <c r="BL4" s="29">
        <f>VLOOKUP(BL2,Calendrier!$A:$B,2,0)</f>
        <v>2</v>
      </c>
      <c r="BM4" s="29">
        <f>VLOOKUP(BM2,Calendrier!$A:$B,2,0)</f>
        <v>2</v>
      </c>
      <c r="BN4" s="29">
        <f>VLOOKUP(BN2,Calendrier!$A:$B,2,0)</f>
        <v>3</v>
      </c>
      <c r="BO4" s="29">
        <f>VLOOKUP(BO2,Calendrier!$A:$B,2,0)</f>
        <v>3</v>
      </c>
      <c r="BP4" s="29">
        <f>VLOOKUP(BP2,Calendrier!$A:$B,2,0)</f>
        <v>3</v>
      </c>
    </row>
    <row r="5" spans="1:68" ht="14.45" hidden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68" ht="14.45" hidden="1" x14ac:dyDescent="0.35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68" ht="14.45" hidden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68" ht="14.45" hidden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68" ht="14.45" hidden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68" ht="14.45" hidden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68" ht="14.45" hidden="1" x14ac:dyDescent="0.35">
      <c r="A11" s="31" t="str">
        <f ca="1">OFFSET(Competences!$A$1,,ROW()-3)</f>
        <v>Méthode AMB</v>
      </c>
    </row>
    <row r="12" spans="1:68" ht="14.45" hidden="1" x14ac:dyDescent="0.35">
      <c r="A12" s="31" t="str">
        <f ca="1">OFFSET(Competences!$A$1,,ROW()-3)</f>
        <v>Méthode AMD</v>
      </c>
    </row>
    <row r="13" spans="1:68" ht="14.45" hidden="1" x14ac:dyDescent="0.35">
      <c r="A13" s="31" t="str">
        <f ca="1">OFFSET(Competences!$A$1,,ROW()-3)</f>
        <v>Configuration AMB</v>
      </c>
    </row>
    <row r="14" spans="1:68" ht="14.45" hidden="1" x14ac:dyDescent="0.35">
      <c r="A14" s="31" t="str">
        <f ca="1">OFFSET(Competences!$A$1,,ROW()-3)</f>
        <v>Configuration AMD</v>
      </c>
    </row>
    <row r="15" spans="1:68" ht="1.5" customHeight="1" thickBot="1" x14ac:dyDescent="0.3">
      <c r="A15" s="31" t="str">
        <f ca="1">OFFSET(Competences!$A$1,,ROW()-3)</f>
        <v>Montage PM</v>
      </c>
    </row>
    <row r="16" spans="1:68" ht="14.25" hidden="1" x14ac:dyDescent="0.35">
      <c r="A16" s="31" t="str">
        <f ca="1">OFFSET(Competences!$A$1,,ROW()-3)</f>
        <v>Essai PM</v>
      </c>
    </row>
    <row r="17" spans="1:13" ht="14.25" hidden="1" x14ac:dyDescent="0.35">
      <c r="A17" s="31" t="str">
        <f ca="1">OFFSET(Competences!$A$1,,ROW()-3)</f>
        <v>Appro PM</v>
      </c>
    </row>
    <row r="18" spans="1:13" ht="14.25" hidden="1" x14ac:dyDescent="0.35">
      <c r="A18" s="31" t="str">
        <f ca="1">OFFSET(Competences!$A$1,,ROW()-3)</f>
        <v>Méthode PM</v>
      </c>
    </row>
    <row r="19" spans="1:13" ht="14.25" hidden="1" x14ac:dyDescent="0.35">
      <c r="A19" s="31" t="str">
        <f ca="1">OFFSET(Competences!$A$1,,ROW()-3)</f>
        <v>Configuration PM</v>
      </c>
    </row>
    <row r="20" spans="1:13" s="39" customFormat="1" ht="15.75" thickTop="1" x14ac:dyDescent="0.25">
      <c r="A20" s="37" t="str">
        <f ca="1">OFFSET(Competences!$A$1,,ROW()-3)</f>
        <v>Montage NB</v>
      </c>
      <c r="B20" s="38"/>
      <c r="C20" s="38"/>
      <c r="D20" s="38"/>
      <c r="E20" s="38"/>
    </row>
    <row r="21" spans="1:13" s="42" customFormat="1" x14ac:dyDescent="0.25">
      <c r="A21" s="40" t="str">
        <f ca="1">OFFSET(Competences!$A$1,,ROW()-3)</f>
        <v>Montage ND</v>
      </c>
      <c r="B21" s="41"/>
      <c r="C21" s="41"/>
      <c r="D21" s="41"/>
      <c r="E21" s="41"/>
      <c r="K21" s="42" t="s">
        <v>1</v>
      </c>
    </row>
    <row r="22" spans="1:13" s="42" customFormat="1" x14ac:dyDescent="0.25">
      <c r="A22" s="40" t="str">
        <f ca="1">OFFSET(Competences!$A$1,,ROW()-3)</f>
        <v>Essai NB</v>
      </c>
      <c r="B22" s="41"/>
      <c r="C22" s="41"/>
      <c r="D22" s="41"/>
      <c r="E22" s="41"/>
    </row>
    <row r="23" spans="1:13" s="42" customFormat="1" x14ac:dyDescent="0.25">
      <c r="A23" s="40" t="str">
        <f ca="1">OFFSET(Competences!$A$1,,ROW()-3)</f>
        <v>Essai ND</v>
      </c>
      <c r="B23" s="41"/>
      <c r="C23" s="41"/>
      <c r="D23" s="41"/>
      <c r="E23" s="41"/>
      <c r="L23" s="42" t="s">
        <v>1</v>
      </c>
    </row>
    <row r="24" spans="1:13" s="42" customFormat="1" x14ac:dyDescent="0.25">
      <c r="A24" s="40" t="str">
        <f ca="1">OFFSET(Competences!$A$1,,ROW()-3)</f>
        <v>Appro NB</v>
      </c>
      <c r="B24" s="41"/>
      <c r="C24" s="41"/>
      <c r="D24" s="41"/>
      <c r="E24" s="41"/>
    </row>
    <row r="25" spans="1:13" s="45" customFormat="1" ht="15.75" thickBot="1" x14ac:dyDescent="0.3">
      <c r="A25" s="43" t="str">
        <f ca="1">OFFSET(Competences!$A$1,,ROW()-3)</f>
        <v>Appro ND</v>
      </c>
      <c r="B25" s="44"/>
      <c r="C25" s="44"/>
      <c r="D25" s="44"/>
      <c r="E25" s="44"/>
      <c r="M25" s="45" t="s">
        <v>1</v>
      </c>
    </row>
    <row r="26" spans="1:13" ht="15.75" thickTop="1" x14ac:dyDescent="0.25">
      <c r="A26" s="31" t="str">
        <f ca="1">OFFSET(Competences!$A$1,,ROW()-3)</f>
        <v>Méthode NB</v>
      </c>
    </row>
    <row r="27" spans="1:13" x14ac:dyDescent="0.25">
      <c r="A27" s="31" t="str">
        <f ca="1">OFFSET(Competences!$A$1,,ROW()-3)</f>
        <v>Méthode ND</v>
      </c>
    </row>
    <row r="28" spans="1:13" ht="14.45" x14ac:dyDescent="0.35">
      <c r="A28" s="31" t="str">
        <f ca="1">OFFSET(Competences!$A$1,,ROW()-3)</f>
        <v>Configuration NB</v>
      </c>
    </row>
    <row r="29" spans="1:13" ht="14.45" x14ac:dyDescent="0.35">
      <c r="A29" s="31" t="str">
        <f ca="1">OFFSET(Competences!$A$1,,ROW()-3)</f>
        <v>Configuration ND</v>
      </c>
    </row>
    <row r="30" spans="1:13" ht="14.45" x14ac:dyDescent="0.35">
      <c r="A30" s="31">
        <f ca="1">OFFSET(Competences!$A$1,,ROW()-3)</f>
        <v>0</v>
      </c>
    </row>
    <row r="31" spans="1:13" ht="14.45" x14ac:dyDescent="0.35">
      <c r="A31" s="31">
        <f ca="1">OFFSET(Competences!$A$1,,ROW()-3)</f>
        <v>0</v>
      </c>
    </row>
    <row r="32" spans="1:13" ht="14.45" x14ac:dyDescent="0.35">
      <c r="A32" s="31">
        <f ca="1">OFFSET(Competences!$A$1,,ROW()-3)</f>
        <v>0</v>
      </c>
    </row>
    <row r="33" spans="1:1" ht="14.45" x14ac:dyDescent="0.35">
      <c r="A33" s="31">
        <f ca="1">OFFSET(Competences!$A$1,,ROW()-3)</f>
        <v>0</v>
      </c>
    </row>
    <row r="34" spans="1:1" ht="14.45" x14ac:dyDescent="0.35">
      <c r="A34" s="31">
        <f ca="1">OFFSET(Competences!$A$1,,ROW()-3)</f>
        <v>0</v>
      </c>
    </row>
    <row r="35" spans="1:1" ht="14.45" x14ac:dyDescent="0.35">
      <c r="A35" s="31">
        <f ca="1">OFFSET(Competences!$A$1,,ROW()-3)</f>
        <v>0</v>
      </c>
    </row>
    <row r="36" spans="1:1" ht="14.45" x14ac:dyDescent="0.35">
      <c r="A36" s="31">
        <f ca="1">OFFSET(Competences!$A$1,,ROW()-3)</f>
        <v>0</v>
      </c>
    </row>
    <row r="37" spans="1:1" ht="14.45" x14ac:dyDescent="0.35">
      <c r="A37" s="31">
        <f ca="1">OFFSET(Competences!$A$1,,ROW()-3)</f>
        <v>0</v>
      </c>
    </row>
    <row r="38" spans="1:1" x14ac:dyDescent="0.25">
      <c r="A38" s="31">
        <f ca="1">OFFSET(Competences!$A$1,,ROW()-3)</f>
        <v>0</v>
      </c>
    </row>
    <row r="39" spans="1:1" x14ac:dyDescent="0.25">
      <c r="A39" s="31">
        <f ca="1">OFFSET(Competences!$A$1,,ROW()-3)</f>
        <v>0</v>
      </c>
    </row>
    <row r="40" spans="1:1" x14ac:dyDescent="0.25">
      <c r="A40" s="31">
        <f ca="1">OFFSET(Competences!$A$1,,ROW()-3)</f>
        <v>0</v>
      </c>
    </row>
    <row r="41" spans="1:1" x14ac:dyDescent="0.25">
      <c r="A41" s="31">
        <f ca="1">OFFSET(Competences!$A$1,,ROW()-3)</f>
        <v>0</v>
      </c>
    </row>
  </sheetData>
  <conditionalFormatting sqref="B1:BP1">
    <cfRule type="expression" dxfId="7" priority="5">
      <formula>MONTH(B1)=MONTH(A1)</formula>
    </cfRule>
  </conditionalFormatting>
  <conditionalFormatting sqref="B3:BP3">
    <cfRule type="expression" dxfId="6" priority="4">
      <formula>B3=A3</formula>
    </cfRule>
  </conditionalFormatting>
  <conditionalFormatting sqref="A4:XFD4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31" activePane="bottomLeft" state="frozen"/>
      <selection pane="bottomLeft" activeCell="A243" sqref="A243"/>
    </sheetView>
  </sheetViews>
  <sheetFormatPr baseColWidth="10" defaultRowHeight="15" x14ac:dyDescent="0.25"/>
  <cols>
    <col min="1" max="1" width="17.42578125" style="7" customWidth="1"/>
    <col min="2" max="3" width="7.42578125" style="1" customWidth="1"/>
    <col min="4" max="6" width="5" style="8" customWidth="1"/>
  </cols>
  <sheetData>
    <row r="1" spans="1:6" ht="14.45" x14ac:dyDescent="0.35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 ht="14.45" x14ac:dyDescent="0.35">
      <c r="A2" s="12">
        <f>INT(DATE(2016,6,1)/42-1)*42</f>
        <v>42462</v>
      </c>
      <c r="B2" s="10"/>
      <c r="C2" s="10"/>
      <c r="D2" s="9"/>
      <c r="E2" s="9"/>
      <c r="F2" s="9"/>
    </row>
    <row r="3" spans="1:6" ht="14.45" x14ac:dyDescent="0.35">
      <c r="A3" s="7">
        <f>A2+1</f>
        <v>42463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ht="14.45" x14ac:dyDescent="0.35">
      <c r="A4" s="7">
        <f t="shared" ref="A4:A57" si="0">A3+1</f>
        <v>42464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ht="14.45" x14ac:dyDescent="0.35">
      <c r="A5" s="7">
        <f t="shared" si="0"/>
        <v>42465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ht="14.45" x14ac:dyDescent="0.35">
      <c r="A6" s="7">
        <f t="shared" si="0"/>
        <v>42466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ht="14.45" x14ac:dyDescent="0.35">
      <c r="A7" s="7">
        <f t="shared" si="0"/>
        <v>42467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ht="14.45" x14ac:dyDescent="0.35">
      <c r="A8" s="7">
        <f t="shared" si="0"/>
        <v>42468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ht="14.45" x14ac:dyDescent="0.35">
      <c r="A9" s="7">
        <f t="shared" si="0"/>
        <v>42469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ht="14.45" x14ac:dyDescent="0.35">
      <c r="A10" s="7">
        <f t="shared" si="0"/>
        <v>42470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ht="14.45" x14ac:dyDescent="0.35">
      <c r="A11" s="7">
        <f t="shared" si="0"/>
        <v>42471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ht="14.45" x14ac:dyDescent="0.35">
      <c r="A12" s="7">
        <f t="shared" si="0"/>
        <v>42472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ht="14.45" x14ac:dyDescent="0.35">
      <c r="A13" s="7">
        <f t="shared" si="0"/>
        <v>42473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ht="14.45" x14ac:dyDescent="0.35">
      <c r="A14" s="7">
        <f t="shared" si="0"/>
        <v>42474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ht="14.45" x14ac:dyDescent="0.35">
      <c r="A15" s="7">
        <f t="shared" si="0"/>
        <v>42475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ht="14.45" x14ac:dyDescent="0.35">
      <c r="A16" s="7">
        <f t="shared" si="0"/>
        <v>42476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ht="14.45" x14ac:dyDescent="0.35">
      <c r="A17" s="7">
        <f t="shared" si="0"/>
        <v>42477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ht="14.45" x14ac:dyDescent="0.35">
      <c r="A18" s="7">
        <f t="shared" si="0"/>
        <v>42478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ht="14.45" x14ac:dyDescent="0.35">
      <c r="A19" s="7">
        <f t="shared" si="0"/>
        <v>42479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ht="14.45" x14ac:dyDescent="0.35">
      <c r="A20" s="7">
        <f t="shared" si="0"/>
        <v>42480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ht="14.45" x14ac:dyDescent="0.35">
      <c r="A21" s="7">
        <f t="shared" si="0"/>
        <v>42481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ht="14.45" x14ac:dyDescent="0.35">
      <c r="A22" s="7">
        <f t="shared" si="0"/>
        <v>42482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ht="14.45" x14ac:dyDescent="0.35">
      <c r="A23" s="7">
        <f t="shared" si="0"/>
        <v>42483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ht="14.45" x14ac:dyDescent="0.35">
      <c r="A24" s="7">
        <f t="shared" si="0"/>
        <v>42484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ht="14.45" x14ac:dyDescent="0.35">
      <c r="A25" s="7">
        <f t="shared" si="0"/>
        <v>42485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ht="14.45" x14ac:dyDescent="0.35">
      <c r="A26" s="7">
        <f t="shared" si="0"/>
        <v>42486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ht="14.45" x14ac:dyDescent="0.35">
      <c r="A27" s="7">
        <f t="shared" si="0"/>
        <v>42487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ht="14.45" x14ac:dyDescent="0.35">
      <c r="A28" s="7">
        <f t="shared" si="0"/>
        <v>42488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ht="14.45" x14ac:dyDescent="0.35">
      <c r="A29" s="7">
        <f t="shared" si="0"/>
        <v>42489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ht="14.45" x14ac:dyDescent="0.35">
      <c r="A30" s="7">
        <f t="shared" si="0"/>
        <v>42490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25">
      <c r="A31" s="7">
        <f t="shared" si="0"/>
        <v>42491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25">
      <c r="A32" s="7">
        <f t="shared" si="0"/>
        <v>42492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25">
      <c r="A33" s="7">
        <f t="shared" si="0"/>
        <v>42493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25">
      <c r="A34" s="7">
        <f t="shared" si="0"/>
        <v>42494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25">
      <c r="A35" s="7">
        <f t="shared" si="0"/>
        <v>42495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25">
      <c r="A36" s="7">
        <f t="shared" si="0"/>
        <v>42496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25">
      <c r="A37" s="7">
        <f t="shared" si="0"/>
        <v>42497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25">
      <c r="A38" s="7">
        <f t="shared" si="0"/>
        <v>42498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25">
      <c r="A39" s="7">
        <f t="shared" si="0"/>
        <v>42499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25">
      <c r="A40" s="7">
        <f t="shared" si="0"/>
        <v>42500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25">
      <c r="A41" s="7">
        <f t="shared" si="0"/>
        <v>42501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25">
      <c r="A42" s="7">
        <f t="shared" si="0"/>
        <v>42502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25">
      <c r="A43" s="7">
        <f t="shared" si="0"/>
        <v>42503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25">
      <c r="A44" s="7">
        <f t="shared" si="0"/>
        <v>42504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25">
      <c r="A45" s="7">
        <f t="shared" si="0"/>
        <v>42505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25">
      <c r="A46" s="7">
        <f t="shared" si="0"/>
        <v>42506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25">
      <c r="A47" s="7">
        <f t="shared" si="0"/>
        <v>42507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25">
      <c r="A48" s="7">
        <f t="shared" si="0"/>
        <v>42508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25">
      <c r="A49" s="7">
        <f t="shared" si="0"/>
        <v>42509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25">
      <c r="A50" s="7">
        <f t="shared" si="0"/>
        <v>42510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25">
      <c r="A51" s="7">
        <f t="shared" si="0"/>
        <v>42511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25">
      <c r="A52" s="7">
        <f t="shared" si="0"/>
        <v>42512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25">
      <c r="A53" s="7">
        <f t="shared" si="0"/>
        <v>42513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25">
      <c r="A54" s="7">
        <f t="shared" si="0"/>
        <v>42514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25">
      <c r="A55" s="7">
        <f t="shared" si="0"/>
        <v>42515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25">
      <c r="A56" s="7">
        <f t="shared" si="0"/>
        <v>42516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25">
      <c r="A57" s="7">
        <f t="shared" si="0"/>
        <v>42517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25">
      <c r="A58" s="7">
        <f t="shared" ref="A58:A121" si="5">A57+1</f>
        <v>42518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25">
      <c r="A59" s="7">
        <f t="shared" si="5"/>
        <v>42519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25">
      <c r="A60" s="7">
        <f t="shared" si="5"/>
        <v>42520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25">
      <c r="A61" s="7">
        <f t="shared" si="5"/>
        <v>42521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25">
      <c r="A62" s="7">
        <f t="shared" si="5"/>
        <v>42522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25">
      <c r="A63" s="7">
        <f t="shared" si="5"/>
        <v>42523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 x14ac:dyDescent="0.25">
      <c r="A64" s="7">
        <f t="shared" si="5"/>
        <v>42524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25">
      <c r="A65" s="7">
        <f t="shared" si="5"/>
        <v>42525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25">
      <c r="A66" s="7">
        <f t="shared" si="5"/>
        <v>42526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25">
      <c r="A67" s="7">
        <f t="shared" si="5"/>
        <v>42527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25">
      <c r="A68" s="7">
        <f t="shared" si="5"/>
        <v>42528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25">
      <c r="A69" s="7">
        <f t="shared" si="5"/>
        <v>42529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25">
      <c r="A70" s="7">
        <f t="shared" si="5"/>
        <v>42530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25">
      <c r="A71" s="7">
        <f t="shared" si="5"/>
        <v>42531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25">
      <c r="A72" s="7">
        <f t="shared" si="5"/>
        <v>42532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25">
      <c r="A73" s="7">
        <f t="shared" si="5"/>
        <v>42533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25">
      <c r="A74" s="7">
        <f t="shared" si="5"/>
        <v>42534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25">
      <c r="A75" s="7">
        <f t="shared" si="5"/>
        <v>42535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25">
      <c r="A76" s="7">
        <f t="shared" si="5"/>
        <v>42536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25">
      <c r="A77" s="7">
        <f t="shared" si="5"/>
        <v>42537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25">
      <c r="A78" s="7">
        <f t="shared" si="5"/>
        <v>42538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25">
      <c r="A79" s="7">
        <f t="shared" si="5"/>
        <v>42539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25">
      <c r="A80" s="7">
        <f t="shared" si="5"/>
        <v>42540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25">
      <c r="A81" s="7">
        <f t="shared" si="5"/>
        <v>42541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25">
      <c r="A82" s="7">
        <f t="shared" si="5"/>
        <v>42542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25">
      <c r="A83" s="7">
        <f t="shared" si="5"/>
        <v>42543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25">
      <c r="A84" s="7">
        <f t="shared" si="5"/>
        <v>42544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25">
      <c r="A85" s="7">
        <f t="shared" si="5"/>
        <v>42545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25">
      <c r="A86" s="7">
        <f t="shared" si="5"/>
        <v>42546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25">
      <c r="A87" s="7">
        <f t="shared" si="5"/>
        <v>42547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25">
      <c r="A88" s="7">
        <f t="shared" si="5"/>
        <v>42548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25">
      <c r="A89" s="7">
        <f t="shared" si="5"/>
        <v>42549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25">
      <c r="A90" s="7">
        <f t="shared" si="5"/>
        <v>42550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25">
      <c r="A91" s="7">
        <f t="shared" si="5"/>
        <v>42551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25">
      <c r="A92" s="7">
        <f t="shared" si="5"/>
        <v>42552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25">
      <c r="A93" s="7">
        <f t="shared" si="5"/>
        <v>42553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25">
      <c r="A94" s="7">
        <f t="shared" si="5"/>
        <v>42554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25">
      <c r="A95" s="7">
        <f t="shared" si="5"/>
        <v>42555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25">
      <c r="A96" s="7">
        <f t="shared" si="5"/>
        <v>42556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25">
      <c r="A97" s="7">
        <f t="shared" si="5"/>
        <v>42557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25">
      <c r="A98" s="7">
        <f t="shared" si="5"/>
        <v>42558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25">
      <c r="A99" s="7">
        <f t="shared" si="5"/>
        <v>42559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25">
      <c r="A100" s="7">
        <f t="shared" si="5"/>
        <v>42560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25">
      <c r="A101" s="7">
        <f t="shared" si="5"/>
        <v>42561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25">
      <c r="A102" s="7">
        <f t="shared" si="5"/>
        <v>42562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25">
      <c r="A103" s="7">
        <f t="shared" si="5"/>
        <v>42563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25">
      <c r="A104" s="7">
        <f t="shared" si="5"/>
        <v>42564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25">
      <c r="A105" s="7">
        <f t="shared" si="5"/>
        <v>42565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25">
      <c r="A106" s="7">
        <f t="shared" si="5"/>
        <v>42566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25">
      <c r="A107" s="7">
        <f t="shared" si="5"/>
        <v>42567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25">
      <c r="A108" s="7">
        <f t="shared" si="5"/>
        <v>42568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25">
      <c r="A109" s="7">
        <f t="shared" si="5"/>
        <v>42569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25">
      <c r="A110" s="7">
        <f t="shared" si="5"/>
        <v>42570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25">
      <c r="A111" s="7">
        <f t="shared" si="5"/>
        <v>42571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25">
      <c r="A112" s="7">
        <f t="shared" si="5"/>
        <v>42572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25">
      <c r="A113" s="7">
        <f t="shared" si="5"/>
        <v>42573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25">
      <c r="A114" s="7">
        <f t="shared" si="5"/>
        <v>42574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25">
      <c r="A115" s="7">
        <f t="shared" si="5"/>
        <v>42575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25">
      <c r="A116" s="7">
        <f t="shared" si="5"/>
        <v>42576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25">
      <c r="A117" s="7">
        <f t="shared" si="5"/>
        <v>42577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25">
      <c r="A118" s="7">
        <f t="shared" si="5"/>
        <v>42578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25">
      <c r="A119" s="7">
        <f t="shared" si="5"/>
        <v>42579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25">
      <c r="A120" s="7">
        <f t="shared" si="5"/>
        <v>42580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25">
      <c r="A121" s="7">
        <f t="shared" si="5"/>
        <v>42581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25">
      <c r="A122" s="7">
        <f t="shared" ref="A122:A185" si="10">A121+1</f>
        <v>42582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25">
      <c r="A123" s="7">
        <f t="shared" si="10"/>
        <v>42583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25">
      <c r="A124" s="7">
        <f t="shared" si="10"/>
        <v>42584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25">
      <c r="A125" s="7">
        <f t="shared" si="10"/>
        <v>42585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25">
      <c r="A126" s="7">
        <f t="shared" si="10"/>
        <v>42586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25">
      <c r="A127" s="7">
        <f t="shared" si="10"/>
        <v>42587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25">
      <c r="A128" s="7">
        <f t="shared" si="10"/>
        <v>42588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25">
      <c r="A129" s="7">
        <f t="shared" si="10"/>
        <v>42589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25">
      <c r="A130" s="7">
        <f t="shared" si="10"/>
        <v>42590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25">
      <c r="A131" s="7">
        <f t="shared" si="10"/>
        <v>42591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25">
      <c r="A132" s="7">
        <f t="shared" si="10"/>
        <v>42592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25">
      <c r="A133" s="7">
        <f t="shared" si="10"/>
        <v>42593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25">
      <c r="A134" s="7">
        <f t="shared" si="10"/>
        <v>42594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25">
      <c r="A135" s="7">
        <f t="shared" si="10"/>
        <v>42595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25">
      <c r="A136" s="7">
        <f t="shared" si="10"/>
        <v>42596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25">
      <c r="A137" s="7">
        <f t="shared" si="10"/>
        <v>42597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25">
      <c r="A138" s="7">
        <f t="shared" si="10"/>
        <v>42598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25">
      <c r="A139" s="7">
        <f t="shared" si="10"/>
        <v>42599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25">
      <c r="A140" s="7">
        <f t="shared" si="10"/>
        <v>42600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25">
      <c r="A141" s="7">
        <f t="shared" si="10"/>
        <v>42601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25">
      <c r="A142" s="7">
        <f t="shared" si="10"/>
        <v>42602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25">
      <c r="A143" s="7">
        <f t="shared" si="10"/>
        <v>42603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25">
      <c r="A144" s="7">
        <f t="shared" si="10"/>
        <v>42604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25">
      <c r="A145" s="7">
        <f t="shared" si="10"/>
        <v>42605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25">
      <c r="A146" s="7">
        <f t="shared" si="10"/>
        <v>42606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25">
      <c r="A147" s="7">
        <f t="shared" si="10"/>
        <v>42607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25">
      <c r="A148" s="7">
        <f t="shared" si="10"/>
        <v>42608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25">
      <c r="A149" s="7">
        <f t="shared" si="10"/>
        <v>42609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25">
      <c r="A150" s="7">
        <f t="shared" si="10"/>
        <v>42610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25">
      <c r="A151" s="7">
        <f t="shared" si="10"/>
        <v>42611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25">
      <c r="A152" s="7">
        <f t="shared" si="10"/>
        <v>42612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25">
      <c r="A153" s="7">
        <f t="shared" si="10"/>
        <v>42613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25">
      <c r="A154" s="7">
        <f t="shared" si="10"/>
        <v>42614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25">
      <c r="A155" s="7">
        <f t="shared" si="10"/>
        <v>42615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25">
      <c r="A156" s="7">
        <f t="shared" si="10"/>
        <v>42616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25">
      <c r="A157" s="7">
        <f t="shared" si="10"/>
        <v>42617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25">
      <c r="A158" s="7">
        <f t="shared" si="10"/>
        <v>42618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25">
      <c r="A159" s="7">
        <f t="shared" si="10"/>
        <v>42619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25">
      <c r="A160" s="7">
        <f t="shared" si="10"/>
        <v>42620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25">
      <c r="A161" s="7">
        <f t="shared" si="10"/>
        <v>42621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25">
      <c r="A162" s="7">
        <f t="shared" si="10"/>
        <v>42622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25">
      <c r="A163" s="7">
        <f t="shared" si="10"/>
        <v>42623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25">
      <c r="A164" s="7">
        <f t="shared" si="10"/>
        <v>42624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25">
      <c r="A165" s="7">
        <f t="shared" si="10"/>
        <v>42625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25">
      <c r="A166" s="7">
        <f t="shared" si="10"/>
        <v>42626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25">
      <c r="A167" s="7">
        <f t="shared" si="10"/>
        <v>42627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25">
      <c r="A168" s="7">
        <f t="shared" si="10"/>
        <v>42628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25">
      <c r="A169" s="7">
        <f t="shared" si="10"/>
        <v>42629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25">
      <c r="A170" s="7">
        <f t="shared" si="10"/>
        <v>42630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25">
      <c r="A171" s="7">
        <f t="shared" si="10"/>
        <v>42631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25">
      <c r="A172" s="7">
        <f t="shared" si="10"/>
        <v>42632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25">
      <c r="A173" s="7">
        <f t="shared" si="10"/>
        <v>42633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25">
      <c r="A174" s="7">
        <f t="shared" si="10"/>
        <v>42634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25">
      <c r="A175" s="7">
        <f t="shared" si="10"/>
        <v>42635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25">
      <c r="A176" s="7">
        <f t="shared" si="10"/>
        <v>42636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25">
      <c r="A177" s="7">
        <f t="shared" si="10"/>
        <v>42637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25">
      <c r="A178" s="7">
        <f t="shared" si="10"/>
        <v>42638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25">
      <c r="A179" s="7">
        <f t="shared" si="10"/>
        <v>42639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25">
      <c r="A180" s="7">
        <f t="shared" si="10"/>
        <v>42640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25">
      <c r="A181" s="7">
        <f t="shared" si="10"/>
        <v>42641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25">
      <c r="A182" s="7">
        <f t="shared" si="10"/>
        <v>42642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25">
      <c r="A183" s="7">
        <f t="shared" si="10"/>
        <v>42643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25">
      <c r="A184" s="7">
        <f t="shared" si="10"/>
        <v>42644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25">
      <c r="A185" s="7">
        <f t="shared" si="10"/>
        <v>42645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25">
      <c r="A186" s="7">
        <f t="shared" ref="A186:A249" si="15">A185+1</f>
        <v>42646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25">
      <c r="A187" s="7">
        <f t="shared" si="15"/>
        <v>42647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25">
      <c r="A188" s="7">
        <f t="shared" si="15"/>
        <v>42648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25">
      <c r="A189" s="7">
        <f t="shared" si="15"/>
        <v>42649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25">
      <c r="A190" s="7">
        <f t="shared" si="15"/>
        <v>42650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25">
      <c r="A191" s="7">
        <f t="shared" si="15"/>
        <v>42651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25">
      <c r="A192" s="7">
        <f t="shared" si="15"/>
        <v>42652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25">
      <c r="A193" s="7">
        <f t="shared" si="15"/>
        <v>42653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25">
      <c r="A194" s="7">
        <f t="shared" si="15"/>
        <v>42654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25">
      <c r="A195" s="7">
        <f t="shared" si="15"/>
        <v>42655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25">
      <c r="A196" s="7">
        <f t="shared" si="15"/>
        <v>42656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25">
      <c r="A197" s="7">
        <f t="shared" si="15"/>
        <v>42657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25">
      <c r="A198" s="7">
        <f t="shared" si="15"/>
        <v>42658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25">
      <c r="A199" s="7">
        <f t="shared" si="15"/>
        <v>42659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25">
      <c r="A200" s="7">
        <f t="shared" si="15"/>
        <v>42660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25">
      <c r="A201" s="7">
        <f t="shared" si="15"/>
        <v>42661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25">
      <c r="A202" s="7">
        <f t="shared" si="15"/>
        <v>42662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25">
      <c r="A203" s="7">
        <f t="shared" si="15"/>
        <v>42663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25">
      <c r="A204" s="7">
        <f t="shared" si="15"/>
        <v>42664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25">
      <c r="A205" s="7">
        <f t="shared" si="15"/>
        <v>42665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25">
      <c r="A206" s="7">
        <f t="shared" si="15"/>
        <v>42666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25">
      <c r="A207" s="7">
        <f t="shared" si="15"/>
        <v>42667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25">
      <c r="A208" s="7">
        <f t="shared" si="15"/>
        <v>42668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25">
      <c r="A209" s="7">
        <f t="shared" si="15"/>
        <v>42669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25">
      <c r="A210" s="7">
        <f t="shared" si="15"/>
        <v>42670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25">
      <c r="A211" s="7">
        <f t="shared" si="15"/>
        <v>42671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25">
      <c r="A212" s="7">
        <f t="shared" si="15"/>
        <v>42672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25">
      <c r="A213" s="7">
        <f t="shared" si="15"/>
        <v>42673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25">
      <c r="A214" s="7">
        <f t="shared" si="15"/>
        <v>42674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25">
      <c r="A215" s="7">
        <f t="shared" si="15"/>
        <v>42675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25">
      <c r="A216" s="7">
        <f t="shared" si="15"/>
        <v>42676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25">
      <c r="A217" s="7">
        <f t="shared" si="15"/>
        <v>42677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25">
      <c r="A218" s="7">
        <f t="shared" si="15"/>
        <v>42678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25">
      <c r="A219" s="7">
        <f t="shared" si="15"/>
        <v>42679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25">
      <c r="A220" s="7">
        <f t="shared" si="15"/>
        <v>42680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25">
      <c r="A221" s="7">
        <f t="shared" si="15"/>
        <v>42681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25">
      <c r="A222" s="7">
        <f t="shared" si="15"/>
        <v>42682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25">
      <c r="A223" s="7">
        <f t="shared" si="15"/>
        <v>42683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25">
      <c r="A224" s="7">
        <f t="shared" si="15"/>
        <v>42684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25">
      <c r="A225" s="7">
        <f t="shared" si="15"/>
        <v>42685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25">
      <c r="A226" s="7">
        <f t="shared" si="15"/>
        <v>42686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25">
      <c r="A227" s="7">
        <f t="shared" si="15"/>
        <v>42687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25">
      <c r="A228" s="7">
        <f t="shared" si="15"/>
        <v>42688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25">
      <c r="A229" s="7">
        <f t="shared" si="15"/>
        <v>42689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25">
      <c r="A230" s="7">
        <f t="shared" si="15"/>
        <v>42690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25">
      <c r="A231" s="7">
        <f t="shared" si="15"/>
        <v>42691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25">
      <c r="A232" s="7">
        <f t="shared" si="15"/>
        <v>42692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25">
      <c r="A233" s="7">
        <f t="shared" si="15"/>
        <v>42693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25">
      <c r="A234" s="7">
        <f t="shared" si="15"/>
        <v>42694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25">
      <c r="A235" s="7">
        <f t="shared" si="15"/>
        <v>42695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25">
      <c r="A236" s="7">
        <f t="shared" si="15"/>
        <v>42696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25">
      <c r="A237" s="7">
        <f t="shared" si="15"/>
        <v>42697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25">
      <c r="A238" s="7">
        <f t="shared" si="15"/>
        <v>42698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25">
      <c r="A239" s="7">
        <f t="shared" si="15"/>
        <v>42699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25">
      <c r="A240" s="7">
        <f t="shared" si="15"/>
        <v>42700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25">
      <c r="A241" s="7">
        <f t="shared" si="15"/>
        <v>42701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25">
      <c r="A242" s="7">
        <f t="shared" si="15"/>
        <v>42702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25">
      <c r="A243" s="7">
        <f t="shared" si="15"/>
        <v>42703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25">
      <c r="A244" s="7">
        <f t="shared" si="15"/>
        <v>42704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25">
      <c r="A245" s="7">
        <f t="shared" si="15"/>
        <v>42705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25">
      <c r="A246" s="7">
        <f t="shared" si="15"/>
        <v>42706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25">
      <c r="A247" s="7">
        <f t="shared" si="15"/>
        <v>42707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25">
      <c r="A248" s="7">
        <f t="shared" si="15"/>
        <v>42708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25">
      <c r="A249" s="7">
        <f t="shared" si="15"/>
        <v>42709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25">
      <c r="A250" s="7">
        <f t="shared" ref="A250:A296" si="20">A249+1</f>
        <v>42710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25">
      <c r="A251" s="7">
        <f t="shared" si="20"/>
        <v>42711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25">
      <c r="A252" s="7">
        <f t="shared" si="20"/>
        <v>42712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25">
      <c r="A253" s="7">
        <f t="shared" si="20"/>
        <v>42713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25">
      <c r="A254" s="7">
        <f t="shared" si="20"/>
        <v>42714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25">
      <c r="A255" s="7">
        <f t="shared" si="20"/>
        <v>42715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25">
      <c r="A256" s="7">
        <f t="shared" si="20"/>
        <v>42716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25">
      <c r="A257" s="7">
        <f t="shared" si="20"/>
        <v>42717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25">
      <c r="A258" s="7">
        <f t="shared" si="20"/>
        <v>42718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25">
      <c r="A259" s="7">
        <f t="shared" si="20"/>
        <v>42719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25">
      <c r="A260" s="7">
        <f t="shared" si="20"/>
        <v>42720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25">
      <c r="A261" s="7">
        <f t="shared" si="20"/>
        <v>42721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25">
      <c r="A262" s="7">
        <f t="shared" si="20"/>
        <v>42722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25">
      <c r="A263" s="7">
        <f t="shared" si="20"/>
        <v>42723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25">
      <c r="A264" s="7">
        <f t="shared" si="20"/>
        <v>42724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25">
      <c r="A265" s="7">
        <f t="shared" si="20"/>
        <v>42725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25">
      <c r="A266" s="7">
        <f t="shared" si="20"/>
        <v>42726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25">
      <c r="A267" s="7">
        <f t="shared" si="20"/>
        <v>42727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25">
      <c r="A268" s="7">
        <f t="shared" si="20"/>
        <v>42728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25">
      <c r="A269" s="7">
        <f t="shared" si="20"/>
        <v>42729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25">
      <c r="A270" s="7">
        <f t="shared" si="20"/>
        <v>42730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25">
      <c r="A271" s="7">
        <f t="shared" si="20"/>
        <v>42731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25">
      <c r="A272" s="7">
        <f t="shared" si="20"/>
        <v>42732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25">
      <c r="A273" s="7">
        <f t="shared" si="20"/>
        <v>42733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25">
      <c r="A274" s="7">
        <f t="shared" si="20"/>
        <v>42734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25">
      <c r="A275" s="7">
        <f t="shared" si="20"/>
        <v>42735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25">
      <c r="A276" s="7">
        <f t="shared" si="20"/>
        <v>42736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25">
      <c r="A277" s="7">
        <f t="shared" si="20"/>
        <v>42737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25">
      <c r="A278" s="7">
        <f t="shared" si="20"/>
        <v>42738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25">
      <c r="A279" s="7">
        <f t="shared" si="20"/>
        <v>42739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25">
      <c r="A280" s="7">
        <f t="shared" si="20"/>
        <v>42740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25">
      <c r="A281" s="7">
        <f t="shared" si="20"/>
        <v>42741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25">
      <c r="A282" s="7">
        <f t="shared" si="20"/>
        <v>42742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25">
      <c r="A283" s="7">
        <f t="shared" si="20"/>
        <v>42743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25">
      <c r="A284" s="7">
        <f t="shared" si="20"/>
        <v>42744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25">
      <c r="A285" s="7">
        <f t="shared" si="20"/>
        <v>42745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25">
      <c r="A286" s="7">
        <f t="shared" si="20"/>
        <v>42746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25">
      <c r="A287" s="7">
        <f t="shared" si="20"/>
        <v>42747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25">
      <c r="A288" s="7">
        <f t="shared" si="20"/>
        <v>42748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25">
      <c r="A289" s="7">
        <f t="shared" si="20"/>
        <v>42749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25">
      <c r="A290" s="7">
        <f t="shared" si="20"/>
        <v>42750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25">
      <c r="A291" s="7">
        <f t="shared" si="20"/>
        <v>42751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25">
      <c r="A292" s="7">
        <f t="shared" si="20"/>
        <v>42752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25">
      <c r="A293" s="7">
        <f t="shared" si="20"/>
        <v>42753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25">
      <c r="A294" s="7">
        <f t="shared" si="20"/>
        <v>42754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25">
      <c r="A295" s="7">
        <f t="shared" si="20"/>
        <v>42755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25">
      <c r="A296" s="7">
        <f t="shared" si="20"/>
        <v>42756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25">
      <c r="A297" s="7">
        <f t="shared" ref="A297:A360" si="24">A296+1</f>
        <v>42757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25">
      <c r="A298" s="7">
        <f t="shared" si="24"/>
        <v>42758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25">
      <c r="A299" s="7">
        <f t="shared" si="24"/>
        <v>42759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25">
      <c r="A300" s="7">
        <f t="shared" si="24"/>
        <v>42760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25">
      <c r="A301" s="7">
        <f t="shared" si="24"/>
        <v>42761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25">
      <c r="A302" s="7">
        <f t="shared" si="24"/>
        <v>42762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25">
      <c r="A303" s="7">
        <f t="shared" si="24"/>
        <v>42763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25">
      <c r="A304" s="7">
        <f t="shared" si="24"/>
        <v>42764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25">
      <c r="A305" s="7">
        <f t="shared" si="24"/>
        <v>42765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25">
      <c r="A306" s="7">
        <f t="shared" si="24"/>
        <v>42766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25">
      <c r="A307" s="7">
        <f t="shared" si="24"/>
        <v>42767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25">
      <c r="A308" s="7">
        <f t="shared" si="24"/>
        <v>42768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25">
      <c r="A309" s="7">
        <f t="shared" si="24"/>
        <v>42769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25">
      <c r="A310" s="7">
        <f t="shared" si="24"/>
        <v>42770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25">
      <c r="A311" s="7">
        <f t="shared" si="24"/>
        <v>42771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25">
      <c r="A312" s="7">
        <f t="shared" si="24"/>
        <v>42772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25">
      <c r="A313" s="7">
        <f t="shared" si="24"/>
        <v>42773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25">
      <c r="A314" s="7">
        <f t="shared" si="24"/>
        <v>42774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25">
      <c r="A315" s="7">
        <f t="shared" si="24"/>
        <v>42775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25">
      <c r="A316" s="7">
        <f t="shared" si="24"/>
        <v>42776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25">
      <c r="A317" s="7">
        <f t="shared" si="24"/>
        <v>42777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25">
      <c r="A318" s="7">
        <f t="shared" si="24"/>
        <v>42778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25">
      <c r="A319" s="7">
        <f t="shared" si="24"/>
        <v>42779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25">
      <c r="A320" s="7">
        <f t="shared" si="24"/>
        <v>42780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25">
      <c r="A321" s="7">
        <f t="shared" si="24"/>
        <v>42781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25">
      <c r="A322" s="7">
        <f t="shared" si="24"/>
        <v>42782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25">
      <c r="A323" s="7">
        <f t="shared" si="24"/>
        <v>42783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25">
      <c r="A324" s="7">
        <f t="shared" si="24"/>
        <v>42784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25">
      <c r="A325" s="7">
        <f t="shared" si="24"/>
        <v>42785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25">
      <c r="A326" s="7">
        <f t="shared" si="24"/>
        <v>42786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25">
      <c r="A327" s="7">
        <f t="shared" si="24"/>
        <v>42787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25">
      <c r="A328" s="7">
        <f t="shared" si="24"/>
        <v>42788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25">
      <c r="A329" s="7">
        <f t="shared" si="24"/>
        <v>42789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25">
      <c r="A330" s="7">
        <f t="shared" si="24"/>
        <v>42790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25">
      <c r="A331" s="7">
        <f t="shared" si="24"/>
        <v>42791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25">
      <c r="A332" s="7">
        <f t="shared" si="24"/>
        <v>42792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25">
      <c r="A333" s="7">
        <f t="shared" si="24"/>
        <v>42793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25">
      <c r="A334" s="7">
        <f t="shared" si="24"/>
        <v>42794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25">
      <c r="A335" s="7">
        <f t="shared" si="24"/>
        <v>42795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25">
      <c r="A336" s="7">
        <f t="shared" si="24"/>
        <v>42796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25">
      <c r="A337" s="7">
        <f t="shared" si="24"/>
        <v>42797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25">
      <c r="A338" s="7">
        <f t="shared" si="24"/>
        <v>42798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25">
      <c r="A339" s="7">
        <f t="shared" si="24"/>
        <v>42799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25">
      <c r="A340" s="7">
        <f t="shared" si="24"/>
        <v>42800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25">
      <c r="A341" s="7">
        <f t="shared" si="24"/>
        <v>42801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25">
      <c r="A342" s="7">
        <f t="shared" si="24"/>
        <v>42802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25">
      <c r="A343" s="7">
        <f t="shared" si="24"/>
        <v>42803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25">
      <c r="A344" s="7">
        <f t="shared" si="24"/>
        <v>42804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25">
      <c r="A345" s="7">
        <f t="shared" si="24"/>
        <v>42805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25">
      <c r="A346" s="7">
        <f t="shared" si="24"/>
        <v>42806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25">
      <c r="A347" s="7">
        <f t="shared" si="24"/>
        <v>42807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25">
      <c r="A348" s="7">
        <f t="shared" si="24"/>
        <v>42808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25">
      <c r="A349" s="7">
        <f t="shared" si="24"/>
        <v>42809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25">
      <c r="A350" s="7">
        <f t="shared" si="24"/>
        <v>42810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25">
      <c r="A351" s="7">
        <f t="shared" si="24"/>
        <v>42811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25">
      <c r="A352" s="7">
        <f t="shared" si="24"/>
        <v>42812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25">
      <c r="A353" s="7">
        <f t="shared" si="24"/>
        <v>42813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25">
      <c r="A354" s="7">
        <f t="shared" si="24"/>
        <v>42814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25">
      <c r="A355" s="7">
        <f t="shared" si="24"/>
        <v>42815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25">
      <c r="A356" s="7">
        <f t="shared" si="24"/>
        <v>42816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25">
      <c r="A357" s="7">
        <f t="shared" si="24"/>
        <v>42817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25">
      <c r="A358" s="7">
        <f t="shared" si="24"/>
        <v>42818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25">
      <c r="A359" s="7">
        <f t="shared" si="24"/>
        <v>42819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25">
      <c r="A360" s="7">
        <f t="shared" si="24"/>
        <v>42820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25">
      <c r="A361" s="7">
        <f t="shared" ref="A361:A424" si="28">A360+1</f>
        <v>42821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25">
      <c r="A362" s="7">
        <f t="shared" si="28"/>
        <v>42822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25">
      <c r="A363" s="7">
        <f t="shared" si="28"/>
        <v>42823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25">
      <c r="A364" s="7">
        <f t="shared" si="28"/>
        <v>42824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25">
      <c r="A365" s="7">
        <f t="shared" si="28"/>
        <v>42825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25">
      <c r="A366" s="7">
        <f t="shared" si="28"/>
        <v>42826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25">
      <c r="A367" s="7">
        <f t="shared" si="28"/>
        <v>42827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25">
      <c r="A368" s="7">
        <f t="shared" si="28"/>
        <v>42828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25">
      <c r="A369" s="7">
        <f t="shared" si="28"/>
        <v>42829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25">
      <c r="A370" s="7">
        <f t="shared" si="28"/>
        <v>42830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25">
      <c r="A371" s="7">
        <f t="shared" si="28"/>
        <v>42831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25">
      <c r="A372" s="7">
        <f t="shared" si="28"/>
        <v>42832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25">
      <c r="A373" s="7">
        <f t="shared" si="28"/>
        <v>42833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25">
      <c r="A374" s="7">
        <f t="shared" si="28"/>
        <v>42834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25">
      <c r="A375" s="7">
        <f t="shared" si="28"/>
        <v>42835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25">
      <c r="A376" s="7">
        <f t="shared" si="28"/>
        <v>42836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25">
      <c r="A377" s="7">
        <f t="shared" si="28"/>
        <v>42837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25">
      <c r="A378" s="7">
        <f t="shared" si="28"/>
        <v>42838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25">
      <c r="A379" s="7">
        <f t="shared" si="28"/>
        <v>42839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25">
      <c r="A380" s="7">
        <f t="shared" si="28"/>
        <v>42840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25">
      <c r="A381" s="7">
        <f t="shared" si="28"/>
        <v>42841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25">
      <c r="A382" s="7">
        <f t="shared" si="28"/>
        <v>42842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25">
      <c r="A383" s="7">
        <f t="shared" si="28"/>
        <v>42843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25">
      <c r="A384" s="7">
        <f t="shared" si="28"/>
        <v>42844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25">
      <c r="A385" s="7">
        <f t="shared" si="28"/>
        <v>42845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25">
      <c r="A386" s="7">
        <f t="shared" si="28"/>
        <v>42846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25">
      <c r="A387" s="7">
        <f t="shared" si="28"/>
        <v>42847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25">
      <c r="A388" s="7">
        <f t="shared" si="28"/>
        <v>42848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25">
      <c r="A389" s="7">
        <f t="shared" si="28"/>
        <v>42849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25">
      <c r="A390" s="7">
        <f t="shared" si="28"/>
        <v>42850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25">
      <c r="A391" s="7">
        <f t="shared" si="28"/>
        <v>42851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25">
      <c r="A392" s="7">
        <f t="shared" si="28"/>
        <v>42852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25">
      <c r="A393" s="7">
        <f t="shared" si="28"/>
        <v>42853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25">
      <c r="A394" s="7">
        <f t="shared" si="28"/>
        <v>42854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25">
      <c r="A395" s="7">
        <f t="shared" si="28"/>
        <v>42855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25">
      <c r="A396" s="7">
        <f t="shared" si="28"/>
        <v>42856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25">
      <c r="A397" s="7">
        <f t="shared" si="28"/>
        <v>42857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25">
      <c r="A398" s="7">
        <f t="shared" si="28"/>
        <v>42858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25">
      <c r="A399" s="7">
        <f t="shared" si="28"/>
        <v>42859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25">
      <c r="A400" s="7">
        <f t="shared" si="28"/>
        <v>42860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25">
      <c r="A401" s="7">
        <f t="shared" si="28"/>
        <v>42861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25">
      <c r="A402" s="7">
        <f t="shared" si="28"/>
        <v>42862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25">
      <c r="A403" s="7">
        <f t="shared" si="28"/>
        <v>42863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25">
      <c r="A404" s="7">
        <f t="shared" si="28"/>
        <v>42864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25">
      <c r="A405" s="7">
        <f t="shared" si="28"/>
        <v>42865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25">
      <c r="A406" s="7">
        <f t="shared" si="28"/>
        <v>42866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25">
      <c r="A407" s="7">
        <f t="shared" si="28"/>
        <v>42867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25">
      <c r="A408" s="7">
        <f t="shared" si="28"/>
        <v>42868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25">
      <c r="A409" s="7">
        <f t="shared" si="28"/>
        <v>42869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25">
      <c r="A410" s="7">
        <f t="shared" si="28"/>
        <v>42870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25">
      <c r="A411" s="7">
        <f t="shared" si="28"/>
        <v>42871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25">
      <c r="A412" s="7">
        <f t="shared" si="28"/>
        <v>42872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25">
      <c r="A413" s="7">
        <f t="shared" si="28"/>
        <v>42873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25">
      <c r="A414" s="7">
        <f t="shared" si="28"/>
        <v>42874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25">
      <c r="A415" s="7">
        <f t="shared" si="28"/>
        <v>42875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25">
      <c r="A416" s="7">
        <f t="shared" si="28"/>
        <v>42876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25">
      <c r="A417" s="7">
        <f t="shared" si="28"/>
        <v>42877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25">
      <c r="A418" s="7">
        <f t="shared" si="28"/>
        <v>42878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25">
      <c r="A419" s="7">
        <f t="shared" si="28"/>
        <v>42879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25">
      <c r="A420" s="7">
        <f t="shared" si="28"/>
        <v>42880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25">
      <c r="A421" s="7">
        <f t="shared" si="28"/>
        <v>42881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25">
      <c r="A422" s="7">
        <f t="shared" si="28"/>
        <v>42882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25">
      <c r="A423" s="7">
        <f t="shared" si="28"/>
        <v>42883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25">
      <c r="A424" s="7">
        <f t="shared" si="28"/>
        <v>42884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25">
      <c r="A425" s="7">
        <f t="shared" ref="A425:A488" si="32">A424+1</f>
        <v>42885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25">
      <c r="A426" s="7">
        <f t="shared" si="32"/>
        <v>42886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25">
      <c r="A427" s="7">
        <f t="shared" si="32"/>
        <v>42887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25">
      <c r="A428" s="7">
        <f t="shared" si="32"/>
        <v>42888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25">
      <c r="A429" s="7">
        <f t="shared" si="32"/>
        <v>42889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25">
      <c r="A430" s="7">
        <f t="shared" si="32"/>
        <v>42890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25">
      <c r="A431" s="7">
        <f t="shared" si="32"/>
        <v>42891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25">
      <c r="A432" s="7">
        <f t="shared" si="32"/>
        <v>42892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25">
      <c r="A433" s="7">
        <f t="shared" si="32"/>
        <v>42893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25">
      <c r="A434" s="7">
        <f t="shared" si="32"/>
        <v>42894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25">
      <c r="A435" s="7">
        <f t="shared" si="32"/>
        <v>42895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25">
      <c r="A436" s="7">
        <f t="shared" si="32"/>
        <v>42896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25">
      <c r="A437" s="7">
        <f t="shared" si="32"/>
        <v>42897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25">
      <c r="A438" s="7">
        <f t="shared" si="32"/>
        <v>42898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25">
      <c r="A439" s="7">
        <f t="shared" si="32"/>
        <v>42899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25">
      <c r="A440" s="7">
        <f t="shared" si="32"/>
        <v>42900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25">
      <c r="A441" s="7">
        <f t="shared" si="32"/>
        <v>42901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25">
      <c r="A442" s="7">
        <f t="shared" si="32"/>
        <v>42902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25">
      <c r="A443" s="7">
        <f t="shared" si="32"/>
        <v>42903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25">
      <c r="A444" s="7">
        <f t="shared" si="32"/>
        <v>42904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25">
      <c r="A445" s="7">
        <f t="shared" si="32"/>
        <v>42905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25">
      <c r="A446" s="7">
        <f t="shared" si="32"/>
        <v>42906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25">
      <c r="A447" s="7">
        <f t="shared" si="32"/>
        <v>42907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25">
      <c r="A448" s="7">
        <f t="shared" si="32"/>
        <v>42908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25">
      <c r="A449" s="7">
        <f t="shared" si="32"/>
        <v>42909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25">
      <c r="A450" s="7">
        <f t="shared" si="32"/>
        <v>42910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25">
      <c r="A451" s="7">
        <f t="shared" si="32"/>
        <v>42911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25">
      <c r="A452" s="7">
        <f t="shared" si="32"/>
        <v>42912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25">
      <c r="A453" s="7">
        <f t="shared" si="32"/>
        <v>42913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25">
      <c r="A454" s="7">
        <f t="shared" si="32"/>
        <v>42914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25">
      <c r="A455" s="7">
        <f t="shared" si="32"/>
        <v>42915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25">
      <c r="A456" s="7">
        <f t="shared" si="32"/>
        <v>42916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25">
      <c r="A457" s="7">
        <f t="shared" si="32"/>
        <v>42917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25">
      <c r="A458" s="7">
        <f t="shared" si="32"/>
        <v>42918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25">
      <c r="A459" s="7">
        <f t="shared" si="32"/>
        <v>42919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25">
      <c r="A460" s="7">
        <f t="shared" si="32"/>
        <v>42920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25">
      <c r="A461" s="7">
        <f t="shared" si="32"/>
        <v>42921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25">
      <c r="A462" s="7">
        <f t="shared" si="32"/>
        <v>42922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25">
      <c r="A463" s="7">
        <f t="shared" si="32"/>
        <v>42923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25">
      <c r="A464" s="7">
        <f t="shared" si="32"/>
        <v>42924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25">
      <c r="A465" s="7">
        <f t="shared" si="32"/>
        <v>42925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25">
      <c r="A466" s="7">
        <f t="shared" si="32"/>
        <v>42926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25">
      <c r="A467" s="7">
        <f t="shared" si="32"/>
        <v>42927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25">
      <c r="A468" s="7">
        <f t="shared" si="32"/>
        <v>42928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25">
      <c r="A469" s="7">
        <f t="shared" si="32"/>
        <v>42929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25">
      <c r="A470" s="7">
        <f t="shared" si="32"/>
        <v>42930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25">
      <c r="A471" s="7">
        <f t="shared" si="32"/>
        <v>42931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25">
      <c r="A472" s="7">
        <f t="shared" si="32"/>
        <v>42932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25">
      <c r="A473" s="7">
        <f t="shared" si="32"/>
        <v>42933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25">
      <c r="A474" s="7">
        <f t="shared" si="32"/>
        <v>42934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25">
      <c r="A475" s="7">
        <f t="shared" si="32"/>
        <v>42935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25">
      <c r="A476" s="7">
        <f t="shared" si="32"/>
        <v>42936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25">
      <c r="A477" s="7">
        <f t="shared" si="32"/>
        <v>42937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25">
      <c r="A478" s="7">
        <f t="shared" si="32"/>
        <v>42938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25">
      <c r="A479" s="7">
        <f t="shared" si="32"/>
        <v>42939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25">
      <c r="A480" s="7">
        <f t="shared" si="32"/>
        <v>42940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25">
      <c r="A481" s="7">
        <f t="shared" si="32"/>
        <v>42941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25">
      <c r="A482" s="7">
        <f t="shared" si="32"/>
        <v>42942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25">
      <c r="A483" s="7">
        <f t="shared" si="32"/>
        <v>42943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25">
      <c r="A484" s="7">
        <f t="shared" si="32"/>
        <v>42944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25">
      <c r="A485" s="7">
        <f t="shared" si="32"/>
        <v>42945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25">
      <c r="A486" s="7">
        <f t="shared" si="32"/>
        <v>42946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25">
      <c r="A487" s="7">
        <f t="shared" si="32"/>
        <v>42947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25">
      <c r="A488" s="7">
        <f t="shared" si="32"/>
        <v>42948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25">
      <c r="A489" s="7">
        <f t="shared" ref="A489:A552" si="36">A488+1</f>
        <v>42949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25">
      <c r="A490" s="7">
        <f t="shared" si="36"/>
        <v>42950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25">
      <c r="A491" s="7">
        <f t="shared" si="36"/>
        <v>42951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25">
      <c r="A492" s="7">
        <f t="shared" si="36"/>
        <v>42952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25">
      <c r="A493" s="7">
        <f t="shared" si="36"/>
        <v>42953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25">
      <c r="A494" s="7">
        <f t="shared" si="36"/>
        <v>42954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25">
      <c r="A495" s="7">
        <f t="shared" si="36"/>
        <v>42955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25">
      <c r="A496" s="7">
        <f t="shared" si="36"/>
        <v>42956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25">
      <c r="A497" s="7">
        <f t="shared" si="36"/>
        <v>42957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25">
      <c r="A498" s="7">
        <f t="shared" si="36"/>
        <v>42958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25">
      <c r="A499" s="7">
        <f t="shared" si="36"/>
        <v>42959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25">
      <c r="A500" s="7">
        <f t="shared" si="36"/>
        <v>42960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25">
      <c r="A501" s="7">
        <f t="shared" si="36"/>
        <v>42961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25">
      <c r="A502" s="7">
        <f t="shared" si="36"/>
        <v>42962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25">
      <c r="A503" s="7">
        <f t="shared" si="36"/>
        <v>42963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25">
      <c r="A504" s="7">
        <f t="shared" si="36"/>
        <v>42964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25">
      <c r="A505" s="7">
        <f t="shared" si="36"/>
        <v>42965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25">
      <c r="A506" s="7">
        <f t="shared" si="36"/>
        <v>42966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25">
      <c r="A507" s="7">
        <f t="shared" si="36"/>
        <v>42967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25">
      <c r="A508" s="7">
        <f t="shared" si="36"/>
        <v>42968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25">
      <c r="A509" s="7">
        <f t="shared" si="36"/>
        <v>42969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25">
      <c r="A510" s="7">
        <f t="shared" si="36"/>
        <v>42970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25">
      <c r="A511" s="7">
        <f t="shared" si="36"/>
        <v>42971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25">
      <c r="A512" s="7">
        <f t="shared" si="36"/>
        <v>42972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25">
      <c r="A513" s="7">
        <f t="shared" si="36"/>
        <v>42973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25">
      <c r="A514" s="7">
        <f t="shared" si="36"/>
        <v>42974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25">
      <c r="A515" s="7">
        <f t="shared" si="36"/>
        <v>42975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25">
      <c r="A516" s="7">
        <f t="shared" si="36"/>
        <v>42976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25">
      <c r="A517" s="7">
        <f t="shared" si="36"/>
        <v>42977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25">
      <c r="A518" s="7">
        <f t="shared" si="36"/>
        <v>42978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25">
      <c r="A519" s="7">
        <f t="shared" si="36"/>
        <v>42979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25">
      <c r="A520" s="7">
        <f t="shared" si="36"/>
        <v>42980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25">
      <c r="A521" s="7">
        <f t="shared" si="36"/>
        <v>42981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25">
      <c r="A522" s="7">
        <f t="shared" si="36"/>
        <v>42982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25">
      <c r="A523" s="7">
        <f t="shared" si="36"/>
        <v>42983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25">
      <c r="A524" s="7">
        <f t="shared" si="36"/>
        <v>42984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25">
      <c r="A525" s="7">
        <f t="shared" si="36"/>
        <v>42985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25">
      <c r="A526" s="7">
        <f t="shared" si="36"/>
        <v>42986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25">
      <c r="A527" s="7">
        <f t="shared" si="36"/>
        <v>42987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25">
      <c r="A528" s="7">
        <f t="shared" si="36"/>
        <v>42988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25">
      <c r="A529" s="7">
        <f t="shared" si="36"/>
        <v>42989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25">
      <c r="A530" s="7">
        <f t="shared" si="36"/>
        <v>42990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25">
      <c r="A531" s="7">
        <f t="shared" si="36"/>
        <v>42991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25">
      <c r="A532" s="7">
        <f t="shared" si="36"/>
        <v>42992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25">
      <c r="A533" s="7">
        <f t="shared" si="36"/>
        <v>42993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25">
      <c r="A534" s="7">
        <f t="shared" si="36"/>
        <v>42994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25">
      <c r="A535" s="7">
        <f t="shared" si="36"/>
        <v>42995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25">
      <c r="A536" s="7">
        <f t="shared" si="36"/>
        <v>42996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25">
      <c r="A537" s="7">
        <f t="shared" si="36"/>
        <v>42997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25">
      <c r="A538" s="7">
        <f t="shared" si="36"/>
        <v>42998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25">
      <c r="A539" s="7">
        <f t="shared" si="36"/>
        <v>42999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25">
      <c r="A540" s="7">
        <f t="shared" si="36"/>
        <v>43000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25">
      <c r="A541" s="7">
        <f t="shared" si="36"/>
        <v>43001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25">
      <c r="A542" s="7">
        <f t="shared" si="36"/>
        <v>43002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25">
      <c r="A543" s="7">
        <f t="shared" si="36"/>
        <v>43003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25">
      <c r="A544" s="7">
        <f t="shared" si="36"/>
        <v>43004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25">
      <c r="A545" s="7">
        <f t="shared" si="36"/>
        <v>43005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25">
      <c r="A546" s="7">
        <f t="shared" si="36"/>
        <v>43006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25">
      <c r="A547" s="7">
        <f t="shared" si="36"/>
        <v>43007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25">
      <c r="A548" s="7">
        <f t="shared" si="36"/>
        <v>43008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25">
      <c r="A549" s="7">
        <f t="shared" si="36"/>
        <v>43009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25">
      <c r="A550" s="7">
        <f t="shared" si="36"/>
        <v>43010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25">
      <c r="A551" s="7">
        <f t="shared" si="36"/>
        <v>43011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25">
      <c r="A552" s="7">
        <f t="shared" si="36"/>
        <v>43012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25">
      <c r="A553" s="7">
        <f t="shared" ref="A553:A590" si="40">A552+1</f>
        <v>43013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25">
      <c r="A554" s="7">
        <f t="shared" si="40"/>
        <v>43014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25">
      <c r="A555" s="7">
        <f t="shared" si="40"/>
        <v>43015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25">
      <c r="A556" s="7">
        <f t="shared" si="40"/>
        <v>43016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25">
      <c r="A557" s="7">
        <f t="shared" si="40"/>
        <v>43017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25">
      <c r="A558" s="7">
        <f t="shared" si="40"/>
        <v>43018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25">
      <c r="A559" s="7">
        <f t="shared" si="40"/>
        <v>43019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25">
      <c r="A560" s="7">
        <f t="shared" si="40"/>
        <v>43020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25">
      <c r="A561" s="7">
        <f t="shared" si="40"/>
        <v>43021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25">
      <c r="A562" s="7">
        <f t="shared" si="40"/>
        <v>43022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25">
      <c r="A563" s="7">
        <f t="shared" si="40"/>
        <v>43023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25">
      <c r="A564" s="7">
        <f t="shared" si="40"/>
        <v>43024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25">
      <c r="A565" s="7">
        <f t="shared" si="40"/>
        <v>43025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25">
      <c r="A566" s="7">
        <f t="shared" si="40"/>
        <v>43026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25">
      <c r="A567" s="7">
        <f t="shared" si="40"/>
        <v>43027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25">
      <c r="A568" s="7">
        <f t="shared" si="40"/>
        <v>43028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25">
      <c r="A569" s="7">
        <f t="shared" si="40"/>
        <v>43029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25">
      <c r="A570" s="7">
        <f t="shared" si="40"/>
        <v>43030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25">
      <c r="A571" s="7">
        <f t="shared" si="40"/>
        <v>43031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25">
      <c r="A572" s="7">
        <f t="shared" si="40"/>
        <v>43032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25">
      <c r="A573" s="7">
        <f t="shared" si="40"/>
        <v>43033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25">
      <c r="A574" s="7">
        <f t="shared" si="40"/>
        <v>43034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25">
      <c r="A575" s="7">
        <f t="shared" si="40"/>
        <v>43035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25">
      <c r="A576" s="7">
        <f t="shared" si="40"/>
        <v>43036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25">
      <c r="A577" s="7">
        <f t="shared" si="40"/>
        <v>43037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25">
      <c r="A578" s="7">
        <f t="shared" si="40"/>
        <v>43038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25">
      <c r="A579" s="7">
        <f t="shared" si="40"/>
        <v>43039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25">
      <c r="A580" s="7">
        <f t="shared" si="40"/>
        <v>43040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25">
      <c r="A581" s="7">
        <f t="shared" si="40"/>
        <v>43041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25">
      <c r="A582" s="7">
        <f t="shared" si="40"/>
        <v>43042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25">
      <c r="A583" s="7">
        <f t="shared" si="40"/>
        <v>43043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25">
      <c r="A584" s="7">
        <f t="shared" si="40"/>
        <v>43044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25">
      <c r="A585" s="7">
        <f t="shared" si="40"/>
        <v>43045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25">
      <c r="A586" s="7">
        <f t="shared" si="40"/>
        <v>43046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25">
      <c r="A587" s="7">
        <f t="shared" si="40"/>
        <v>43047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25">
      <c r="A588" s="7">
        <f t="shared" si="40"/>
        <v>43048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25">
      <c r="A589" s="7">
        <f t="shared" si="40"/>
        <v>43049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25">
      <c r="A590" s="7">
        <f t="shared" si="40"/>
        <v>43050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0"/>
  <sheetViews>
    <sheetView workbookViewId="0">
      <pane xSplit="1" ySplit="1" topLeftCell="T2" activePane="bottomRight" state="frozen"/>
      <selection pane="topRight" activeCell="B1" sqref="B1"/>
      <selection pane="bottomLeft" activeCell="A2" sqref="A2"/>
      <selection pane="bottomRight" activeCell="AC8" sqref="AC8"/>
    </sheetView>
  </sheetViews>
  <sheetFormatPr baseColWidth="10" defaultColWidth="10.85546875" defaultRowHeight="15" x14ac:dyDescent="0.25"/>
  <cols>
    <col min="1" max="1" width="17.42578125" style="4" bestFit="1" customWidth="1"/>
    <col min="2" max="2" width="13.42578125" style="6" bestFit="1" customWidth="1"/>
    <col min="3" max="12" width="14.85546875" style="6" customWidth="1"/>
    <col min="13" max="27" width="14.85546875" style="4" customWidth="1"/>
    <col min="28" max="16384" width="10.85546875" style="4"/>
  </cols>
  <sheetData>
    <row r="1" spans="1:44" ht="45" x14ac:dyDescent="0.25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W1" s="3" t="s">
        <v>54</v>
      </c>
      <c r="X1" s="3" t="s">
        <v>55</v>
      </c>
      <c r="Y1" s="3" t="s">
        <v>56</v>
      </c>
      <c r="Z1" s="3" t="s">
        <v>57</v>
      </c>
      <c r="AA1" s="3" t="s">
        <v>58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x14ac:dyDescent="0.25">
      <c r="A2" s="5" t="s">
        <v>3</v>
      </c>
      <c r="B2" s="11">
        <v>2</v>
      </c>
      <c r="C2" s="6" t="s">
        <v>5</v>
      </c>
      <c r="D2" s="6" t="s">
        <v>5</v>
      </c>
      <c r="G2" s="6" t="s">
        <v>25</v>
      </c>
      <c r="H2" s="6" t="s">
        <v>25</v>
      </c>
      <c r="I2" s="6" t="s">
        <v>25</v>
      </c>
      <c r="J2" s="6" t="s">
        <v>25</v>
      </c>
      <c r="K2" s="6" t="s">
        <v>25</v>
      </c>
      <c r="L2" s="6" t="s">
        <v>25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 t="s">
        <v>5</v>
      </c>
      <c r="Z2" s="4" t="s">
        <v>5</v>
      </c>
      <c r="AA2" s="4" t="s">
        <v>5</v>
      </c>
    </row>
    <row r="3" spans="1:44" ht="14.45" x14ac:dyDescent="0.35">
      <c r="A3" s="5" t="s">
        <v>2</v>
      </c>
      <c r="B3" s="11">
        <v>1</v>
      </c>
      <c r="C3" s="6" t="s">
        <v>25</v>
      </c>
      <c r="D3" s="6" t="s">
        <v>25</v>
      </c>
      <c r="E3" s="6" t="s">
        <v>5</v>
      </c>
      <c r="F3" s="6" t="s">
        <v>5</v>
      </c>
      <c r="G3" s="6" t="s">
        <v>25</v>
      </c>
      <c r="H3" s="6" t="s">
        <v>25</v>
      </c>
      <c r="K3" s="6" t="s">
        <v>25</v>
      </c>
      <c r="L3" s="6" t="s">
        <v>25</v>
      </c>
      <c r="T3" s="4" t="s">
        <v>5</v>
      </c>
      <c r="U3" s="4" t="s">
        <v>5</v>
      </c>
      <c r="V3" s="4" t="s">
        <v>5</v>
      </c>
      <c r="W3" s="4" t="s">
        <v>5</v>
      </c>
      <c r="X3" s="4" t="s">
        <v>5</v>
      </c>
      <c r="Y3" s="4" t="s">
        <v>5</v>
      </c>
      <c r="Z3" s="4" t="s">
        <v>5</v>
      </c>
      <c r="AA3" s="4" t="s">
        <v>5</v>
      </c>
    </row>
    <row r="4" spans="1:44" ht="14.45" x14ac:dyDescent="0.35">
      <c r="A4" s="5" t="s">
        <v>13</v>
      </c>
      <c r="B4" s="11">
        <v>2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T4" s="4" t="s">
        <v>5</v>
      </c>
      <c r="U4" s="4" t="s">
        <v>5</v>
      </c>
      <c r="V4" s="4" t="s">
        <v>5</v>
      </c>
      <c r="W4" s="4" t="s">
        <v>5</v>
      </c>
      <c r="X4" s="4" t="s">
        <v>5</v>
      </c>
      <c r="Y4" s="4" t="s">
        <v>5</v>
      </c>
      <c r="Z4" s="4" t="s">
        <v>5</v>
      </c>
      <c r="AA4" s="4" t="s">
        <v>5</v>
      </c>
    </row>
    <row r="5" spans="1:44" ht="14.45" x14ac:dyDescent="0.35">
      <c r="A5" s="5" t="s">
        <v>0</v>
      </c>
      <c r="B5" s="11">
        <v>1</v>
      </c>
      <c r="M5" s="6" t="s">
        <v>25</v>
      </c>
      <c r="N5" s="6" t="s">
        <v>5</v>
      </c>
      <c r="O5" s="6" t="s">
        <v>25</v>
      </c>
      <c r="P5" s="6" t="s">
        <v>5</v>
      </c>
      <c r="Q5" s="6" t="s">
        <v>25</v>
      </c>
      <c r="T5" s="4" t="s">
        <v>5</v>
      </c>
      <c r="U5" s="4" t="s">
        <v>5</v>
      </c>
      <c r="V5" s="4" t="s">
        <v>5</v>
      </c>
      <c r="W5" s="4" t="s">
        <v>5</v>
      </c>
      <c r="X5" s="4" t="s">
        <v>5</v>
      </c>
      <c r="Y5" s="4" t="s">
        <v>5</v>
      </c>
      <c r="Z5" s="4" t="s">
        <v>5</v>
      </c>
      <c r="AA5" s="4" t="s">
        <v>5</v>
      </c>
    </row>
    <row r="6" spans="1:44" ht="14.45" x14ac:dyDescent="0.35">
      <c r="A6" s="5" t="s">
        <v>10</v>
      </c>
      <c r="B6" s="11">
        <v>1</v>
      </c>
      <c r="M6" s="6" t="s">
        <v>5</v>
      </c>
      <c r="N6" s="6" t="s">
        <v>5</v>
      </c>
      <c r="O6" s="6" t="s">
        <v>25</v>
      </c>
      <c r="P6" s="6" t="s">
        <v>5</v>
      </c>
      <c r="Q6" s="6" t="s">
        <v>5</v>
      </c>
      <c r="T6" s="4" t="s">
        <v>5</v>
      </c>
      <c r="U6" s="4" t="s">
        <v>5</v>
      </c>
      <c r="V6" s="4" t="s">
        <v>5</v>
      </c>
      <c r="W6" s="4" t="s">
        <v>5</v>
      </c>
      <c r="X6" s="4" t="s">
        <v>5</v>
      </c>
      <c r="Y6" s="4" t="s">
        <v>5</v>
      </c>
      <c r="Z6" s="4" t="s">
        <v>5</v>
      </c>
      <c r="AA6" s="4" t="s">
        <v>5</v>
      </c>
    </row>
    <row r="7" spans="1:44" ht="14.45" x14ac:dyDescent="0.35">
      <c r="A7" s="5" t="s">
        <v>9</v>
      </c>
      <c r="B7" s="11">
        <v>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5</v>
      </c>
      <c r="T7" s="4" t="s">
        <v>5</v>
      </c>
      <c r="U7" s="4" t="s">
        <v>5</v>
      </c>
      <c r="V7" s="4" t="s">
        <v>5</v>
      </c>
      <c r="W7" s="4" t="s">
        <v>5</v>
      </c>
      <c r="X7" s="4" t="s">
        <v>5</v>
      </c>
      <c r="Y7" s="4" t="s">
        <v>5</v>
      </c>
      <c r="Z7" s="4" t="s">
        <v>5</v>
      </c>
      <c r="AA7" s="4" t="s">
        <v>5</v>
      </c>
    </row>
    <row r="8" spans="1:44" ht="14.45" x14ac:dyDescent="0.35">
      <c r="A8" s="5" t="s">
        <v>11</v>
      </c>
      <c r="B8" s="11">
        <v>3</v>
      </c>
      <c r="M8" s="6" t="s">
        <v>25</v>
      </c>
      <c r="N8" s="6" t="s">
        <v>5</v>
      </c>
      <c r="O8" s="6" t="s">
        <v>5</v>
      </c>
      <c r="P8" s="6" t="s">
        <v>5</v>
      </c>
      <c r="Q8" s="6" t="s">
        <v>5</v>
      </c>
      <c r="T8" s="4" t="s">
        <v>5</v>
      </c>
      <c r="U8" s="4" t="s">
        <v>5</v>
      </c>
      <c r="V8" s="4" t="s">
        <v>5</v>
      </c>
      <c r="W8" s="4" t="s">
        <v>5</v>
      </c>
      <c r="X8" s="4" t="s">
        <v>5</v>
      </c>
      <c r="Y8" s="4" t="s">
        <v>5</v>
      </c>
      <c r="Z8" s="4" t="s">
        <v>5</v>
      </c>
      <c r="AA8" s="4" t="s">
        <v>5</v>
      </c>
    </row>
    <row r="9" spans="1:44" ht="14.45" x14ac:dyDescent="0.35">
      <c r="A9" s="5" t="s">
        <v>1</v>
      </c>
      <c r="B9" s="11">
        <v>3</v>
      </c>
      <c r="R9" s="6" t="s">
        <v>5</v>
      </c>
      <c r="S9" s="6" t="s">
        <v>25</v>
      </c>
      <c r="T9" s="4" t="s">
        <v>5</v>
      </c>
      <c r="U9" s="4" t="s">
        <v>5</v>
      </c>
      <c r="V9" s="4" t="s">
        <v>5</v>
      </c>
      <c r="W9" s="4" t="s">
        <v>5</v>
      </c>
      <c r="X9" s="4" t="s">
        <v>5</v>
      </c>
      <c r="Y9" s="4" t="s">
        <v>5</v>
      </c>
      <c r="Z9" s="4" t="s">
        <v>5</v>
      </c>
      <c r="AA9" s="4" t="s">
        <v>5</v>
      </c>
    </row>
    <row r="10" spans="1:44" ht="14.45" x14ac:dyDescent="0.35">
      <c r="A10" s="5" t="s">
        <v>4</v>
      </c>
      <c r="B10" s="11">
        <v>2</v>
      </c>
      <c r="R10" s="6" t="s">
        <v>5</v>
      </c>
      <c r="S10" s="6" t="s">
        <v>5</v>
      </c>
      <c r="T10" s="4" t="s">
        <v>5</v>
      </c>
      <c r="U10" s="4" t="s">
        <v>5</v>
      </c>
      <c r="V10" s="4" t="s">
        <v>5</v>
      </c>
      <c r="W10" s="4" t="s">
        <v>5</v>
      </c>
      <c r="X10" s="4" t="s">
        <v>5</v>
      </c>
      <c r="Y10" s="4" t="s">
        <v>5</v>
      </c>
      <c r="Z10" s="4" t="s">
        <v>5</v>
      </c>
      <c r="AA10" s="4" t="s">
        <v>5</v>
      </c>
    </row>
    <row r="11" spans="1:44" ht="14.45" x14ac:dyDescent="0.35">
      <c r="A11" s="5" t="s">
        <v>12</v>
      </c>
      <c r="B11" s="11">
        <v>1</v>
      </c>
      <c r="R11" s="6" t="s">
        <v>5</v>
      </c>
      <c r="S11" s="6" t="s">
        <v>5</v>
      </c>
      <c r="T11" s="4" t="s">
        <v>5</v>
      </c>
      <c r="U11" s="4" t="s">
        <v>5</v>
      </c>
      <c r="V11" s="4" t="s">
        <v>5</v>
      </c>
      <c r="W11" s="4" t="s">
        <v>5</v>
      </c>
      <c r="X11" s="4" t="s">
        <v>5</v>
      </c>
      <c r="Y11" s="4" t="s">
        <v>5</v>
      </c>
      <c r="Z11" s="4" t="s">
        <v>5</v>
      </c>
      <c r="AA11" s="4" t="s">
        <v>5</v>
      </c>
    </row>
    <row r="12" spans="1:44" ht="14.45" x14ac:dyDescent="0.35">
      <c r="A12" s="5" t="s">
        <v>8</v>
      </c>
      <c r="B12" s="11">
        <v>2</v>
      </c>
      <c r="R12" s="6" t="s">
        <v>25</v>
      </c>
      <c r="S12" s="6" t="s">
        <v>5</v>
      </c>
      <c r="T12" s="4" t="s">
        <v>5</v>
      </c>
      <c r="U12" s="4" t="s">
        <v>5</v>
      </c>
      <c r="V12" s="4" t="s">
        <v>5</v>
      </c>
      <c r="W12" s="4" t="s">
        <v>5</v>
      </c>
      <c r="X12" s="4" t="s">
        <v>5</v>
      </c>
      <c r="Y12" s="4" t="s">
        <v>5</v>
      </c>
      <c r="Z12" s="4" t="s">
        <v>5</v>
      </c>
      <c r="AA12" s="4" t="s">
        <v>5</v>
      </c>
    </row>
    <row r="13" spans="1:44" ht="14.45" x14ac:dyDescent="0.35">
      <c r="A13" s="5"/>
    </row>
    <row r="14" spans="1:44" ht="14.45" x14ac:dyDescent="0.35">
      <c r="A14" s="5"/>
    </row>
    <row r="15" spans="1:44" ht="14.45" x14ac:dyDescent="0.35">
      <c r="A15" s="5"/>
    </row>
    <row r="16" spans="1:44" ht="14.45" x14ac:dyDescent="0.35">
      <c r="A16" s="5"/>
    </row>
    <row r="17" spans="1:1" ht="14.45" x14ac:dyDescent="0.35">
      <c r="A17" s="5"/>
    </row>
    <row r="18" spans="1:1" ht="14.45" x14ac:dyDescent="0.35">
      <c r="A18" s="5"/>
    </row>
    <row r="19" spans="1:1" ht="14.45" x14ac:dyDescent="0.35">
      <c r="A19" s="5"/>
    </row>
    <row r="20" spans="1:1" ht="14.45" x14ac:dyDescent="0.35">
      <c r="A20" s="5"/>
    </row>
    <row r="21" spans="1:1" ht="14.45" x14ac:dyDescent="0.35">
      <c r="A21" s="5"/>
    </row>
    <row r="22" spans="1:1" ht="14.45" x14ac:dyDescent="0.3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</sheetData>
  <sortState ref="A2:G12">
    <sortCondition ref="A1"/>
  </sortState>
  <dataValidations count="1">
    <dataValidation type="list" allowBlank="1" showInputMessage="1" showErrorMessage="1" sqref="C13:L1048576 M5:Q8 C2:L4 R9:S12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5"/>
  <sheetViews>
    <sheetView workbookViewId="0"/>
  </sheetViews>
  <sheetFormatPr baseColWidth="10" defaultRowHeight="15" x14ac:dyDescent="0.25"/>
  <cols>
    <col min="1" max="1" width="20" bestFit="1" customWidth="1"/>
    <col min="2" max="2" width="20.5703125" customWidth="1"/>
  </cols>
  <sheetData>
    <row r="1" spans="1:2" x14ac:dyDescent="0.35">
      <c r="A1" s="1" t="s">
        <v>33</v>
      </c>
      <c r="B1" s="1" t="s">
        <v>34</v>
      </c>
    </row>
    <row r="2" spans="1:2" x14ac:dyDescent="0.35">
      <c r="A2" t="s">
        <v>35</v>
      </c>
      <c r="B2" t="s">
        <v>31</v>
      </c>
    </row>
    <row r="3" spans="1:2" x14ac:dyDescent="0.35">
      <c r="A3" t="s">
        <v>36</v>
      </c>
      <c r="B3" t="s">
        <v>32</v>
      </c>
    </row>
    <row r="4" spans="1:2" x14ac:dyDescent="0.35">
      <c r="A4" t="s">
        <v>37</v>
      </c>
      <c r="B4" t="s">
        <v>31</v>
      </c>
    </row>
    <row r="5" spans="1:2" x14ac:dyDescent="0.35">
      <c r="A5" t="s">
        <v>38</v>
      </c>
      <c r="B5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A7" activeCellId="5" sqref="E5:I6 M5:R6 V5:Z6 J7:O9 S7:W9 AA7:AF9"/>
    </sheetView>
  </sheetViews>
  <sheetFormatPr baseColWidth="10" defaultColWidth="4.85546875" defaultRowHeight="15" x14ac:dyDescent="0.25"/>
  <cols>
    <col min="1" max="1" width="9.85546875" style="13" customWidth="1"/>
    <col min="2" max="16384" width="4.85546875" style="20"/>
  </cols>
  <sheetData>
    <row r="1" spans="1:276" s="16" customFormat="1" ht="83.25" x14ac:dyDescent="0.2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ht="14.45" x14ac:dyDescent="0.35">
      <c r="A2" s="17" t="str">
        <f>Competences!A2</f>
        <v>Agnès</v>
      </c>
      <c r="B2" s="18"/>
      <c r="C2" s="19"/>
      <c r="D2" s="19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 t="s">
        <v>35</v>
      </c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 t="s">
        <v>37</v>
      </c>
      <c r="AY2" s="18" t="s">
        <v>37</v>
      </c>
      <c r="AZ2" s="18" t="s">
        <v>37</v>
      </c>
      <c r="BA2" s="18" t="s">
        <v>37</v>
      </c>
      <c r="BB2" s="18" t="s">
        <v>37</v>
      </c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ht="14.45" x14ac:dyDescent="0.35">
      <c r="A3" s="17" t="str">
        <f>Competences!A3</f>
        <v>Gwenael</v>
      </c>
      <c r="B3" s="18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 t="s">
        <v>35</v>
      </c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ht="14.45" x14ac:dyDescent="0.3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ht="14.45" x14ac:dyDescent="0.35">
      <c r="A5" s="17" t="str">
        <f>Competences!A5</f>
        <v>Jules</v>
      </c>
      <c r="B5" s="18"/>
      <c r="C5" s="19"/>
      <c r="D5" s="19"/>
      <c r="E5" s="18" t="s">
        <v>37</v>
      </c>
      <c r="F5" s="18" t="s">
        <v>37</v>
      </c>
      <c r="G5" s="18" t="s">
        <v>37</v>
      </c>
      <c r="H5" s="18" t="s">
        <v>37</v>
      </c>
      <c r="I5" s="18" t="s">
        <v>37</v>
      </c>
      <c r="J5" s="19"/>
      <c r="K5" s="19"/>
      <c r="L5" s="19"/>
      <c r="M5" s="18" t="s">
        <v>37</v>
      </c>
      <c r="N5" s="18" t="s">
        <v>37</v>
      </c>
      <c r="O5" s="18" t="s">
        <v>37</v>
      </c>
      <c r="P5" s="18" t="s">
        <v>37</v>
      </c>
      <c r="Q5" s="18" t="s">
        <v>37</v>
      </c>
      <c r="R5" s="18" t="s">
        <v>37</v>
      </c>
      <c r="S5" s="19"/>
      <c r="T5" s="19"/>
      <c r="U5" s="19"/>
      <c r="V5" s="18" t="s">
        <v>37</v>
      </c>
      <c r="W5" s="18" t="s">
        <v>37</v>
      </c>
      <c r="X5" s="18" t="s">
        <v>37</v>
      </c>
      <c r="Y5" s="18" t="s">
        <v>37</v>
      </c>
      <c r="Z5" s="18" t="s">
        <v>37</v>
      </c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 t="s">
        <v>37</v>
      </c>
      <c r="AV5" s="18" t="s">
        <v>37</v>
      </c>
      <c r="AW5" s="18" t="s">
        <v>37</v>
      </c>
      <c r="AX5" s="18" t="s">
        <v>37</v>
      </c>
      <c r="AY5" s="18" t="s">
        <v>37</v>
      </c>
      <c r="AZ5" s="19"/>
      <c r="BA5" s="19"/>
      <c r="BB5" s="19"/>
      <c r="BC5" s="18" t="s">
        <v>37</v>
      </c>
      <c r="BD5" s="18" t="s">
        <v>37</v>
      </c>
      <c r="BE5" s="18" t="s">
        <v>37</v>
      </c>
      <c r="BF5" s="18" t="s">
        <v>37</v>
      </c>
      <c r="BG5" s="18" t="s">
        <v>37</v>
      </c>
      <c r="BH5" s="18" t="s">
        <v>37</v>
      </c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 t="s">
        <v>37</v>
      </c>
      <c r="HY5" s="18" t="s">
        <v>37</v>
      </c>
      <c r="HZ5" s="18" t="s">
        <v>37</v>
      </c>
      <c r="IA5" s="18" t="s">
        <v>37</v>
      </c>
      <c r="IB5" s="18" t="s">
        <v>37</v>
      </c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ht="14.45" x14ac:dyDescent="0.35">
      <c r="A6" s="17" t="str">
        <f>Competences!A6</f>
        <v>Louis</v>
      </c>
      <c r="B6" s="18"/>
      <c r="C6" s="19"/>
      <c r="D6" s="19"/>
      <c r="E6" s="18" t="s">
        <v>37</v>
      </c>
      <c r="F6" s="18" t="s">
        <v>37</v>
      </c>
      <c r="G6" s="18" t="s">
        <v>37</v>
      </c>
      <c r="H6" s="18" t="s">
        <v>37</v>
      </c>
      <c r="I6" s="18" t="s">
        <v>37</v>
      </c>
      <c r="J6" s="19"/>
      <c r="K6" s="19"/>
      <c r="L6" s="19"/>
      <c r="M6" s="18" t="s">
        <v>37</v>
      </c>
      <c r="N6" s="18" t="s">
        <v>37</v>
      </c>
      <c r="O6" s="18" t="s">
        <v>37</v>
      </c>
      <c r="P6" s="18" t="s">
        <v>37</v>
      </c>
      <c r="Q6" s="18" t="s">
        <v>37</v>
      </c>
      <c r="R6" s="18" t="s">
        <v>37</v>
      </c>
      <c r="S6" s="19"/>
      <c r="T6" s="19"/>
      <c r="U6" s="19"/>
      <c r="V6" s="18" t="s">
        <v>37</v>
      </c>
      <c r="W6" s="18" t="s">
        <v>37</v>
      </c>
      <c r="X6" s="18" t="s">
        <v>37</v>
      </c>
      <c r="Y6" s="18" t="s">
        <v>37</v>
      </c>
      <c r="Z6" s="18" t="s">
        <v>37</v>
      </c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 t="s">
        <v>37</v>
      </c>
      <c r="BD6" s="18" t="s">
        <v>37</v>
      </c>
      <c r="BE6" s="18" t="s">
        <v>37</v>
      </c>
      <c r="BF6" s="18" t="s">
        <v>37</v>
      </c>
      <c r="BG6" s="18" t="s">
        <v>37</v>
      </c>
      <c r="BH6" s="18" t="s">
        <v>37</v>
      </c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 t="s">
        <v>37</v>
      </c>
      <c r="HY6" s="18" t="s">
        <v>37</v>
      </c>
      <c r="HZ6" s="18" t="s">
        <v>37</v>
      </c>
      <c r="IA6" s="18" t="s">
        <v>37</v>
      </c>
      <c r="IB6" s="18" t="s">
        <v>37</v>
      </c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ht="14.45" x14ac:dyDescent="0.35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 t="s">
        <v>37</v>
      </c>
      <c r="K7" s="18" t="s">
        <v>37</v>
      </c>
      <c r="L7" s="18" t="s">
        <v>37</v>
      </c>
      <c r="M7" s="18" t="s">
        <v>37</v>
      </c>
      <c r="N7" s="18" t="s">
        <v>37</v>
      </c>
      <c r="O7" s="18" t="s">
        <v>37</v>
      </c>
      <c r="P7" s="19"/>
      <c r="Q7" s="19"/>
      <c r="R7" s="19"/>
      <c r="S7" s="18" t="s">
        <v>37</v>
      </c>
      <c r="T7" s="18" t="s">
        <v>37</v>
      </c>
      <c r="U7" s="18" t="s">
        <v>37</v>
      </c>
      <c r="V7" s="18" t="s">
        <v>37</v>
      </c>
      <c r="W7" s="18" t="s">
        <v>37</v>
      </c>
      <c r="X7" s="19"/>
      <c r="Y7" s="19"/>
      <c r="Z7" s="19"/>
      <c r="AA7" s="18" t="s">
        <v>37</v>
      </c>
      <c r="AB7" s="18" t="s">
        <v>37</v>
      </c>
      <c r="AC7" s="18" t="s">
        <v>37</v>
      </c>
      <c r="AD7" s="18" t="s">
        <v>37</v>
      </c>
      <c r="AE7" s="18" t="s">
        <v>37</v>
      </c>
      <c r="AF7" s="18" t="s">
        <v>37</v>
      </c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ht="14.45" x14ac:dyDescent="0.35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 t="s">
        <v>37</v>
      </c>
      <c r="K8" s="18" t="s">
        <v>37</v>
      </c>
      <c r="L8" s="18" t="s">
        <v>37</v>
      </c>
      <c r="M8" s="18" t="s">
        <v>37</v>
      </c>
      <c r="N8" s="18" t="s">
        <v>37</v>
      </c>
      <c r="O8" s="18" t="s">
        <v>37</v>
      </c>
      <c r="P8" s="19"/>
      <c r="Q8" s="19"/>
      <c r="R8" s="19"/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9"/>
      <c r="Y8" s="19"/>
      <c r="Z8" s="19"/>
      <c r="AA8" s="18" t="s">
        <v>37</v>
      </c>
      <c r="AB8" s="18" t="s">
        <v>37</v>
      </c>
      <c r="AC8" s="18" t="s">
        <v>37</v>
      </c>
      <c r="AD8" s="18" t="s">
        <v>37</v>
      </c>
      <c r="AE8" s="18" t="s">
        <v>37</v>
      </c>
      <c r="AF8" s="18" t="s">
        <v>37</v>
      </c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ht="14.45" x14ac:dyDescent="0.35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 t="s">
        <v>37</v>
      </c>
      <c r="K9" s="18" t="s">
        <v>37</v>
      </c>
      <c r="L9" s="18" t="s">
        <v>37</v>
      </c>
      <c r="M9" s="18" t="s">
        <v>37</v>
      </c>
      <c r="N9" s="18" t="s">
        <v>37</v>
      </c>
      <c r="O9" s="18" t="s">
        <v>37</v>
      </c>
      <c r="P9" s="19"/>
      <c r="Q9" s="19"/>
      <c r="R9" s="19"/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9"/>
      <c r="Y9" s="19"/>
      <c r="Z9" s="19"/>
      <c r="AA9" s="18" t="s">
        <v>37</v>
      </c>
      <c r="AB9" s="18" t="s">
        <v>37</v>
      </c>
      <c r="AC9" s="18" t="s">
        <v>37</v>
      </c>
      <c r="AD9" s="18" t="s">
        <v>37</v>
      </c>
      <c r="AE9" s="18" t="s">
        <v>37</v>
      </c>
      <c r="AF9" s="18" t="s">
        <v>37</v>
      </c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ht="14.45" x14ac:dyDescent="0.35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ht="14.45" x14ac:dyDescent="0.35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ht="14.45" x14ac:dyDescent="0.3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ht="14.45" x14ac:dyDescent="0.3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ht="14.45" x14ac:dyDescent="0.3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ht="14.45" x14ac:dyDescent="0.35">
      <c r="A15" s="17">
        <f>Competences!A15</f>
        <v>0</v>
      </c>
    </row>
    <row r="16" spans="1:276" ht="14.45" x14ac:dyDescent="0.35">
      <c r="A16" s="17">
        <f>Competences!A16</f>
        <v>0</v>
      </c>
    </row>
    <row r="17" spans="1:1" ht="14.45" x14ac:dyDescent="0.35">
      <c r="A17" s="17">
        <f>Competences!A17</f>
        <v>0</v>
      </c>
    </row>
    <row r="18" spans="1:1" ht="14.45" x14ac:dyDescent="0.35">
      <c r="A18" s="17">
        <f>Competences!A18</f>
        <v>0</v>
      </c>
    </row>
    <row r="19" spans="1:1" ht="14.45" x14ac:dyDescent="0.35">
      <c r="A19" s="17">
        <f>Competences!A19</f>
        <v>0</v>
      </c>
    </row>
    <row r="20" spans="1:1" ht="14.45" x14ac:dyDescent="0.35">
      <c r="A20" s="17">
        <f>Competences!A20</f>
        <v>0</v>
      </c>
    </row>
    <row r="21" spans="1:1" ht="14.45" x14ac:dyDescent="0.35">
      <c r="A21" s="17">
        <f>Competences!A21</f>
        <v>0</v>
      </c>
    </row>
    <row r="22" spans="1:1" ht="14.45" x14ac:dyDescent="0.35">
      <c r="A22" s="17">
        <f>Competences!A22</f>
        <v>0</v>
      </c>
    </row>
    <row r="23" spans="1:1" x14ac:dyDescent="0.25">
      <c r="A23" s="17">
        <f>Competences!A23</f>
        <v>0</v>
      </c>
    </row>
    <row r="24" spans="1:1" x14ac:dyDescent="0.25">
      <c r="A24" s="17">
        <f>Competences!A24</f>
        <v>0</v>
      </c>
    </row>
    <row r="25" spans="1:1" x14ac:dyDescent="0.25">
      <c r="A25" s="17">
        <f>Competences!A25</f>
        <v>0</v>
      </c>
    </row>
    <row r="26" spans="1:1" x14ac:dyDescent="0.25">
      <c r="A26" s="17">
        <f>Competences!A26</f>
        <v>0</v>
      </c>
    </row>
    <row r="27" spans="1:1" x14ac:dyDescent="0.25">
      <c r="A27" s="17">
        <f>Competences!A27</f>
        <v>0</v>
      </c>
    </row>
    <row r="28" spans="1:1" x14ac:dyDescent="0.25">
      <c r="A28" s="17">
        <f>Competences!A28</f>
        <v>0</v>
      </c>
    </row>
    <row r="29" spans="1:1" x14ac:dyDescent="0.25">
      <c r="A29" s="17">
        <f>Competences!A29</f>
        <v>0</v>
      </c>
    </row>
    <row r="30" spans="1:1" x14ac:dyDescent="0.25">
      <c r="A30" s="17">
        <f>Competences!A30</f>
        <v>0</v>
      </c>
    </row>
    <row r="31" spans="1:1" x14ac:dyDescent="0.25">
      <c r="A31" s="17">
        <f>Competences!A31</f>
        <v>0</v>
      </c>
    </row>
    <row r="32" spans="1:1" x14ac:dyDescent="0.25">
      <c r="A32" s="17">
        <f>Competences!A32</f>
        <v>0</v>
      </c>
    </row>
    <row r="33" spans="1:1" x14ac:dyDescent="0.25">
      <c r="A33" s="17">
        <f>Competences!A33</f>
        <v>0</v>
      </c>
    </row>
    <row r="34" spans="1:1" x14ac:dyDescent="0.25">
      <c r="A34" s="17">
        <f>Competences!A34</f>
        <v>0</v>
      </c>
    </row>
    <row r="35" spans="1:1" x14ac:dyDescent="0.25">
      <c r="A35" s="17">
        <f>Competences!A35</f>
        <v>0</v>
      </c>
    </row>
    <row r="36" spans="1:1" x14ac:dyDescent="0.25">
      <c r="A36" s="17">
        <f>Competences!A36</f>
        <v>0</v>
      </c>
    </row>
    <row r="37" spans="1:1" x14ac:dyDescent="0.25">
      <c r="A37" s="17">
        <f>Competences!A37</f>
        <v>0</v>
      </c>
    </row>
    <row r="38" spans="1:1" x14ac:dyDescent="0.25">
      <c r="A38" s="17">
        <f>Competences!A38</f>
        <v>0</v>
      </c>
    </row>
    <row r="39" spans="1:1" x14ac:dyDescent="0.25">
      <c r="A39" s="17">
        <f>Competences!A39</f>
        <v>0</v>
      </c>
    </row>
    <row r="40" spans="1:1" x14ac:dyDescent="0.25">
      <c r="A40" s="17">
        <f>Competences!A40</f>
        <v>0</v>
      </c>
    </row>
    <row r="41" spans="1:1" x14ac:dyDescent="0.25">
      <c r="A41" s="17">
        <f>Competences!A41</f>
        <v>0</v>
      </c>
    </row>
    <row r="42" spans="1:1" x14ac:dyDescent="0.25">
      <c r="A42" s="17">
        <f>Competences!A42</f>
        <v>0</v>
      </c>
    </row>
    <row r="43" spans="1:1" x14ac:dyDescent="0.25">
      <c r="A43" s="17">
        <f>Competences!A43</f>
        <v>0</v>
      </c>
    </row>
    <row r="44" spans="1:1" x14ac:dyDescent="0.25">
      <c r="A44" s="17">
        <f>Competences!A44</f>
        <v>0</v>
      </c>
    </row>
    <row r="45" spans="1:1" x14ac:dyDescent="0.25">
      <c r="A45" s="17">
        <f>Competences!A45</f>
        <v>0</v>
      </c>
    </row>
    <row r="46" spans="1:1" x14ac:dyDescent="0.25">
      <c r="A46" s="17">
        <f>Competences!A46</f>
        <v>0</v>
      </c>
    </row>
    <row r="47" spans="1:1" x14ac:dyDescent="0.25">
      <c r="A47" s="17">
        <f>Competences!A47</f>
        <v>0</v>
      </c>
    </row>
    <row r="48" spans="1:1" x14ac:dyDescent="0.25">
      <c r="A48" s="17">
        <f>Competences!A48</f>
        <v>0</v>
      </c>
    </row>
    <row r="49" spans="1:1" x14ac:dyDescent="0.25">
      <c r="A49" s="17">
        <f>Competences!A49</f>
        <v>0</v>
      </c>
    </row>
    <row r="50" spans="1:1" x14ac:dyDescent="0.2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5" x14ac:dyDescent="0.25"/>
  <cols>
    <col min="1" max="1" width="20" bestFit="1" customWidth="1"/>
    <col min="2" max="2" width="20.5703125" customWidth="1"/>
  </cols>
  <sheetData>
    <row r="1" spans="1:2" x14ac:dyDescent="0.25">
      <c r="A1" t="s">
        <v>22</v>
      </c>
    </row>
    <row r="2" spans="1:2" ht="14.45" x14ac:dyDescent="0.35">
      <c r="A2" t="s">
        <v>16</v>
      </c>
      <c r="B2" t="s">
        <v>17</v>
      </c>
    </row>
    <row r="3" spans="1:2" x14ac:dyDescent="0.25">
      <c r="A3" t="s">
        <v>20</v>
      </c>
      <c r="B3" t="s">
        <v>18</v>
      </c>
    </row>
    <row r="4" spans="1:2" ht="14.45" x14ac:dyDescent="0.35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AH2" activePane="bottomRight" state="frozen"/>
      <selection pane="topRight" activeCell="B1" sqref="B1"/>
      <selection pane="bottomLeft" activeCell="A2" sqref="A2"/>
      <selection pane="bottomRight" activeCell="AW5" sqref="AW5"/>
    </sheetView>
  </sheetViews>
  <sheetFormatPr baseColWidth="10" defaultColWidth="3.85546875" defaultRowHeight="15" x14ac:dyDescent="0.25"/>
  <cols>
    <col min="1" max="1" width="12.42578125" style="13" customWidth="1"/>
    <col min="2" max="16384" width="3.85546875" style="20"/>
  </cols>
  <sheetData>
    <row r="1" spans="1:276" s="16" customFormat="1" ht="83.25" x14ac:dyDescent="0.2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ht="14.45" x14ac:dyDescent="0.35">
      <c r="A2" s="17" t="str">
        <f>Competences!A2</f>
        <v>Agnès</v>
      </c>
      <c r="B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ht="14.45" x14ac:dyDescent="0.35">
      <c r="A3" s="17" t="str">
        <f>Competences!A3</f>
        <v>Gwenael</v>
      </c>
      <c r="B3" s="18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ht="14.45" x14ac:dyDescent="0.3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ht="14.45" x14ac:dyDescent="0.35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 t="s">
        <v>59</v>
      </c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ht="14.45" x14ac:dyDescent="0.35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ht="14.45" x14ac:dyDescent="0.35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ht="14.45" x14ac:dyDescent="0.35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ht="14.45" x14ac:dyDescent="0.35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ht="14.45" x14ac:dyDescent="0.35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ht="14.45" x14ac:dyDescent="0.35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ht="14.45" x14ac:dyDescent="0.3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ht="14.45" x14ac:dyDescent="0.3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ht="14.45" x14ac:dyDescent="0.3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ht="14.45" x14ac:dyDescent="0.35">
      <c r="A15" s="17">
        <f>Competences!A15</f>
        <v>0</v>
      </c>
    </row>
    <row r="16" spans="1:276" ht="14.45" x14ac:dyDescent="0.35">
      <c r="A16" s="17">
        <f>Competences!A16</f>
        <v>0</v>
      </c>
    </row>
    <row r="17" spans="1:1" ht="14.45" x14ac:dyDescent="0.35">
      <c r="A17" s="17">
        <f>Competences!A17</f>
        <v>0</v>
      </c>
    </row>
    <row r="18" spans="1:1" ht="14.45" x14ac:dyDescent="0.35">
      <c r="A18" s="17">
        <f>Competences!A18</f>
        <v>0</v>
      </c>
    </row>
    <row r="19" spans="1:1" ht="14.45" x14ac:dyDescent="0.35">
      <c r="A19" s="17">
        <f>Competences!A19</f>
        <v>0</v>
      </c>
    </row>
    <row r="20" spans="1:1" ht="14.45" x14ac:dyDescent="0.35">
      <c r="A20" s="17">
        <f>Competences!A20</f>
        <v>0</v>
      </c>
    </row>
    <row r="21" spans="1:1" ht="14.45" x14ac:dyDescent="0.35">
      <c r="A21" s="17">
        <f>Competences!A21</f>
        <v>0</v>
      </c>
    </row>
    <row r="22" spans="1:1" ht="14.45" x14ac:dyDescent="0.35">
      <c r="A22" s="17">
        <f>Competences!A22</f>
        <v>0</v>
      </c>
    </row>
    <row r="23" spans="1:1" x14ac:dyDescent="0.25">
      <c r="A23" s="17">
        <f>Competences!A23</f>
        <v>0</v>
      </c>
    </row>
    <row r="24" spans="1:1" x14ac:dyDescent="0.25">
      <c r="A24" s="17">
        <f>Competences!A24</f>
        <v>0</v>
      </c>
    </row>
    <row r="25" spans="1:1" x14ac:dyDescent="0.25">
      <c r="A25" s="17">
        <f>Competences!A25</f>
        <v>0</v>
      </c>
    </row>
    <row r="26" spans="1:1" x14ac:dyDescent="0.25">
      <c r="A26" s="17">
        <f>Competences!A26</f>
        <v>0</v>
      </c>
    </row>
    <row r="27" spans="1:1" x14ac:dyDescent="0.25">
      <c r="A27" s="17">
        <f>Competences!A27</f>
        <v>0</v>
      </c>
    </row>
    <row r="28" spans="1:1" x14ac:dyDescent="0.25">
      <c r="A28" s="17">
        <f>Competences!A28</f>
        <v>0</v>
      </c>
    </row>
    <row r="29" spans="1:1" x14ac:dyDescent="0.25">
      <c r="A29" s="17">
        <f>Competences!A29</f>
        <v>0</v>
      </c>
    </row>
    <row r="30" spans="1:1" x14ac:dyDescent="0.25">
      <c r="A30" s="17">
        <f>Competences!A30</f>
        <v>0</v>
      </c>
    </row>
    <row r="31" spans="1:1" x14ac:dyDescent="0.25">
      <c r="A31" s="17">
        <f>Competences!A31</f>
        <v>0</v>
      </c>
    </row>
    <row r="32" spans="1:1" x14ac:dyDescent="0.25">
      <c r="A32" s="17">
        <f>Competences!A32</f>
        <v>0</v>
      </c>
    </row>
    <row r="33" spans="1:1" x14ac:dyDescent="0.25">
      <c r="A33" s="17">
        <f>Competences!A33</f>
        <v>0</v>
      </c>
    </row>
    <row r="34" spans="1:1" x14ac:dyDescent="0.25">
      <c r="A34" s="17">
        <f>Competences!A34</f>
        <v>0</v>
      </c>
    </row>
    <row r="35" spans="1:1" x14ac:dyDescent="0.25">
      <c r="A35" s="17">
        <f>Competences!A35</f>
        <v>0</v>
      </c>
    </row>
    <row r="36" spans="1:1" x14ac:dyDescent="0.25">
      <c r="A36" s="17">
        <f>Competences!A36</f>
        <v>0</v>
      </c>
    </row>
    <row r="37" spans="1:1" x14ac:dyDescent="0.25">
      <c r="A37" s="17">
        <f>Competences!A37</f>
        <v>0</v>
      </c>
    </row>
    <row r="38" spans="1:1" x14ac:dyDescent="0.25">
      <c r="A38" s="17">
        <f>Competences!A38</f>
        <v>0</v>
      </c>
    </row>
    <row r="39" spans="1:1" x14ac:dyDescent="0.25">
      <c r="A39" s="17">
        <f>Competences!A39</f>
        <v>0</v>
      </c>
    </row>
    <row r="40" spans="1:1" x14ac:dyDescent="0.25">
      <c r="A40" s="17">
        <f>Competences!A40</f>
        <v>0</v>
      </c>
    </row>
    <row r="41" spans="1:1" x14ac:dyDescent="0.25">
      <c r="A41" s="17">
        <f>Competences!A41</f>
        <v>0</v>
      </c>
    </row>
    <row r="42" spans="1:1" x14ac:dyDescent="0.25">
      <c r="A42" s="17">
        <f>Competences!A42</f>
        <v>0</v>
      </c>
    </row>
    <row r="43" spans="1:1" x14ac:dyDescent="0.25">
      <c r="A43" s="17">
        <f>Competences!A43</f>
        <v>0</v>
      </c>
    </row>
    <row r="44" spans="1:1" x14ac:dyDescent="0.25">
      <c r="A44" s="17">
        <f>Competences!A44</f>
        <v>0</v>
      </c>
    </row>
    <row r="45" spans="1:1" x14ac:dyDescent="0.25">
      <c r="A45" s="17">
        <f>Competences!A45</f>
        <v>0</v>
      </c>
    </row>
    <row r="46" spans="1:1" x14ac:dyDescent="0.25">
      <c r="A46" s="17">
        <f>Competences!A46</f>
        <v>0</v>
      </c>
    </row>
    <row r="47" spans="1:1" x14ac:dyDescent="0.25">
      <c r="A47" s="17">
        <f>Competences!A47</f>
        <v>0</v>
      </c>
    </row>
    <row r="48" spans="1:1" x14ac:dyDescent="0.25">
      <c r="A48" s="17">
        <f>Competences!A48</f>
        <v>0</v>
      </c>
    </row>
    <row r="49" spans="1:1" x14ac:dyDescent="0.25">
      <c r="A49" s="17">
        <f>Competences!A49</f>
        <v>0</v>
      </c>
    </row>
    <row r="50" spans="1:1" x14ac:dyDescent="0.2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nuit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BOUKRAA Soraya</cp:lastModifiedBy>
  <dcterms:created xsi:type="dcterms:W3CDTF">2016-04-10T15:47:29Z</dcterms:created>
  <dcterms:modified xsi:type="dcterms:W3CDTF">2017-01-15T12:35:12Z</dcterms:modified>
</cp:coreProperties>
</file>