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servcc-my.sharepoint.com/personal/david_ravon-sabah_ratp_fr/Documents/Bureau/test/"/>
    </mc:Choice>
  </mc:AlternateContent>
  <xr:revisionPtr revIDLastSave="682" documentId="13_ncr:1_{AD825DD2-F026-4782-8BCD-248A2070182D}" xr6:coauthVersionLast="45" xr6:coauthVersionMax="47" xr10:uidLastSave="{B81BCAB5-E328-4DF3-822D-BFCDD5B4DA8F}"/>
  <bookViews>
    <workbookView xWindow="28680" yWindow="-120" windowWidth="29040" windowHeight="16440" xr2:uid="{00000000-000D-0000-FFFF-FFFF00000000}"/>
  </bookViews>
  <sheets>
    <sheet name="2020" sheetId="2" r:id="rId1"/>
  </sheets>
  <definedNames>
    <definedName name="_xlnm._FilterDatabase" localSheetId="0" hidden="1">'2020'!$B$1:$M$1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5" i="2" l="1"/>
  <c r="J14" i="2" l="1"/>
  <c r="J13" i="2"/>
  <c r="J12" i="2" l="1"/>
  <c r="J11" i="2" l="1"/>
  <c r="J10" i="2"/>
  <c r="J9" i="2" l="1"/>
  <c r="J8" i="2" l="1"/>
  <c r="J7" i="2"/>
  <c r="J3" i="2" l="1"/>
  <c r="J4" i="2"/>
  <c r="J5" i="2"/>
  <c r="J6" i="2"/>
  <c r="J2" i="2"/>
</calcChain>
</file>

<file path=xl/sharedStrings.xml><?xml version="1.0" encoding="utf-8"?>
<sst xmlns="http://schemas.openxmlformats.org/spreadsheetml/2006/main" count="87" uniqueCount="35">
  <si>
    <t>Date d'envoi</t>
  </si>
  <si>
    <t>N° enquête</t>
  </si>
  <si>
    <t>Réseau</t>
  </si>
  <si>
    <t>Motif</t>
  </si>
  <si>
    <t>N° d'ot</t>
  </si>
  <si>
    <t>Observation</t>
  </si>
  <si>
    <t>Date cloture</t>
  </si>
  <si>
    <t>ES-20-17</t>
  </si>
  <si>
    <t>avisé</t>
  </si>
  <si>
    <t>envoyé sans inventaire</t>
  </si>
  <si>
    <t xml:space="preserve"> Nord Est</t>
  </si>
  <si>
    <t>N°colis</t>
  </si>
  <si>
    <t xml:space="preserve">Cpte </t>
  </si>
  <si>
    <t>XH153624</t>
  </si>
  <si>
    <t>rep attendue</t>
  </si>
  <si>
    <t>ES-19-18</t>
  </si>
  <si>
    <t>Nord</t>
  </si>
  <si>
    <t>SLK12354</t>
  </si>
  <si>
    <t>etat</t>
  </si>
  <si>
    <t>creation</t>
  </si>
  <si>
    <t>relance</t>
  </si>
  <si>
    <t>ES-20-19</t>
  </si>
  <si>
    <t>Sud</t>
  </si>
  <si>
    <t>PP153624</t>
  </si>
  <si>
    <t>cloture</t>
  </si>
  <si>
    <t>ES-19-11</t>
  </si>
  <si>
    <t>Sss12354</t>
  </si>
  <si>
    <t>est</t>
  </si>
  <si>
    <t>ES-19-19</t>
  </si>
  <si>
    <t>SLK12355</t>
  </si>
  <si>
    <t>création</t>
  </si>
  <si>
    <t>Rrelance</t>
  </si>
  <si>
    <t>mail</t>
  </si>
  <si>
    <t>ok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</si>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</sst>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rgb="FFFF0000"/>
      </left>
      <right style="thick">
        <color rgb="FFFF0000"/>
      </right>
      <top/>
      <bottom style="thin">
        <color auto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auto="1"/>
      </bottom>
      <diagonal/>
    </border>
    <border>
      <left style="medium">
        <color theme="1"/>
      </left>
      <right style="thin">
        <color theme="1"/>
      </right>
      <top style="thin">
        <color auto="1"/>
      </top>
      <bottom style="thin">
        <color auto="1"/>
      </bottom>
      <diagonal/>
    </border>
    <border>
      <left style="medium">
        <color theme="1"/>
      </left>
      <right style="thin">
        <color theme="1"/>
      </right>
      <top style="thin">
        <color auto="1"/>
      </top>
      <bottom style="thin">
        <color theme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medium">
        <color auto="1"/>
      </bottom>
      <diagonal/>
    </border>
    <border>
      <left style="thick">
        <color rgb="FFFF0000"/>
      </left>
      <right style="thick">
        <color rgb="FFFF0000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rgb="FFFF0000"/>
      </left>
      <right style="thick">
        <color rgb="FFFF0000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rgb="FFFF0000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0" xfId="0" applyNumberFormat="1"/>
    <xf numFmtId="0" fontId="0" fillId="2" borderId="4" xfId="0" applyFill="1" applyBorder="1" applyAlignment="1">
      <alignment horizontal="center"/>
    </xf>
    <xf numFmtId="14" fontId="0" fillId="2" borderId="5" xfId="0" applyNumberFormat="1" applyFill="1" applyBorder="1" applyAlignment="1">
      <alignment horizontal="center"/>
    </xf>
    <xf numFmtId="14" fontId="0" fillId="2" borderId="6" xfId="0" applyNumberForma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14" fontId="0" fillId="2" borderId="8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14" fontId="0" fillId="2" borderId="10" xfId="0" applyNumberForma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14" fontId="0" fillId="0" borderId="12" xfId="0" applyNumberFormat="1" applyFill="1" applyBorder="1" applyAlignment="1">
      <alignment horizontal="center"/>
    </xf>
    <xf numFmtId="14" fontId="0" fillId="0" borderId="13" xfId="0" applyNumberFormat="1" applyFill="1" applyBorder="1" applyAlignment="1">
      <alignment horizontal="center"/>
    </xf>
    <xf numFmtId="14" fontId="0" fillId="0" borderId="14" xfId="0" applyNumberFormat="1" applyFill="1" applyBorder="1" applyAlignment="1">
      <alignment horizontal="center"/>
    </xf>
    <xf numFmtId="0" fontId="1" fillId="3" borderId="9" xfId="0" applyNumberFormat="1" applyFont="1" applyFill="1" applyBorder="1" applyAlignment="1">
      <alignment horizontal="center"/>
    </xf>
    <xf numFmtId="0" fontId="0" fillId="2" borderId="15" xfId="0" applyNumberFormat="1" applyFill="1" applyBorder="1" applyAlignment="1">
      <alignment horizontal="center"/>
    </xf>
    <xf numFmtId="0" fontId="0" fillId="2" borderId="4" xfId="0" applyNumberForma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14" fontId="0" fillId="2" borderId="18" xfId="0" applyNumberFormat="1" applyFill="1" applyBorder="1" applyAlignment="1">
      <alignment horizontal="center"/>
    </xf>
    <xf numFmtId="14" fontId="0" fillId="2" borderId="4" xfId="0" applyNumberFormat="1" applyFill="1" applyBorder="1" applyAlignment="1">
      <alignment horizontal="center"/>
    </xf>
    <xf numFmtId="14" fontId="0" fillId="2" borderId="17" xfId="0" applyNumberFormat="1" applyFill="1" applyBorder="1" applyAlignment="1">
      <alignment horizontal="center"/>
    </xf>
    <xf numFmtId="0" fontId="0" fillId="2" borderId="19" xfId="0" applyNumberFormat="1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14" fontId="0" fillId="4" borderId="6" xfId="0" applyNumberFormat="1" applyFill="1" applyBorder="1" applyAlignment="1">
      <alignment horizontal="center"/>
    </xf>
    <xf numFmtId="14" fontId="0" fillId="0" borderId="6" xfId="0" applyNumberFormat="1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14" fontId="0" fillId="5" borderId="6" xfId="0" applyNumberForma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14" fontId="0" fillId="2" borderId="24" xfId="0" applyNumberFormat="1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14" fontId="0" fillId="6" borderId="6" xfId="0" applyNumberFormat="1" applyFill="1" applyBorder="1" applyAlignment="1">
      <alignment horizontal="center"/>
    </xf>
    <xf numFmtId="0" fontId="3" fillId="3" borderId="2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rgb="FFFF0000"/>
        </left>
        <right style="thick">
          <color rgb="FFFF0000"/>
        </right>
        <top/>
        <bottom style="thin">
          <color auto="1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rgb="FFFF0000"/>
        </left>
        <right style="thick">
          <color rgb="FFFF0000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rgb="FFFF0000"/>
        </left>
        <right style="thick">
          <color rgb="FFFF0000"/>
        </right>
        <top style="thin">
          <color auto="1"/>
        </top>
        <bottom/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thin">
          <color theme="1"/>
        </right>
        <top style="thin">
          <color auto="1"/>
        </top>
        <bottom style="thin">
          <color theme="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border outline="0">
        <right style="medium">
          <color auto="1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923925</xdr:colOff>
      <xdr:row>1</xdr:row>
      <xdr:rowOff>104775</xdr:rowOff>
    </xdr:from>
    <xdr:to>
      <xdr:col>12</xdr:col>
      <xdr:colOff>3190875</xdr:colOff>
      <xdr:row>4</xdr:row>
      <xdr:rowOff>171450</xdr:rowOff>
    </xdr:to>
    <xdr:sp macro="[0]!test" textlink="">
      <xdr:nvSpPr>
        <xdr:cNvPr id="2" name="Ellipse 1">
          <a:extLst>
            <a:ext uri="{FF2B5EF4-FFF2-40B4-BE49-F238E27FC236}">
              <a16:creationId xmlns:a16="http://schemas.microsoft.com/office/drawing/2014/main" id="{5F6D369D-850E-4A98-A245-4F5BF723F224}"/>
            </a:ext>
          </a:extLst>
        </xdr:cNvPr>
        <xdr:cNvSpPr/>
      </xdr:nvSpPr>
      <xdr:spPr>
        <a:xfrm rot="10800000" flipV="1">
          <a:off x="13163550" y="314325"/>
          <a:ext cx="2266950" cy="6381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AFFICHAGE</a:t>
          </a:r>
          <a:r>
            <a:rPr lang="fr-FR" sz="1100" baseline="0"/>
            <a:t> COLONNE A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C0B6FD0-563E-4D7E-9502-386D71941F4E}" name="Tableau1" displayName="Tableau1" ref="A1:M15" totalsRowShown="0" tableBorderDxfId="13">
  <autoFilter ref="A1:M15" xr:uid="{2BA309AC-1A9F-4AD6-8654-9D30A0490B4C}"/>
  <tableColumns count="13">
    <tableColumn id="1" xr3:uid="{3FCE5EB2-B36F-4A29-BEAB-66B49F735AEF}" name="Colonne1" dataDxfId="12"/>
    <tableColumn id="2" xr3:uid="{AF876E32-A30B-40B5-8E3F-F71BCD569F58}" name="Date d'envoi" dataDxfId="11"/>
    <tableColumn id="3" xr3:uid="{67701E98-262A-4AD6-9497-E385BF24F409}" name="N° d'ot" dataDxfId="10"/>
    <tableColumn id="4" xr3:uid="{F75B72F0-5E20-4ACB-9A1F-67A946719814}" name="N°colis" dataDxfId="9"/>
    <tableColumn id="5" xr3:uid="{D668388A-8686-4570-9627-23C78C22C947}" name="N° enquête" dataDxfId="8"/>
    <tableColumn id="6" xr3:uid="{7AECF92D-9438-45E3-9F2E-71A14E65FD16}" name="Réseau" dataDxfId="7"/>
    <tableColumn id="7" xr3:uid="{D86DDEF1-D391-4934-B8C6-0170643E66AD}" name="Cpte " dataDxfId="6"/>
    <tableColumn id="8" xr3:uid="{F6DA9881-9C6B-423D-A330-D71771E54987}" name="Motif" dataDxfId="5"/>
    <tableColumn id="9" xr3:uid="{E9C9FAFC-C5A0-4A8F-B20D-A49EFA196E5D}" name="avisé" dataDxfId="4"/>
    <tableColumn id="10" xr3:uid="{A63A1A7F-B83D-430D-9308-1A0566667BFB}" name="rep attendue" dataDxfId="3">
      <calculatedColumnFormula>I2+5</calculatedColumnFormula>
    </tableColumn>
    <tableColumn id="11" xr3:uid="{D4FC14E2-E824-4794-91D3-9D2B94F67941}" name="etat" dataDxfId="2"/>
    <tableColumn id="12" xr3:uid="{8A39A292-D34B-4AEB-BFC2-6D59FF91D33A}" name="Date cloture" dataDxfId="1"/>
    <tableColumn id="13" xr3:uid="{B925145A-ECCB-4A78-A966-549930DCB706}" name="Observ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M15"/>
  <sheetViews>
    <sheetView tabSelected="1" workbookViewId="0">
      <selection activeCell="M17" sqref="M17"/>
    </sheetView>
  </sheetViews>
  <sheetFormatPr baseColWidth="10" defaultRowHeight="15" x14ac:dyDescent="0.25"/>
  <cols>
    <col min="1" max="1" width="12.7109375" style="1" customWidth="1"/>
    <col min="2" max="2" width="17.28515625" customWidth="1"/>
    <col min="3" max="3" width="11.42578125" customWidth="1"/>
    <col min="4" max="4" width="11.140625" style="5" customWidth="1"/>
    <col min="5" max="5" width="14.85546875" style="1" customWidth="1"/>
    <col min="6" max="6" width="14.140625" customWidth="1"/>
    <col min="7" max="7" width="14.7109375" customWidth="1"/>
    <col min="8" max="8" width="27.5703125" customWidth="1"/>
    <col min="9" max="10" width="15.7109375" customWidth="1"/>
    <col min="11" max="11" width="12.5703125" customWidth="1"/>
    <col min="12" max="12" width="15.7109375" customWidth="1"/>
    <col min="13" max="13" width="58.85546875" customWidth="1"/>
  </cols>
  <sheetData>
    <row r="1" spans="1:13" ht="16.5" thickTop="1" thickBot="1" x14ac:dyDescent="0.3">
      <c r="A1" s="1" t="s">
        <v>34</v>
      </c>
      <c r="B1" s="14" t="s">
        <v>0</v>
      </c>
      <c r="C1" s="9" t="s">
        <v>4</v>
      </c>
      <c r="D1" s="18" t="s">
        <v>11</v>
      </c>
      <c r="E1" s="22" t="s">
        <v>1</v>
      </c>
      <c r="F1" s="9" t="s">
        <v>2</v>
      </c>
      <c r="G1" s="4" t="s">
        <v>12</v>
      </c>
      <c r="H1" s="12" t="s">
        <v>3</v>
      </c>
      <c r="I1" s="22" t="s">
        <v>8</v>
      </c>
      <c r="J1" s="9" t="s">
        <v>14</v>
      </c>
      <c r="K1" s="36" t="s">
        <v>18</v>
      </c>
      <c r="L1" s="22" t="s">
        <v>6</v>
      </c>
      <c r="M1" s="40" t="s">
        <v>5</v>
      </c>
    </row>
    <row r="2" spans="1:13" x14ac:dyDescent="0.25">
      <c r="B2" s="15">
        <v>43831</v>
      </c>
      <c r="C2" s="10"/>
      <c r="D2" s="19">
        <v>43249</v>
      </c>
      <c r="E2" s="23" t="s">
        <v>7</v>
      </c>
      <c r="F2" s="21" t="s">
        <v>10</v>
      </c>
      <c r="G2" s="3" t="s">
        <v>13</v>
      </c>
      <c r="H2" s="6" t="s">
        <v>9</v>
      </c>
      <c r="I2" s="13">
        <v>44207.370833333334</v>
      </c>
      <c r="J2" s="37">
        <f t="shared" ref="J2:J12" si="0">I2+5</f>
        <v>44212.370833333334</v>
      </c>
      <c r="K2" s="25" t="s">
        <v>24</v>
      </c>
      <c r="L2" s="27">
        <v>44213</v>
      </c>
      <c r="M2" s="41"/>
    </row>
    <row r="3" spans="1:13" x14ac:dyDescent="0.25">
      <c r="B3" s="16">
        <v>43832</v>
      </c>
      <c r="C3" s="11"/>
      <c r="D3" s="20">
        <v>44152</v>
      </c>
      <c r="E3" s="24" t="s">
        <v>15</v>
      </c>
      <c r="F3" s="11" t="s">
        <v>16</v>
      </c>
      <c r="G3" s="2" t="s">
        <v>17</v>
      </c>
      <c r="H3" s="6" t="s">
        <v>9</v>
      </c>
      <c r="I3" s="8">
        <v>44207.363888888889</v>
      </c>
      <c r="J3" s="7">
        <f t="shared" si="0"/>
        <v>44212.363888888889</v>
      </c>
      <c r="K3" s="25" t="s">
        <v>19</v>
      </c>
      <c r="L3" s="8"/>
      <c r="M3" s="41"/>
    </row>
    <row r="4" spans="1:13" x14ac:dyDescent="0.25">
      <c r="B4" s="17">
        <v>43832</v>
      </c>
      <c r="C4" s="11"/>
      <c r="D4" s="20">
        <v>44152</v>
      </c>
      <c r="E4" s="24" t="s">
        <v>15</v>
      </c>
      <c r="F4" s="11" t="s">
        <v>16</v>
      </c>
      <c r="G4" s="2" t="s">
        <v>17</v>
      </c>
      <c r="H4" s="6" t="s">
        <v>9</v>
      </c>
      <c r="I4" s="8">
        <v>44213.401388888888</v>
      </c>
      <c r="J4" s="7">
        <f t="shared" si="0"/>
        <v>44218.401388888888</v>
      </c>
      <c r="K4" s="26" t="s">
        <v>20</v>
      </c>
      <c r="L4" s="8"/>
      <c r="M4" s="41"/>
    </row>
    <row r="5" spans="1:13" x14ac:dyDescent="0.25">
      <c r="B5" s="16">
        <v>43832</v>
      </c>
      <c r="C5" s="11"/>
      <c r="D5" s="20">
        <v>44152</v>
      </c>
      <c r="E5" s="24" t="s">
        <v>15</v>
      </c>
      <c r="F5" s="11" t="s">
        <v>16</v>
      </c>
      <c r="G5" s="2" t="s">
        <v>17</v>
      </c>
      <c r="H5" s="6" t="s">
        <v>9</v>
      </c>
      <c r="I5" s="8">
        <v>44219.371527777781</v>
      </c>
      <c r="J5" s="7">
        <f t="shared" si="0"/>
        <v>44224.371527777781</v>
      </c>
      <c r="K5" s="26" t="s">
        <v>20</v>
      </c>
      <c r="L5" s="8"/>
      <c r="M5" s="41"/>
    </row>
    <row r="6" spans="1:13" x14ac:dyDescent="0.25">
      <c r="B6" s="17">
        <v>43832</v>
      </c>
      <c r="C6" s="11"/>
      <c r="D6" s="28">
        <v>44152</v>
      </c>
      <c r="E6" s="29" t="s">
        <v>15</v>
      </c>
      <c r="F6" s="30" t="s">
        <v>16</v>
      </c>
      <c r="G6" s="31" t="s">
        <v>17</v>
      </c>
      <c r="H6" s="6" t="s">
        <v>9</v>
      </c>
      <c r="I6" s="33">
        <v>44225.419444444444</v>
      </c>
      <c r="J6" s="7">
        <f t="shared" si="0"/>
        <v>44230.419444444444</v>
      </c>
      <c r="K6" s="26" t="s">
        <v>20</v>
      </c>
      <c r="L6" s="8"/>
      <c r="M6" s="41"/>
    </row>
    <row r="7" spans="1:13" x14ac:dyDescent="0.25">
      <c r="B7" s="17">
        <v>43833</v>
      </c>
      <c r="C7" s="2"/>
      <c r="D7" s="20">
        <v>45249</v>
      </c>
      <c r="E7" s="34" t="s">
        <v>21</v>
      </c>
      <c r="F7" s="11" t="s">
        <v>22</v>
      </c>
      <c r="G7" s="2" t="s">
        <v>23</v>
      </c>
      <c r="H7" s="6" t="s">
        <v>9</v>
      </c>
      <c r="I7" s="8">
        <v>44229.370833333334</v>
      </c>
      <c r="J7" s="7">
        <f t="shared" si="0"/>
        <v>44234.370833333334</v>
      </c>
      <c r="K7" s="25" t="s">
        <v>19</v>
      </c>
      <c r="L7" s="13">
        <v>44209</v>
      </c>
      <c r="M7" s="41"/>
    </row>
    <row r="8" spans="1:13" x14ac:dyDescent="0.25">
      <c r="B8" s="17">
        <v>43832</v>
      </c>
      <c r="C8" s="2"/>
      <c r="D8" s="28">
        <v>44152</v>
      </c>
      <c r="E8" s="29" t="s">
        <v>15</v>
      </c>
      <c r="F8" s="30" t="s">
        <v>16</v>
      </c>
      <c r="G8" s="31" t="s">
        <v>17</v>
      </c>
      <c r="H8" s="6" t="s">
        <v>9</v>
      </c>
      <c r="I8" s="33">
        <v>44229.370833333334</v>
      </c>
      <c r="J8" s="7">
        <f t="shared" si="0"/>
        <v>44234.370833333334</v>
      </c>
      <c r="K8" s="26" t="s">
        <v>20</v>
      </c>
      <c r="L8" s="13"/>
      <c r="M8" s="41"/>
    </row>
    <row r="9" spans="1:13" x14ac:dyDescent="0.25">
      <c r="B9" s="17">
        <v>43833</v>
      </c>
      <c r="C9" s="2"/>
      <c r="D9" s="20">
        <v>45249</v>
      </c>
      <c r="E9" s="34" t="s">
        <v>21</v>
      </c>
      <c r="F9" s="11" t="s">
        <v>22</v>
      </c>
      <c r="G9" s="2" t="s">
        <v>23</v>
      </c>
      <c r="H9" s="6" t="s">
        <v>9</v>
      </c>
      <c r="I9" s="33">
        <v>44229.370833333334</v>
      </c>
      <c r="J9" s="7">
        <f t="shared" si="0"/>
        <v>44234.370833333334</v>
      </c>
      <c r="K9" s="26" t="s">
        <v>20</v>
      </c>
      <c r="L9" s="13">
        <v>44211</v>
      </c>
      <c r="M9" s="41"/>
    </row>
    <row r="10" spans="1:13" x14ac:dyDescent="0.25">
      <c r="A10" s="1" t="s">
        <v>33</v>
      </c>
      <c r="B10" s="17">
        <v>43832</v>
      </c>
      <c r="C10" s="11"/>
      <c r="D10" s="28">
        <v>11111</v>
      </c>
      <c r="E10" s="38" t="s">
        <v>25</v>
      </c>
      <c r="F10" s="30" t="s">
        <v>27</v>
      </c>
      <c r="G10" s="31" t="s">
        <v>26</v>
      </c>
      <c r="H10" s="6" t="s">
        <v>9</v>
      </c>
      <c r="I10" s="39">
        <v>44231.419444444444</v>
      </c>
      <c r="J10" s="7">
        <f t="shared" si="0"/>
        <v>44236.419444444444</v>
      </c>
      <c r="K10" s="25" t="s">
        <v>19</v>
      </c>
      <c r="L10" s="13"/>
      <c r="M10" s="41"/>
    </row>
    <row r="11" spans="1:13" x14ac:dyDescent="0.25">
      <c r="B11" s="17">
        <v>43833</v>
      </c>
      <c r="C11" s="2"/>
      <c r="D11" s="20">
        <v>45249</v>
      </c>
      <c r="E11" s="34" t="s">
        <v>21</v>
      </c>
      <c r="F11" s="11" t="s">
        <v>22</v>
      </c>
      <c r="G11" s="2" t="s">
        <v>23</v>
      </c>
      <c r="H11" s="6" t="s">
        <v>9</v>
      </c>
      <c r="I11" s="35">
        <v>44229.370833333334</v>
      </c>
      <c r="J11" s="7">
        <f t="shared" si="0"/>
        <v>44234.370833333334</v>
      </c>
      <c r="K11" s="26" t="s">
        <v>20</v>
      </c>
      <c r="L11" s="13"/>
      <c r="M11" s="41"/>
    </row>
    <row r="12" spans="1:13" x14ac:dyDescent="0.25">
      <c r="A12" s="1" t="s">
        <v>33</v>
      </c>
      <c r="B12" s="17">
        <v>43832</v>
      </c>
      <c r="C12" s="2"/>
      <c r="D12" s="28">
        <v>44152</v>
      </c>
      <c r="E12" s="29" t="s">
        <v>15</v>
      </c>
      <c r="F12" s="30" t="s">
        <v>16</v>
      </c>
      <c r="G12" s="31" t="s">
        <v>17</v>
      </c>
      <c r="H12" s="6" t="s">
        <v>9</v>
      </c>
      <c r="I12" s="32">
        <v>44564</v>
      </c>
      <c r="J12" s="7">
        <f t="shared" si="0"/>
        <v>44569</v>
      </c>
      <c r="K12" s="26" t="s">
        <v>20</v>
      </c>
      <c r="L12" s="13"/>
      <c r="M12" s="41"/>
    </row>
    <row r="13" spans="1:13" x14ac:dyDescent="0.25">
      <c r="B13" s="17">
        <v>43833</v>
      </c>
      <c r="C13" s="2"/>
      <c r="D13" s="28">
        <v>44153</v>
      </c>
      <c r="E13" s="29" t="s">
        <v>28</v>
      </c>
      <c r="F13" s="30" t="s">
        <v>16</v>
      </c>
      <c r="G13" s="31" t="s">
        <v>29</v>
      </c>
      <c r="H13" s="6" t="s">
        <v>9</v>
      </c>
      <c r="I13" s="32">
        <v>44562</v>
      </c>
      <c r="J13" s="7">
        <f t="shared" ref="J13" si="1">I13+5</f>
        <v>44567</v>
      </c>
      <c r="K13" s="26" t="s">
        <v>30</v>
      </c>
      <c r="L13" s="13">
        <v>44215</v>
      </c>
      <c r="M13" s="41"/>
    </row>
    <row r="14" spans="1:13" x14ac:dyDescent="0.25">
      <c r="A14" s="1" t="s">
        <v>32</v>
      </c>
      <c r="B14" s="17">
        <v>43833</v>
      </c>
      <c r="C14" s="2"/>
      <c r="D14" s="28">
        <v>44153</v>
      </c>
      <c r="E14" s="29" t="s">
        <v>28</v>
      </c>
      <c r="F14" s="30" t="s">
        <v>16</v>
      </c>
      <c r="G14" s="31" t="s">
        <v>29</v>
      </c>
      <c r="H14" s="6" t="s">
        <v>9</v>
      </c>
      <c r="I14" s="32">
        <v>44567</v>
      </c>
      <c r="J14" s="7">
        <f t="shared" ref="J14:J15" si="2">I14+5</f>
        <v>44572</v>
      </c>
      <c r="K14" s="26" t="s">
        <v>31</v>
      </c>
      <c r="L14" s="13">
        <v>44216</v>
      </c>
      <c r="M14" s="41"/>
    </row>
    <row r="15" spans="1:13" x14ac:dyDescent="0.25">
      <c r="A15" s="1" t="s">
        <v>32</v>
      </c>
      <c r="B15" s="17">
        <v>43833</v>
      </c>
      <c r="C15" s="2"/>
      <c r="D15" s="20">
        <v>45249</v>
      </c>
      <c r="E15" s="34" t="s">
        <v>21</v>
      </c>
      <c r="F15" s="11" t="s">
        <v>22</v>
      </c>
      <c r="G15" s="2" t="s">
        <v>23</v>
      </c>
      <c r="H15" s="6" t="s">
        <v>9</v>
      </c>
      <c r="I15" s="35">
        <v>44229.370833333334</v>
      </c>
      <c r="J15" s="7">
        <f t="shared" si="2"/>
        <v>44234.370833333334</v>
      </c>
      <c r="K15" s="26" t="s">
        <v>20</v>
      </c>
      <c r="L15" s="13">
        <v>44217</v>
      </c>
      <c r="M15" s="41"/>
    </row>
  </sheetData>
  <phoneticPr fontId="4" type="noConversion"/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2020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DOINEL Laurence</dc:creator>
  <cp:lastModifiedBy>RAVON-SABAH David</cp:lastModifiedBy>
  <cp:lastPrinted>2017-08-30T10:08:24Z</cp:lastPrinted>
  <dcterms:created xsi:type="dcterms:W3CDTF">2016-11-24T10:14:53Z</dcterms:created>
  <dcterms:modified xsi:type="dcterms:W3CDTF">2022-03-07T13:47:54Z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