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G212595\Documents\projet tableau\"/>
    </mc:Choice>
  </mc:AlternateContent>
  <xr:revisionPtr revIDLastSave="0" documentId="13_ncr:1_{49492777-8990-4A9A-BF39-BA7293547555}" xr6:coauthVersionLast="45" xr6:coauthVersionMax="45" xr10:uidLastSave="{00000000-0000-0000-0000-000000000000}"/>
  <bookViews>
    <workbookView xWindow="31140" yWindow="2895" windowWidth="18900" windowHeight="11505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1" i="69" l="1"/>
  <c r="C11" i="69"/>
  <c r="B10" i="69" l="1"/>
  <c r="C10" i="69"/>
  <c r="B9" i="69" l="1"/>
  <c r="C9" i="69"/>
  <c r="B8" i="69" l="1"/>
  <c r="C8" i="69"/>
  <c r="B7" i="69" l="1"/>
  <c r="C7" i="69"/>
  <c r="B2" i="69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<sst xmlns="http://schemas.openxmlformats.org/spreadsheetml/2006/main" count="404" uniqueCount="164">
  <si>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</si>
  <si>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</si>
  <si>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</si>
  <si>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</si>
  <si>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</si>
  <si>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</si>
  <si>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</si>
  <si>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</si>
  <si>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</si>
  <si>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</si>
  <si>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</si>
  <si>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</si>
  <si>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</si>
  <si>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</si>
  <si>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</si>
  <si>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</si>
  <si>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</si>
  <si>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</si>
  <si>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</si>
  <si>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</si>
  <si>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</si>
  <si>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</si>
  <si>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</si>
  <si>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</si>
  <si>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</si>
  <si>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</si>
  <si>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</si>
  <si>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</si>
  <si>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</si>
  <si>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</si>
  <si>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</si>
  <si>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</si>
  <si>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</si>
  <si>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</si>
  <si>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</si>
  <si>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</si>
  <si>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</si>
  <si>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</si>
  <si>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</si>
  <si>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</si>
  <si>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</si>
  <si>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</si>
  <si>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</si>
  <si>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</si>
  <si>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</si>
  <si>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</si>
  <si>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</si>
  <si>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</si>
  <si>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</si>
  <si>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</si>
  <si>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</si>
  <si>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</si>
  <si>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</si>
  <si>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</si>
  <si>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</si>
  <si>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</si>
  <si>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</si>
  <si>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</si>
  <si>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</si>
  <si>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</si>
  <si>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</si>
  <si>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</si>
  <si>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</si>
  <si>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</si>
  <si>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</si>
  <si>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</si>
  <si>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</si>
  <si>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</si>
  <si>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</si>
  <si>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</si>
  <si>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</si>
  <si>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</si>
  <si>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</si>
  <si>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</si>
  <si>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</si>
  <si>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</si>
  <si>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</si>
  <si>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</si>
  <si>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</si>
  <si>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</si>
  <si>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</si>
  <si>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</si>
  <si>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</si>
  <si>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</si>
  <si>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</si>
  <si>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</si>
  <si>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</si>
  <si>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</si>
  <si>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</si>
  <si>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</si>
  <si>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</si>
  <si>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</si>
  <si>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</si>
  <si>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</si>
  <si>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</si>
  <si>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</si>
  <si>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</si>
  <si>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</si>
  <si>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</si>
  <si>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</si>
  <si>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</si>
  <si>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</si>
  <si>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</si>
  <si>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</si>
  <si>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</si>
  <si>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</si>
  <si>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</si>
  <si>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</si>
  <si>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</si>
  <si>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</si>
  <si>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</si>
  <si>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</si>
  <si>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</si>
  <si>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</si>
  <si>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</si>
  <si>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</si>
  <si>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</si>
  <si>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</si>
  <si>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</si>
  <si>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</si>
  <si>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</si>
  <si>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</si>
  <si>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</si>
  <si>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</si>
  <si>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</si>
  <si>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</si>
  <si>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</si>
  <si>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</si>
  <si>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</si>
  <si>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</si>
  <si>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</si>
  <si>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</si>
  <si>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</si>
  <si>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</si>
  <si>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</si>
  <si>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</si>
  <si>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</si>
  <si>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</si>
  <si>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</si>
  <si>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</si>
  <si>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</si>
  <si>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</si>
  <si>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</si>
  <si>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</si>
  <si>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</si>
  <si>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</si>
  <si>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</si>
  <si>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</si>
  <si>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</si>
  <si>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</si>
  <si>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</si>
  <si>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</si>
  <si>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</si>
  <si>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</si>
  <si>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</si>
  <si>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</si>
  <si>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</si>
  <si>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</si>
  <si>
    <t>cccc</t>
  </si>
  <si>
    <t>xxxxxxxxxxxxxx</t>
  </si>
  <si>
    <t>DOCUMENTS</t>
  </si>
  <si>
    <t>Document1</t>
  </si>
  <si>
    <t>Document2</t>
  </si>
  <si>
    <t>Document3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</si>
</sst>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30" x14ac:knownFonts="1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8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0" fontId="28" fillId="0" borderId="0" xfId="9" applyNumberFormat="1" applyFont="1" applyFill="1" applyAlignment="1">
      <alignment horizontal="center" vertical="center"/>
    </xf>
    <xf numFmtId="0" fontId="13" fillId="4" borderId="0" xfId="7" applyFill="1" applyAlignment="1" applyProtection="1"/>
    <xf numFmtId="0" fontId="13" fillId="0" borderId="2" xfId="7" applyFill="1" applyBorder="1" applyAlignment="1" applyProtection="1">
      <alignment horizontal="center"/>
    </xf>
    <xf numFmtId="0" fontId="13" fillId="3" borderId="0" xfId="7" applyFill="1" applyAlignment="1" applyProtection="1">
      <alignment horizontal="center"/>
    </xf>
    <xf numFmtId="0" fontId="1" fillId="0" borderId="0" xfId="15" applyFont="1" applyFill="1" applyBorder="1"/>
    <xf numFmtId="0" fontId="16" fillId="3" borderId="8" xfId="15" applyNumberFormat="1" applyFont="1" applyFill="1" applyBorder="1" applyAlignment="1">
      <alignment horizontal="center"/>
    </xf>
    <xf numFmtId="0" fontId="13" fillId="0" borderId="0" xfId="7" applyFill="1" applyBorder="1" applyAlignment="1" applyProtection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7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11" totalsRowShown="0" headerRowDxfId="26" dataDxfId="25" headerRowCellStyle="Normal_ListeCascadesSansIndirect_1" dataCellStyle="Normal_ListeCascadesSansIndirect_1">
  <tableColumns count="10">
    <tableColumn id="4" xr3:uid="{208777D0-8318-4A04-9069-19F677AB02B8}" name="Date" dataDxfId="24" dataCellStyle="Normal_ListeCascadesSansIndirect_1"/>
    <tableColumn id="10" xr3:uid="{BE2799BE-73B1-458C-931A-DA7010A406A1}" name="Mois" dataDxfId="23" dataCellStyle="Normal_ListeCascadesSansIndirect_1">
      <calculatedColumnFormula>MONTH(Appels[[#This Row],[Date]])</calculatedColumnFormula>
    </tableColumn>
    <tableColumn id="9" xr3:uid="{9AC977CE-F29F-4D8F-BE92-4A6E2013B8E5}" name="Horaire" dataDxfId="22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21" dataCellStyle="Normal_ListeCascadesSansIndirect_1"/>
    <tableColumn id="3" xr3:uid="{332EFA71-5EBE-4313-B559-2B6317AE0E24}" name="Commune" dataDxfId="20" dataCellStyle="Normal 2"/>
    <tableColumn id="5" xr3:uid="{B01D9DD1-EAE9-4D0C-BE26-A81D821F08BA}" name="Client" dataDxfId="19" dataCellStyle="Normal_ListeCascadesSansIndirect_1"/>
    <tableColumn id="6" xr3:uid="{BF9793EB-F675-4B73-A8B7-2D4F029FFBEE}" name="SUJET" dataDxfId="18" dataCellStyle="Normal_ListeCascadesSansIndirect_1"/>
    <tableColumn id="8" xr3:uid="{ACAEB2B3-5751-4014-B319-0A8879AE8CE6}" name="Motif" dataDxfId="17" dataCellStyle="Normal_ListeCascadesSansIndirect_1"/>
    <tableColumn id="1" xr3:uid="{00BC63BD-B85B-4834-BE04-902C4656C6A9}" name="Precision" dataDxfId="16" dataCellStyle="Normal_ListeCascadesSansIndirect_1"/>
    <tableColumn id="7" xr3:uid="{F6020320-1B96-41CB-8C91-180ABBE979CC}" name="Commentaire" dataDxfId="15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14"/>
    <tableColumn id="2" xr3:uid="{00000000-0010-0000-1000-000002000000}" name="DESIGNATION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12" dataDxfId="10" headerRowBorderDxfId="11" tableBorderDxfId="9" headerRowCellStyle="Normal 4 2" dataCellStyle="Normal 4 2">
  <autoFilter ref="G2:H14" xr:uid="{71469580-04E5-4085-9088-11B179B17963}"/>
  <tableColumns count="2">
    <tableColumn id="1" xr3:uid="{5BC03D2B-772E-4C13-9A32-BDDC78084663}" name="Heure" dataDxfId="8" dataCellStyle="Normal 4 2"/>
    <tableColumn id="2" xr3:uid="{4DFFEBC4-CEA8-4FF3-A2F4-BAC07ECEEEBB}" name="Horaire" dataDxfId="7" dataCellStyle="Normal 4 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24EDA2-63DD-4943-8A0F-2E9770D97E10}" name="Documents" displayName="Documents" ref="D1:D4" totalsRowShown="0" headerRowDxfId="6" dataDxfId="4" headerRowBorderDxfId="5" tableBorderDxfId="3" headerRowCellStyle="Normal 4 2" dataCellStyle="Normal 4 2">
  <autoFilter ref="D1:D4" xr:uid="{C624EDA2-63DD-4943-8A0F-2E9770D97E10}"/>
  <tableColumns count="1">
    <tableColumn id="1" xr3:uid="{3E78A65E-8282-479E-888C-1DC39CF5C952}" name="DOCUMENTS" dataDxfId="2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servcc-my.sharepoint.com/personal/christophe_galetti_ratp_fr/Documents/Documents/ESSOR/Notes%20et%20Tutos/Note%20d'info%20RDS-saisis%20des%20mouvement%20des%20sacs.docx?web=1" TargetMode="External"/><Relationship Id="rId1" Type="http://schemas.openxmlformats.org/officeDocument/2006/relationships/hyperlink" Target="test.pdf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test.pdf" TargetMode="External"/><Relationship Id="rId1" Type="http://schemas.openxmlformats.org/officeDocument/2006/relationships/hyperlink" Target="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3">
    <tabColor rgb="FF006699"/>
  </sheetPr>
  <dimension ref="A1:J14"/>
  <sheetViews>
    <sheetView tabSelected="1" zoomScale="80" zoomScaleNormal="80" workbookViewId="0">
      <pane ySplit="1" topLeftCell="A2" activePane="bottomLeft" state="frozen"/>
      <selection activeCell="G6" sqref="G6"/>
      <selection pane="bottomLeft" activeCell="H14" sqref="H14"/>
    </sheetView>
  </sheetViews>
  <sheetFormatPr baseColWidth="10" defaultColWidth="10" defaultRowHeight="13.5" x14ac:dyDescent="0.25"/>
  <cols>
    <col min="1" max="2" width="7.5" style="47" customWidth="1"/>
    <col min="3" max="3" width="8.375" style="44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 x14ac:dyDescent="0.15">
      <c r="A1" s="45" t="s">
        <v>129</v>
      </c>
      <c r="B1" s="45" t="s">
        <v>157</v>
      </c>
      <c r="C1" s="42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 x14ac:dyDescent="0.15">
      <c r="A2" s="46">
        <v>44318.047094907408</v>
      </c>
      <c r="B2" s="49">
        <f>MONTH(Appels[[#This Row],[Date]])</f>
        <v>5</v>
      </c>
      <c r="C2" s="43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 x14ac:dyDescent="0.15">
      <c r="A3" s="46">
        <v>44318.721770833334</v>
      </c>
      <c r="B3" s="49">
        <f>MONTH(Appels[[#This Row],[Date]])</f>
        <v>5</v>
      </c>
      <c r="C3" s="43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 x14ac:dyDescent="0.15">
      <c r="A4" s="46">
        <v>44318.723368055558</v>
      </c>
      <c r="B4" s="49">
        <f>MONTH(Appels[[#This Row],[Date]])</f>
        <v>5</v>
      </c>
      <c r="C4" s="43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 x14ac:dyDescent="0.15">
      <c r="A5" s="46">
        <v>44318.91920138889</v>
      </c>
      <c r="B5" s="49">
        <f>MONTH(Appels[[#This Row],[Date]])</f>
        <v>5</v>
      </c>
      <c r="C5" s="43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 x14ac:dyDescent="0.15">
      <c r="A6" s="46">
        <v>44318.925370370373</v>
      </c>
      <c r="B6" s="49">
        <f>MONTH(Appels[[#This Row],[Date]])</f>
        <v>5</v>
      </c>
      <c r="C6" s="43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7" spans="1:10" ht="15.75" x14ac:dyDescent="0.15">
      <c r="A7" s="46">
        <v>44455.370532407411</v>
      </c>
      <c r="B7" s="49">
        <f>MONTH(Appels[[#This Row],[Date]])</f>
        <v>9</v>
      </c>
      <c r="C7" s="43">
        <f>Appels[[#This Row],[Date]]-INT(Appels[[#This Row],[Date]])</f>
        <v>0.37053240741079208</v>
      </c>
      <c r="D7" s="25">
        <v>92100</v>
      </c>
      <c r="E7" s="34" t="s">
        <v>7</v>
      </c>
      <c r="F7" s="25" t="s">
        <v>158</v>
      </c>
      <c r="G7" s="25" t="s">
        <v>43</v>
      </c>
      <c r="H7" s="31" t="s">
        <v>48</v>
      </c>
      <c r="I7" s="25" t="s">
        <v>119</v>
      </c>
      <c r="J7" s="33" t="s">
        <v>159</v>
      </c>
    </row>
    <row r="8" spans="1:10" ht="15.75" x14ac:dyDescent="0.15">
      <c r="A8" s="46">
        <v>44515.705613425926</v>
      </c>
      <c r="B8" s="49">
        <f>MONTH(Appels[[#This Row],[Date]])</f>
        <v>11</v>
      </c>
      <c r="C8" s="43">
        <f>Appels[[#This Row],[Date]]-INT(Appels[[#This Row],[Date]])</f>
        <v>0.70561342592554865</v>
      </c>
      <c r="D8" s="25">
        <v>92500</v>
      </c>
      <c r="E8" s="34" t="s">
        <v>12</v>
      </c>
      <c r="F8" s="25">
        <v>1</v>
      </c>
      <c r="G8" s="25" t="s">
        <v>44</v>
      </c>
      <c r="H8" s="31" t="s">
        <v>52</v>
      </c>
      <c r="I8" s="25" t="s">
        <v>113</v>
      </c>
      <c r="J8" s="33" t="s">
        <v>139</v>
      </c>
    </row>
    <row r="9" spans="1:10" ht="15.75" x14ac:dyDescent="0.15">
      <c r="A9" s="46">
        <v>44515.706979166665</v>
      </c>
      <c r="B9" s="49">
        <f>MONTH(Appels[[#This Row],[Date]])</f>
        <v>11</v>
      </c>
      <c r="C9" s="43">
        <f>Appels[[#This Row],[Date]]-INT(Appels[[#This Row],[Date]])</f>
        <v>0.7069791666654055</v>
      </c>
      <c r="D9" s="25">
        <v>92000</v>
      </c>
      <c r="E9" s="34" t="s">
        <v>8</v>
      </c>
      <c r="F9" s="25">
        <v>2</v>
      </c>
      <c r="G9" s="25" t="s">
        <v>45</v>
      </c>
      <c r="H9" s="31" t="s">
        <v>58</v>
      </c>
      <c r="I9" s="25" t="s">
        <v>104</v>
      </c>
      <c r="J9" s="33" t="s">
        <v>139</v>
      </c>
    </row>
    <row r="10" spans="1:10" ht="15.75" x14ac:dyDescent="0.15">
      <c r="A10" s="46">
        <v>44515.708321759259</v>
      </c>
      <c r="B10" s="49">
        <f>MONTH(Appels[[#This Row],[Date]])</f>
        <v>11</v>
      </c>
      <c r="C10" s="43">
        <f>Appels[[#This Row],[Date]]-INT(Appels[[#This Row],[Date]])</f>
        <v>0.708321759258979</v>
      </c>
      <c r="D10" s="25">
        <v>92100</v>
      </c>
      <c r="E10" s="34" t="s">
        <v>7</v>
      </c>
      <c r="F10" s="25">
        <v>1</v>
      </c>
      <c r="G10" s="25" t="s">
        <v>44</v>
      </c>
      <c r="H10" s="31" t="s">
        <v>52</v>
      </c>
      <c r="I10" s="25" t="s">
        <v>112</v>
      </c>
      <c r="J10" s="33" t="s">
        <v>139</v>
      </c>
    </row>
    <row r="11" spans="1:10" ht="15.75" x14ac:dyDescent="0.15">
      <c r="A11" s="46">
        <v>44515.71193287037</v>
      </c>
      <c r="B11" s="49">
        <f>MONTH(Appels[[#This Row],[Date]])</f>
        <v>11</v>
      </c>
      <c r="C11" s="43">
        <f>Appels[[#This Row],[Date]]-INT(Appels[[#This Row],[Date]])</f>
        <v>0.71193287037021946</v>
      </c>
      <c r="D11" s="25">
        <v>92100</v>
      </c>
      <c r="E11" s="34" t="s">
        <v>7</v>
      </c>
      <c r="F11" s="25">
        <v>1</v>
      </c>
      <c r="G11" s="25" t="s">
        <v>45</v>
      </c>
      <c r="H11" s="31" t="s">
        <v>58</v>
      </c>
      <c r="I11" s="25" t="s">
        <v>105</v>
      </c>
      <c r="J11" s="33" t="s">
        <v>139</v>
      </c>
    </row>
    <row r="14" spans="1:10" x14ac:dyDescent="0.25">
      <c r="E14" s="48"/>
    </row>
  </sheetData>
  <phoneticPr fontId="14" type="noConversion"/>
  <dataValidations count="5">
    <dataValidation allowBlank="1" showInputMessage="1" sqref="F2:F11" xr:uid="{5128BB4A-471F-4B76-8685-6D2B4EA5BC89}"/>
    <dataValidation type="list" allowBlank="1" showInputMessage="1" showErrorMessage="1" sqref="G2:G11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11" xr:uid="{AC8D6C64-77C4-45E0-95E4-FC90D9553673}">
      <formula1>#REF!</formula1>
    </dataValidation>
    <dataValidation type="list" allowBlank="1" showInputMessage="1" showErrorMessage="1" sqref="H2:I11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>
      <selection activeCell="J1" sqref="J1"/>
    </sheetView>
  </sheetViews>
  <sheetFormatPr baseColWidth="10" defaultColWidth="9.5" defaultRowHeight="15" x14ac:dyDescent="0.25"/>
  <cols>
    <col min="1" max="1" width="12.25" style="4" customWidth="1"/>
    <col min="2" max="2" width="31.75" style="5" customWidth="1"/>
    <col min="3" max="3" width="3.375" style="5" customWidth="1"/>
    <col min="4" max="4" width="34.7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 x14ac:dyDescent="0.25">
      <c r="A1" s="13" t="s">
        <v>2</v>
      </c>
      <c r="B1" s="12" t="s">
        <v>3</v>
      </c>
      <c r="D1" s="54" t="s">
        <v>160</v>
      </c>
      <c r="G1" s="56" t="s">
        <v>135</v>
      </c>
      <c r="H1" s="57"/>
      <c r="J1" s="35" t="s">
        <v>140</v>
      </c>
    </row>
    <row r="2" spans="1:10" x14ac:dyDescent="0.25">
      <c r="A2" s="6">
        <v>92100</v>
      </c>
      <c r="B2" s="2" t="s">
        <v>7</v>
      </c>
      <c r="D2" s="55" t="s">
        <v>161</v>
      </c>
      <c r="G2" s="28" t="s">
        <v>131</v>
      </c>
      <c r="H2" s="26" t="s">
        <v>130</v>
      </c>
      <c r="J2" s="51" t="s">
        <v>43</v>
      </c>
    </row>
    <row r="3" spans="1:10" ht="15.75" x14ac:dyDescent="0.25">
      <c r="A3" s="6">
        <v>92000</v>
      </c>
      <c r="B3" s="2" t="s">
        <v>8</v>
      </c>
      <c r="C3" s="2"/>
      <c r="D3" s="53" t="s">
        <v>162</v>
      </c>
      <c r="E3" s="2"/>
      <c r="G3" s="29">
        <v>0</v>
      </c>
      <c r="H3" s="39" t="s">
        <v>134</v>
      </c>
      <c r="J3" s="24" t="s">
        <v>44</v>
      </c>
    </row>
    <row r="4" spans="1:10" ht="15.75" x14ac:dyDescent="0.25">
      <c r="A4" s="6">
        <v>92400</v>
      </c>
      <c r="B4" t="s">
        <v>9</v>
      </c>
      <c r="C4" s="2"/>
      <c r="D4" s="53" t="s">
        <v>163</v>
      </c>
      <c r="E4" s="2"/>
      <c r="G4" s="29">
        <v>0.20833333333333334</v>
      </c>
      <c r="H4" s="27" t="s">
        <v>132</v>
      </c>
      <c r="J4" s="24" t="s">
        <v>45</v>
      </c>
    </row>
    <row r="5" spans="1:10" ht="15.75" x14ac:dyDescent="0.2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 x14ac:dyDescent="0.2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 x14ac:dyDescent="0.2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 ht="15.75" x14ac:dyDescent="0.25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24" t="s">
        <v>155</v>
      </c>
    </row>
    <row r="9" spans="1:10" x14ac:dyDescent="0.25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 x14ac:dyDescent="0.25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 x14ac:dyDescent="0.25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 x14ac:dyDescent="0.25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 x14ac:dyDescent="0.25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 x14ac:dyDescent="0.25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 x14ac:dyDescent="0.25">
      <c r="A15" s="6">
        <v>92150</v>
      </c>
      <c r="B15" s="2" t="s">
        <v>20</v>
      </c>
      <c r="C15" s="2"/>
      <c r="D15" s="2"/>
      <c r="E15" s="2"/>
    </row>
    <row r="16" spans="1:10" x14ac:dyDescent="0.25">
      <c r="A16" s="6">
        <v>92190</v>
      </c>
      <c r="B16" s="2" t="s">
        <v>21</v>
      </c>
      <c r="C16" s="2"/>
      <c r="D16" s="2"/>
      <c r="E16" s="2"/>
    </row>
    <row r="17" spans="1:5" x14ac:dyDescent="0.25">
      <c r="A17" s="6">
        <v>92360</v>
      </c>
      <c r="B17" s="2" t="s">
        <v>21</v>
      </c>
      <c r="C17" s="2"/>
      <c r="D17" s="2"/>
      <c r="E17" s="2"/>
    </row>
    <row r="18" spans="1:5" x14ac:dyDescent="0.25">
      <c r="A18" s="6">
        <v>92800</v>
      </c>
      <c r="B18" s="2" t="s">
        <v>22</v>
      </c>
      <c r="C18" s="2"/>
      <c r="D18" s="2"/>
      <c r="E18" s="2"/>
    </row>
    <row r="19" spans="1:5" x14ac:dyDescent="0.25">
      <c r="A19" s="6">
        <v>92230</v>
      </c>
      <c r="B19" s="2" t="s">
        <v>23</v>
      </c>
      <c r="C19" s="2"/>
      <c r="D19" s="2"/>
      <c r="E19" s="2"/>
    </row>
    <row r="20" spans="1:5" x14ac:dyDescent="0.25">
      <c r="A20" s="6">
        <v>92220</v>
      </c>
      <c r="B20" s="2" t="s">
        <v>24</v>
      </c>
      <c r="C20" s="2"/>
      <c r="D20" s="2"/>
      <c r="E20" s="2"/>
    </row>
    <row r="21" spans="1:5" x14ac:dyDescent="0.25">
      <c r="A21" s="6">
        <v>92320</v>
      </c>
      <c r="B21" s="2" t="s">
        <v>25</v>
      </c>
      <c r="C21" s="2"/>
      <c r="D21" s="2"/>
      <c r="E21" s="2"/>
    </row>
    <row r="22" spans="1:5" x14ac:dyDescent="0.25">
      <c r="A22" s="6">
        <v>92290</v>
      </c>
      <c r="B22" s="2" t="s">
        <v>26</v>
      </c>
      <c r="C22" s="2"/>
      <c r="D22" s="2"/>
      <c r="E22" s="2"/>
    </row>
    <row r="23" spans="1:5" x14ac:dyDescent="0.25">
      <c r="A23" s="6">
        <v>92240</v>
      </c>
      <c r="B23" s="2" t="s">
        <v>27</v>
      </c>
      <c r="C23" s="2"/>
      <c r="D23" s="2"/>
      <c r="E23" s="2"/>
    </row>
    <row r="24" spans="1:5" x14ac:dyDescent="0.25">
      <c r="A24" s="6">
        <v>92210</v>
      </c>
      <c r="B24" s="2" t="s">
        <v>28</v>
      </c>
      <c r="C24" s="2"/>
      <c r="D24" s="2"/>
      <c r="E24" s="2"/>
    </row>
    <row r="25" spans="1:5" x14ac:dyDescent="0.25">
      <c r="A25" s="6">
        <v>92270</v>
      </c>
      <c r="B25" s="2" t="s">
        <v>29</v>
      </c>
      <c r="C25" s="2"/>
      <c r="D25" s="2"/>
      <c r="E25" s="2"/>
    </row>
    <row r="26" spans="1:5" x14ac:dyDescent="0.25">
      <c r="A26" s="6">
        <v>92250</v>
      </c>
      <c r="B26" s="2" t="s">
        <v>30</v>
      </c>
      <c r="C26" s="2"/>
      <c r="D26" s="2"/>
      <c r="E26" s="2"/>
    </row>
    <row r="27" spans="1:5" x14ac:dyDescent="0.25">
      <c r="A27" s="6">
        <v>92350</v>
      </c>
      <c r="B27" s="2" t="s">
        <v>31</v>
      </c>
      <c r="C27" s="2"/>
      <c r="D27" s="2"/>
      <c r="E27" s="2"/>
    </row>
    <row r="28" spans="1:5" x14ac:dyDescent="0.25">
      <c r="A28" s="6">
        <v>92170</v>
      </c>
      <c r="B28" s="2" t="s">
        <v>32</v>
      </c>
      <c r="C28" s="2"/>
      <c r="D28" s="2"/>
      <c r="E28" s="2"/>
    </row>
    <row r="29" spans="1:5" x14ac:dyDescent="0.25">
      <c r="A29" s="6">
        <v>92390</v>
      </c>
      <c r="B29" s="2" t="s">
        <v>33</v>
      </c>
      <c r="C29" s="2"/>
      <c r="D29" s="2"/>
      <c r="E29" s="2"/>
    </row>
    <row r="30" spans="1:5" x14ac:dyDescent="0.25">
      <c r="A30" s="6">
        <v>92310</v>
      </c>
      <c r="B30" s="2" t="s">
        <v>34</v>
      </c>
      <c r="C30" s="2"/>
      <c r="D30" s="2"/>
      <c r="E30" s="2"/>
    </row>
    <row r="31" spans="1:5" x14ac:dyDescent="0.25">
      <c r="A31" s="6">
        <v>92260</v>
      </c>
      <c r="B31" s="2" t="s">
        <v>35</v>
      </c>
      <c r="C31" s="2"/>
      <c r="D31" s="2"/>
      <c r="E31" s="2"/>
    </row>
    <row r="32" spans="1:5" x14ac:dyDescent="0.25">
      <c r="A32" s="6">
        <v>92340</v>
      </c>
      <c r="B32" s="2" t="s">
        <v>5</v>
      </c>
      <c r="C32" s="2"/>
      <c r="D32" s="2"/>
      <c r="E32" s="2"/>
    </row>
    <row r="33" spans="1:6" x14ac:dyDescent="0.25">
      <c r="A33" s="6">
        <v>92330</v>
      </c>
      <c r="B33" s="2" t="s">
        <v>36</v>
      </c>
      <c r="C33" s="2"/>
      <c r="D33" s="2"/>
      <c r="E33" s="2"/>
    </row>
    <row r="34" spans="1:6" x14ac:dyDescent="0.25">
      <c r="A34" s="6">
        <v>92370</v>
      </c>
      <c r="B34" s="2" t="s">
        <v>37</v>
      </c>
      <c r="C34" s="2"/>
      <c r="D34" s="2"/>
      <c r="E34" s="2"/>
    </row>
    <row r="35" spans="1:6" x14ac:dyDescent="0.25">
      <c r="A35" s="6">
        <v>92380</v>
      </c>
      <c r="B35" s="2" t="s">
        <v>38</v>
      </c>
      <c r="C35" s="2"/>
      <c r="D35" s="2"/>
      <c r="E35" s="2"/>
    </row>
    <row r="36" spans="1:6" x14ac:dyDescent="0.25">
      <c r="A36" s="6">
        <v>92410</v>
      </c>
      <c r="B36" s="2" t="s">
        <v>39</v>
      </c>
      <c r="C36" s="2"/>
      <c r="D36" s="2"/>
      <c r="E36" s="2"/>
    </row>
    <row r="37" spans="1:6" x14ac:dyDescent="0.25">
      <c r="A37" s="6">
        <v>92420</v>
      </c>
      <c r="B37" s="2" t="s">
        <v>40</v>
      </c>
      <c r="C37" s="2"/>
      <c r="D37" s="2"/>
      <c r="E37" s="2"/>
    </row>
    <row r="38" spans="1:6" x14ac:dyDescent="0.25">
      <c r="A38" s="6">
        <v>92430</v>
      </c>
      <c r="B38" s="2" t="s">
        <v>41</v>
      </c>
      <c r="C38" s="2"/>
      <c r="D38" s="2"/>
      <c r="E38" s="2"/>
    </row>
    <row r="39" spans="1:6" x14ac:dyDescent="0.25">
      <c r="C39" s="2"/>
      <c r="D39" s="2"/>
      <c r="E39" s="2"/>
    </row>
    <row r="40" spans="1:6" x14ac:dyDescent="0.25">
      <c r="C40" s="2"/>
      <c r="D40" s="2"/>
      <c r="E40" s="2"/>
    </row>
    <row r="41" spans="1:6" x14ac:dyDescent="0.25">
      <c r="C41" s="2"/>
      <c r="D41" s="2"/>
      <c r="E41" s="2"/>
    </row>
    <row r="42" spans="1:6" x14ac:dyDescent="0.25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1" priority="16" stopIfTrue="1">
      <formula>$H5&lt;&gt;$H6</formula>
    </cfRule>
  </conditionalFormatting>
  <conditionalFormatting sqref="B27:B29">
    <cfRule type="expression" dxfId="0" priority="14" stopIfTrue="1">
      <formula>$H31&lt;&gt;$H32</formula>
    </cfRule>
  </conditionalFormatting>
  <hyperlinks>
    <hyperlink ref="J2" r:id="rId1" xr:uid="{028C3EB5-F0B7-4337-B1C6-A72C9CA5C359}"/>
    <hyperlink ref="D2" r:id="rId2" xr:uid="{53862302-229A-4845-8A4F-87D51179F9DF}"/>
  </hyperlinks>
  <pageMargins left="0.7" right="0.7" top="0.75" bottom="0.75" header="0.3" footer="0.3"/>
  <pageSetup paperSize="9" orientation="portrait" horizontalDpi="4294967293" verticalDpi="1200" r:id="rId3"/>
  <tableParts count="3"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zoomScale="77" zoomScaleNormal="77" workbookViewId="0">
      <selection activeCell="B11" sqref="B11"/>
    </sheetView>
  </sheetViews>
  <sheetFormatPr baseColWidth="10" defaultColWidth="10" defaultRowHeight="15.75" x14ac:dyDescent="0.2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 x14ac:dyDescent="0.2"/>
    <row r="2" spans="1:10" s="41" customFormat="1" ht="15" customHeight="1" x14ac:dyDescent="0.25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 x14ac:dyDescent="0.45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 x14ac:dyDescent="0.25">
      <c r="A7" s="52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 x14ac:dyDescent="0.25">
      <c r="A8" s="50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 x14ac:dyDescent="0.25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 x14ac:dyDescent="0.25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 x14ac:dyDescent="0.25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 x14ac:dyDescent="0.25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 x14ac:dyDescent="0.25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 x14ac:dyDescent="0.25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 x14ac:dyDescent="0.25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 x14ac:dyDescent="0.25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 x14ac:dyDescent="0.25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 x14ac:dyDescent="0.45">
      <c r="A18" s="38"/>
      <c r="B18" s="37"/>
      <c r="C18" s="37"/>
      <c r="D18" s="38"/>
      <c r="E18" s="38"/>
      <c r="F18" s="38"/>
    </row>
    <row r="20" spans="1:6" x14ac:dyDescent="0.25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 x14ac:dyDescent="0.25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 x14ac:dyDescent="0.25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 x14ac:dyDescent="0.25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 x14ac:dyDescent="0.25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 x14ac:dyDescent="0.25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 x14ac:dyDescent="0.25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 x14ac:dyDescent="0.25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 x14ac:dyDescent="0.25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 x14ac:dyDescent="0.25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 x14ac:dyDescent="0.45">
      <c r="A30" s="38"/>
      <c r="B30" s="37"/>
      <c r="C30" s="37"/>
    </row>
    <row r="31" spans="1:6" ht="15.75" customHeight="1" x14ac:dyDescent="0.25"/>
    <row r="32" spans="1:6" ht="15.75" customHeight="1" x14ac:dyDescent="0.25"/>
    <row r="35" spans="1:3" x14ac:dyDescent="0.25">
      <c r="A35" s="20" t="s">
        <v>57</v>
      </c>
      <c r="B35" s="20" t="s">
        <v>58</v>
      </c>
      <c r="C35" s="20" t="s">
        <v>59</v>
      </c>
    </row>
    <row r="36" spans="1:3" x14ac:dyDescent="0.25">
      <c r="A36" s="14" t="s">
        <v>102</v>
      </c>
      <c r="B36" s="14" t="s">
        <v>102</v>
      </c>
      <c r="C36" s="14" t="s">
        <v>102</v>
      </c>
    </row>
    <row r="37" spans="1:3" x14ac:dyDescent="0.25">
      <c r="A37" s="14" t="s">
        <v>103</v>
      </c>
      <c r="B37" s="14" t="s">
        <v>103</v>
      </c>
      <c r="C37" s="14" t="s">
        <v>103</v>
      </c>
    </row>
    <row r="38" spans="1:3" x14ac:dyDescent="0.25">
      <c r="A38" s="14" t="s">
        <v>104</v>
      </c>
      <c r="B38" s="14" t="s">
        <v>104</v>
      </c>
      <c r="C38" s="14" t="s">
        <v>104</v>
      </c>
    </row>
    <row r="39" spans="1:3" x14ac:dyDescent="0.25">
      <c r="A39" s="14" t="s">
        <v>105</v>
      </c>
      <c r="B39" s="14" t="s">
        <v>105</v>
      </c>
      <c r="C39" s="14" t="s">
        <v>105</v>
      </c>
    </row>
    <row r="40" spans="1:3" x14ac:dyDescent="0.25">
      <c r="A40" s="14" t="s">
        <v>106</v>
      </c>
      <c r="B40" s="14" t="s">
        <v>106</v>
      </c>
      <c r="C40" s="14" t="s">
        <v>106</v>
      </c>
    </row>
    <row r="41" spans="1:3" x14ac:dyDescent="0.25">
      <c r="A41" s="14" t="s">
        <v>107</v>
      </c>
      <c r="B41" s="14" t="s">
        <v>107</v>
      </c>
      <c r="C41" s="14" t="s">
        <v>107</v>
      </c>
    </row>
    <row r="42" spans="1:3" x14ac:dyDescent="0.25">
      <c r="A42" s="14" t="s">
        <v>108</v>
      </c>
      <c r="B42" s="14" t="s">
        <v>108</v>
      </c>
      <c r="C42" s="14" t="s">
        <v>108</v>
      </c>
    </row>
    <row r="43" spans="1:3" x14ac:dyDescent="0.25">
      <c r="A43" s="14" t="s">
        <v>109</v>
      </c>
      <c r="B43" s="14" t="s">
        <v>109</v>
      </c>
      <c r="C43" s="14" t="s">
        <v>109</v>
      </c>
    </row>
    <row r="44" spans="1:3" x14ac:dyDescent="0.25">
      <c r="A44" s="37" t="s">
        <v>138</v>
      </c>
      <c r="B44" s="37" t="s">
        <v>138</v>
      </c>
      <c r="C44" s="37" t="s">
        <v>138</v>
      </c>
    </row>
    <row r="45" spans="1:3" x14ac:dyDescent="0.25">
      <c r="B45" s="15"/>
    </row>
    <row r="47" spans="1:3" x14ac:dyDescent="0.25">
      <c r="B47" s="15"/>
    </row>
    <row r="48" spans="1:3" x14ac:dyDescent="0.25">
      <c r="A48" s="21" t="s">
        <v>60</v>
      </c>
      <c r="B48" s="21" t="s">
        <v>61</v>
      </c>
      <c r="C48" s="21" t="s">
        <v>62</v>
      </c>
    </row>
    <row r="49" spans="1:3" x14ac:dyDescent="0.25">
      <c r="A49" s="14" t="s">
        <v>92</v>
      </c>
      <c r="B49" s="14" t="s">
        <v>92</v>
      </c>
      <c r="C49" s="14" t="s">
        <v>92</v>
      </c>
    </row>
    <row r="50" spans="1:3" x14ac:dyDescent="0.25">
      <c r="A50" s="14" t="s">
        <v>93</v>
      </c>
      <c r="B50" s="14" t="s">
        <v>93</v>
      </c>
      <c r="C50" s="14" t="s">
        <v>93</v>
      </c>
    </row>
    <row r="51" spans="1:3" x14ac:dyDescent="0.25">
      <c r="A51" s="14" t="s">
        <v>94</v>
      </c>
      <c r="B51" s="14" t="s">
        <v>94</v>
      </c>
      <c r="C51" s="14" t="s">
        <v>94</v>
      </c>
    </row>
    <row r="52" spans="1:3" x14ac:dyDescent="0.25">
      <c r="A52" s="14" t="s">
        <v>95</v>
      </c>
      <c r="B52" s="14" t="s">
        <v>95</v>
      </c>
      <c r="C52" s="14" t="s">
        <v>95</v>
      </c>
    </row>
    <row r="53" spans="1:3" x14ac:dyDescent="0.25">
      <c r="A53" s="14" t="s">
        <v>96</v>
      </c>
      <c r="B53" s="14" t="s">
        <v>96</v>
      </c>
      <c r="C53" s="14" t="s">
        <v>96</v>
      </c>
    </row>
    <row r="54" spans="1:3" x14ac:dyDescent="0.25">
      <c r="A54" s="14" t="s">
        <v>97</v>
      </c>
      <c r="B54" s="14" t="s">
        <v>97</v>
      </c>
      <c r="C54" s="14" t="s">
        <v>97</v>
      </c>
    </row>
    <row r="55" spans="1:3" x14ac:dyDescent="0.25">
      <c r="A55" s="14" t="s">
        <v>98</v>
      </c>
      <c r="B55" s="14" t="s">
        <v>98</v>
      </c>
      <c r="C55" s="14" t="s">
        <v>98</v>
      </c>
    </row>
    <row r="56" spans="1:3" x14ac:dyDescent="0.25">
      <c r="A56" s="14" t="s">
        <v>99</v>
      </c>
      <c r="B56" s="14" t="s">
        <v>99</v>
      </c>
      <c r="C56" s="14" t="s">
        <v>99</v>
      </c>
    </row>
    <row r="57" spans="1:3" x14ac:dyDescent="0.25">
      <c r="A57" s="14" t="s">
        <v>100</v>
      </c>
      <c r="B57" s="14" t="s">
        <v>100</v>
      </c>
      <c r="C57" s="14" t="s">
        <v>100</v>
      </c>
    </row>
    <row r="58" spans="1:3" x14ac:dyDescent="0.25">
      <c r="A58" s="14" t="s">
        <v>101</v>
      </c>
      <c r="B58" s="14" t="s">
        <v>101</v>
      </c>
      <c r="C58" s="14" t="s">
        <v>101</v>
      </c>
    </row>
    <row r="59" spans="1:3" x14ac:dyDescent="0.25">
      <c r="A59" s="37" t="s">
        <v>138</v>
      </c>
      <c r="B59" s="37" t="s">
        <v>138</v>
      </c>
      <c r="C59" s="37" t="s">
        <v>138</v>
      </c>
    </row>
    <row r="63" spans="1:3" x14ac:dyDescent="0.25">
      <c r="A63" s="22" t="s">
        <v>69</v>
      </c>
      <c r="B63" s="22" t="s">
        <v>70</v>
      </c>
      <c r="C63" s="22" t="s">
        <v>71</v>
      </c>
    </row>
    <row r="64" spans="1:3" x14ac:dyDescent="0.25">
      <c r="A64" s="14" t="s">
        <v>72</v>
      </c>
      <c r="B64" s="14" t="s">
        <v>72</v>
      </c>
      <c r="C64" s="14" t="s">
        <v>72</v>
      </c>
    </row>
    <row r="65" spans="1:3" x14ac:dyDescent="0.25">
      <c r="A65" s="14" t="s">
        <v>73</v>
      </c>
      <c r="B65" s="14" t="s">
        <v>73</v>
      </c>
      <c r="C65" s="14" t="s">
        <v>73</v>
      </c>
    </row>
    <row r="66" spans="1:3" x14ac:dyDescent="0.25">
      <c r="A66" s="14" t="s">
        <v>74</v>
      </c>
      <c r="B66" s="14" t="s">
        <v>74</v>
      </c>
      <c r="C66" s="14" t="s">
        <v>74</v>
      </c>
    </row>
    <row r="67" spans="1:3" x14ac:dyDescent="0.25">
      <c r="A67" s="14" t="s">
        <v>75</v>
      </c>
      <c r="B67" s="14" t="s">
        <v>75</v>
      </c>
      <c r="C67" s="14" t="s">
        <v>75</v>
      </c>
    </row>
    <row r="68" spans="1:3" x14ac:dyDescent="0.25">
      <c r="A68" s="14" t="s">
        <v>76</v>
      </c>
      <c r="B68" s="14" t="s">
        <v>76</v>
      </c>
      <c r="C68" s="14" t="s">
        <v>76</v>
      </c>
    </row>
    <row r="69" spans="1:3" x14ac:dyDescent="0.25">
      <c r="A69" s="14" t="s">
        <v>77</v>
      </c>
      <c r="B69" s="14" t="s">
        <v>77</v>
      </c>
      <c r="C69" s="14" t="s">
        <v>77</v>
      </c>
    </row>
    <row r="70" spans="1:3" x14ac:dyDescent="0.25">
      <c r="A70" s="14" t="s">
        <v>78</v>
      </c>
      <c r="B70" s="14" t="s">
        <v>78</v>
      </c>
      <c r="C70" s="14" t="s">
        <v>78</v>
      </c>
    </row>
    <row r="71" spans="1:3" x14ac:dyDescent="0.25">
      <c r="A71" s="14" t="s">
        <v>79</v>
      </c>
      <c r="B71" s="14" t="s">
        <v>79</v>
      </c>
      <c r="C71" s="14" t="s">
        <v>79</v>
      </c>
    </row>
    <row r="72" spans="1:3" x14ac:dyDescent="0.25">
      <c r="A72" s="14" t="s">
        <v>80</v>
      </c>
      <c r="B72" s="14" t="s">
        <v>80</v>
      </c>
      <c r="C72" s="14" t="s">
        <v>80</v>
      </c>
    </row>
    <row r="73" spans="1:3" x14ac:dyDescent="0.25">
      <c r="A73" s="14" t="s">
        <v>81</v>
      </c>
      <c r="B73" s="14" t="s">
        <v>81</v>
      </c>
      <c r="C73" s="14" t="s">
        <v>81</v>
      </c>
    </row>
    <row r="74" spans="1:3" x14ac:dyDescent="0.25">
      <c r="A74" s="37" t="s">
        <v>138</v>
      </c>
      <c r="B74" s="37" t="s">
        <v>138</v>
      </c>
      <c r="C74" s="37" t="s">
        <v>138</v>
      </c>
    </row>
    <row r="78" spans="1:3" x14ac:dyDescent="0.25">
      <c r="A78" s="23" t="s">
        <v>63</v>
      </c>
      <c r="B78" s="23" t="s">
        <v>64</v>
      </c>
      <c r="C78" s="23" t="s">
        <v>65</v>
      </c>
    </row>
    <row r="79" spans="1:3" x14ac:dyDescent="0.25">
      <c r="A79" s="14" t="s">
        <v>82</v>
      </c>
      <c r="B79" s="14" t="s">
        <v>82</v>
      </c>
      <c r="C79" s="14" t="s">
        <v>82</v>
      </c>
    </row>
    <row r="80" spans="1:3" x14ac:dyDescent="0.25">
      <c r="A80" s="14" t="s">
        <v>83</v>
      </c>
      <c r="B80" s="14" t="s">
        <v>83</v>
      </c>
      <c r="C80" s="14" t="s">
        <v>83</v>
      </c>
    </row>
    <row r="81" spans="1:3" x14ac:dyDescent="0.25">
      <c r="A81" s="14" t="s">
        <v>84</v>
      </c>
      <c r="B81" s="14" t="s">
        <v>84</v>
      </c>
      <c r="C81" s="14" t="s">
        <v>84</v>
      </c>
    </row>
    <row r="82" spans="1:3" x14ac:dyDescent="0.25">
      <c r="A82" s="14" t="s">
        <v>85</v>
      </c>
      <c r="B82" s="14" t="s">
        <v>85</v>
      </c>
      <c r="C82" s="14" t="s">
        <v>85</v>
      </c>
    </row>
    <row r="83" spans="1:3" x14ac:dyDescent="0.25">
      <c r="A83" s="14" t="s">
        <v>86</v>
      </c>
      <c r="B83" s="14" t="s">
        <v>86</v>
      </c>
      <c r="C83" s="14" t="s">
        <v>86</v>
      </c>
    </row>
    <row r="84" spans="1:3" x14ac:dyDescent="0.25">
      <c r="A84" s="14" t="s">
        <v>87</v>
      </c>
      <c r="B84" s="14" t="s">
        <v>87</v>
      </c>
      <c r="C84" s="14" t="s">
        <v>87</v>
      </c>
    </row>
    <row r="85" spans="1:3" x14ac:dyDescent="0.25">
      <c r="A85" s="14" t="s">
        <v>88</v>
      </c>
      <c r="B85" s="14" t="s">
        <v>88</v>
      </c>
      <c r="C85" s="14" t="s">
        <v>88</v>
      </c>
    </row>
    <row r="86" spans="1:3" x14ac:dyDescent="0.25">
      <c r="A86" s="14" t="s">
        <v>89</v>
      </c>
      <c r="B86" s="14" t="s">
        <v>89</v>
      </c>
      <c r="C86" s="14" t="s">
        <v>89</v>
      </c>
    </row>
    <row r="87" spans="1:3" x14ac:dyDescent="0.25">
      <c r="A87" s="14" t="s">
        <v>90</v>
      </c>
      <c r="B87" s="14" t="s">
        <v>90</v>
      </c>
      <c r="C87" s="14" t="s">
        <v>90</v>
      </c>
    </row>
    <row r="88" spans="1:3" x14ac:dyDescent="0.25">
      <c r="A88" s="14" t="s">
        <v>91</v>
      </c>
      <c r="B88" s="14" t="s">
        <v>91</v>
      </c>
      <c r="C88" s="14" t="s">
        <v>91</v>
      </c>
    </row>
    <row r="89" spans="1:3" x14ac:dyDescent="0.25">
      <c r="A89" s="37" t="s">
        <v>138</v>
      </c>
      <c r="B89" s="37" t="s">
        <v>138</v>
      </c>
      <c r="C89" s="37" t="s">
        <v>138</v>
      </c>
    </row>
  </sheetData>
  <phoneticPr fontId="27" type="noConversion"/>
  <hyperlinks>
    <hyperlink ref="A8" r:id="rId1" xr:uid="{D1544E06-7F39-486E-9A69-7C9D6958D7FF}"/>
    <hyperlink ref="A7" r:id="rId2" xr:uid="{0B0C8F40-23A7-41F4-B9C7-0009832D24FE}"/>
  </hyperlinks>
  <pageMargins left="0.78740157499999996" right="0.78740157499999996" top="0.984251969" bottom="0.984251969" header="0.4921259845" footer="0.4921259845"/>
  <pageSetup paperSize="9" orientation="portrait" horizontalDpi="300" verticalDpi="300" r:id="rId3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a5e42361-3228-49f8-93e3-66fff34f6491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72e8637-bb62-45b9-b281-d6306156ffc4"/>
    <ds:schemaRef ds:uri="a5e42361-3228-49f8-93e3-66fff34f6491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GALETTI Christophe</cp:lastModifiedBy>
  <cp:lastPrinted>2020-08-27T14:40:33Z</cp:lastPrinted>
  <dcterms:created xsi:type="dcterms:W3CDTF">2006-12-26T13:10:43Z</dcterms:created>
  <dcterms:modified xsi:type="dcterms:W3CDTF">2021-11-15T16:08:09Z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2021-10-27T06:27:54Z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e2c00615-f62b-4f4b-9a4b-bd3c86a1f4b2</vt:lpwstr>
  </property>
  <property fmtid="{D5CDD505-2E9C-101B-9397-08002B2CF9AE}" pid="9" name="MSIP_Label_c135c4ba-2280-41f8-be7d-6f21d368baa3_ContentBits">
    <vt:lpwstr>0</vt:lpwstr>
  </property>
</Properties>
</file>