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8C4F1C90-05EB-6A55-5F09-09C24B55AC0B}"/>
  <workbookPr codeName="ThisWorkbook" defaultThemeVersion="124226"/>
  <bookViews>
    <workbookView xWindow="480" yWindow="90" windowWidth="17595" windowHeight="10740"/>
  </bookViews>
  <sheets>
    <sheet name="Bassin 50M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E2" i="1"/>
  <c r="D17"/>
  <c r="D18"/>
  <c r="E3"/>
  <c r="D11"/>
  <c r="D12"/>
  <c r="D13"/>
  <c r="D14"/>
  <c r="D15"/>
  <c r="D16"/>
  <c r="D19"/>
  <c r="D20"/>
  <c r="D21"/>
  <c r="D22"/>
  <c r="D23"/>
  <c r="D24"/>
  <c r="D9"/>
  <c r="E9"/>
  <c r="D10"/>
  <c r="E10"/>
  <c r="E11"/>
  <c r="E12"/>
  <c r="E13"/>
  <c r="E14"/>
  <c r="E15"/>
  <c r="E16"/>
  <c r="E17"/>
  <c r="E18"/>
  <c r="E19"/>
  <c r="E20"/>
  <c r="E21"/>
  <c r="E22"/>
  <c r="E23"/>
  <c r="E24"/>
  <c r="D8"/>
  <c r="E8"/>
  <c r="D7"/>
  <c r="E7"/>
  <c r="D79" i="2"/>
  <c r="D87"/>
  <c r="D95"/>
  <c r="D103"/>
  <c r="D111"/>
  <c r="D119"/>
  <c r="D127"/>
  <c r="D135"/>
  <c r="D143"/>
  <c r="D151"/>
  <c r="D159"/>
  <c r="D167"/>
  <c r="D175"/>
  <c r="D183"/>
  <c r="D191"/>
  <c r="D199"/>
  <c r="D201"/>
  <c r="D203"/>
  <c r="D205"/>
  <c r="D207"/>
  <c r="D209"/>
  <c r="D211"/>
  <c r="D213"/>
  <c r="D215"/>
  <c r="D217"/>
  <c r="D219"/>
  <c r="D221"/>
  <c r="D223"/>
  <c r="D225"/>
  <c r="D227"/>
  <c r="D229"/>
  <c r="D231"/>
  <c r="D233"/>
  <c r="D235"/>
  <c r="D237"/>
  <c r="D239"/>
  <c r="D241"/>
  <c r="D243"/>
  <c r="D245"/>
  <c r="D247"/>
  <c r="D249"/>
  <c r="D251"/>
  <c r="D253"/>
  <c r="D255"/>
  <c r="D257"/>
  <c r="D259"/>
  <c r="D261"/>
  <c r="D263"/>
  <c r="D265"/>
  <c r="D267"/>
  <c r="D269"/>
  <c r="D271"/>
  <c r="D273"/>
  <c r="D275"/>
  <c r="D277"/>
  <c r="D279"/>
  <c r="D281"/>
  <c r="D283"/>
  <c r="D285"/>
  <c r="D287"/>
  <c r="D289"/>
  <c r="D291"/>
  <c r="D293"/>
  <c r="D295"/>
  <c r="D297"/>
  <c r="D299"/>
  <c r="D301"/>
  <c r="D303"/>
  <c r="D305"/>
  <c r="D307"/>
  <c r="D309"/>
  <c r="D311"/>
  <c r="D313"/>
  <c r="D315"/>
  <c r="D317"/>
  <c r="D319"/>
  <c r="D321"/>
  <c r="D323"/>
  <c r="D325"/>
  <c r="D327"/>
  <c r="D329"/>
  <c r="D331"/>
  <c r="D333"/>
  <c r="D335"/>
  <c r="D337"/>
  <c r="D339"/>
  <c r="D341"/>
  <c r="D343"/>
  <c r="D345"/>
  <c r="D347"/>
  <c r="D349"/>
  <c r="D351"/>
  <c r="D353"/>
  <c r="D355"/>
  <c r="D357"/>
  <c r="D359"/>
  <c r="D361"/>
  <c r="D363"/>
  <c r="D365"/>
  <c r="D367"/>
  <c r="D369"/>
  <c r="D5"/>
  <c r="C369"/>
  <c r="C368"/>
  <c r="D368"/>
  <c r="C367"/>
  <c r="C366"/>
  <c r="D366"/>
  <c r="C365"/>
  <c r="C364"/>
  <c r="D364"/>
  <c r="C363"/>
  <c r="C362"/>
  <c r="D362"/>
  <c r="C361"/>
  <c r="C360"/>
  <c r="D360"/>
  <c r="C359"/>
  <c r="C358"/>
  <c r="D358"/>
  <c r="C357"/>
  <c r="C356"/>
  <c r="D356"/>
  <c r="C355"/>
  <c r="C354"/>
  <c r="D354"/>
  <c r="C353"/>
  <c r="C352"/>
  <c r="D352"/>
  <c r="C351"/>
  <c r="C350"/>
  <c r="D350"/>
  <c r="C349"/>
  <c r="C348"/>
  <c r="D348"/>
  <c r="C347"/>
  <c r="C346"/>
  <c r="D346"/>
  <c r="C345"/>
  <c r="C344"/>
  <c r="D344"/>
  <c r="C343"/>
  <c r="C342"/>
  <c r="D342"/>
  <c r="C341"/>
  <c r="C340"/>
  <c r="D340"/>
  <c r="C339"/>
  <c r="C338"/>
  <c r="D338"/>
  <c r="C337"/>
  <c r="C336"/>
  <c r="D336"/>
  <c r="C335"/>
  <c r="C334"/>
  <c r="D334"/>
  <c r="C333"/>
  <c r="C332"/>
  <c r="D332"/>
  <c r="C331"/>
  <c r="C330"/>
  <c r="D330"/>
  <c r="C329"/>
  <c r="C328"/>
  <c r="D328"/>
  <c r="C327"/>
  <c r="C326"/>
  <c r="D326"/>
  <c r="C325"/>
  <c r="C324"/>
  <c r="D324"/>
  <c r="C323"/>
  <c r="C322"/>
  <c r="D322"/>
  <c r="C321"/>
  <c r="C320"/>
  <c r="D320"/>
  <c r="C319"/>
  <c r="C318"/>
  <c r="D318"/>
  <c r="C317"/>
  <c r="C316"/>
  <c r="D316"/>
  <c r="C315"/>
  <c r="C314"/>
  <c r="D314"/>
  <c r="C313"/>
  <c r="C312"/>
  <c r="D312"/>
  <c r="C311"/>
  <c r="C310"/>
  <c r="D310"/>
  <c r="C309"/>
  <c r="C308"/>
  <c r="D308"/>
  <c r="C307"/>
  <c r="C306"/>
  <c r="D306"/>
  <c r="C305"/>
  <c r="C304"/>
  <c r="D304"/>
  <c r="C303"/>
  <c r="C302"/>
  <c r="D302"/>
  <c r="C301"/>
  <c r="C300"/>
  <c r="D300"/>
  <c r="C299"/>
  <c r="C298"/>
  <c r="D298"/>
  <c r="C297"/>
  <c r="C296"/>
  <c r="D296"/>
  <c r="C295"/>
  <c r="C294"/>
  <c r="D294"/>
  <c r="C293"/>
  <c r="C292"/>
  <c r="D292"/>
  <c r="C291"/>
  <c r="C290"/>
  <c r="D290"/>
  <c r="C289"/>
  <c r="C288"/>
  <c r="D288"/>
  <c r="C287"/>
  <c r="C286"/>
  <c r="D286"/>
  <c r="C285"/>
  <c r="C284"/>
  <c r="D284"/>
  <c r="C283"/>
  <c r="C282"/>
  <c r="D282"/>
  <c r="C281"/>
  <c r="C280"/>
  <c r="D280"/>
  <c r="C279"/>
  <c r="C278"/>
  <c r="D278"/>
  <c r="C277"/>
  <c r="C276"/>
  <c r="D276"/>
  <c r="C275"/>
  <c r="C274"/>
  <c r="D274"/>
  <c r="C273"/>
  <c r="C272"/>
  <c r="D272"/>
  <c r="C271"/>
  <c r="C270"/>
  <c r="D270"/>
  <c r="C269"/>
  <c r="C268"/>
  <c r="D268"/>
  <c r="C267"/>
  <c r="C266"/>
  <c r="D266"/>
  <c r="C265"/>
  <c r="C264"/>
  <c r="D264"/>
  <c r="C263"/>
  <c r="C262"/>
  <c r="D262"/>
  <c r="C261"/>
  <c r="C260"/>
  <c r="D260"/>
  <c r="C259"/>
  <c r="C258"/>
  <c r="D258"/>
  <c r="C257"/>
  <c r="C256"/>
  <c r="D256"/>
  <c r="C255"/>
  <c r="C254"/>
  <c r="D254"/>
  <c r="C253"/>
  <c r="C252"/>
  <c r="D252"/>
  <c r="C251"/>
  <c r="C250"/>
  <c r="D250"/>
  <c r="C249"/>
  <c r="C248"/>
  <c r="D248"/>
  <c r="C247"/>
  <c r="C246"/>
  <c r="D246"/>
  <c r="C245"/>
  <c r="C244"/>
  <c r="D244"/>
  <c r="C243"/>
  <c r="C242"/>
  <c r="D242"/>
  <c r="C241"/>
  <c r="C240"/>
  <c r="D240"/>
  <c r="C239"/>
  <c r="C238"/>
  <c r="D238"/>
  <c r="C237"/>
  <c r="C236"/>
  <c r="D236"/>
  <c r="C235"/>
  <c r="C234"/>
  <c r="D234"/>
  <c r="C233"/>
  <c r="C232"/>
  <c r="D232"/>
  <c r="C231"/>
  <c r="C230"/>
  <c r="D230"/>
  <c r="C229"/>
  <c r="C228"/>
  <c r="D228"/>
  <c r="C227"/>
  <c r="C226"/>
  <c r="D226"/>
  <c r="C225"/>
  <c r="C224"/>
  <c r="D224"/>
  <c r="C223"/>
  <c r="C222"/>
  <c r="D222"/>
  <c r="C221"/>
  <c r="C220"/>
  <c r="D220"/>
  <c r="C219"/>
  <c r="C218"/>
  <c r="D218"/>
  <c r="C217"/>
  <c r="C216"/>
  <c r="D216"/>
  <c r="C215"/>
  <c r="C214"/>
  <c r="D214"/>
  <c r="C213"/>
  <c r="C212"/>
  <c r="D212"/>
  <c r="C211"/>
  <c r="C210"/>
  <c r="D210"/>
  <c r="C209"/>
  <c r="C208"/>
  <c r="D208"/>
  <c r="C207"/>
  <c r="C206"/>
  <c r="D206"/>
  <c r="C205"/>
  <c r="C204"/>
  <c r="D204"/>
  <c r="C203"/>
  <c r="C202"/>
  <c r="D202"/>
  <c r="C201"/>
  <c r="C200"/>
  <c r="D200"/>
  <c r="C199"/>
  <c r="C198"/>
  <c r="D198"/>
  <c r="C197"/>
  <c r="D197"/>
  <c r="C196"/>
  <c r="D196"/>
  <c r="C195"/>
  <c r="D195"/>
  <c r="C194"/>
  <c r="D194"/>
  <c r="C193"/>
  <c r="D193"/>
  <c r="C192"/>
  <c r="D192"/>
  <c r="C191"/>
  <c r="C190"/>
  <c r="D190"/>
  <c r="C189"/>
  <c r="D189"/>
  <c r="C188"/>
  <c r="D188"/>
  <c r="C187"/>
  <c r="D187"/>
  <c r="C186"/>
  <c r="D186"/>
  <c r="C185"/>
  <c r="D185"/>
  <c r="C184"/>
  <c r="D184"/>
  <c r="C183"/>
  <c r="C182"/>
  <c r="D182"/>
  <c r="C181"/>
  <c r="D181"/>
  <c r="C180"/>
  <c r="D180"/>
  <c r="C179"/>
  <c r="D179"/>
  <c r="C178"/>
  <c r="D178"/>
  <c r="C177"/>
  <c r="D177"/>
  <c r="C176"/>
  <c r="D176"/>
  <c r="C175"/>
  <c r="C174"/>
  <c r="D174"/>
  <c r="C173"/>
  <c r="D173"/>
  <c r="C172"/>
  <c r="D172"/>
  <c r="C171"/>
  <c r="D171"/>
  <c r="C170"/>
  <c r="D170"/>
  <c r="C169"/>
  <c r="D169"/>
  <c r="C168"/>
  <c r="D168"/>
  <c r="C167"/>
  <c r="C166"/>
  <c r="D166"/>
  <c r="C165"/>
  <c r="D165"/>
  <c r="C164"/>
  <c r="D164"/>
  <c r="C163"/>
  <c r="D163"/>
  <c r="C162"/>
  <c r="D162"/>
  <c r="C161"/>
  <c r="D161"/>
  <c r="C160"/>
  <c r="D160"/>
  <c r="C159"/>
  <c r="C158"/>
  <c r="D158"/>
  <c r="C157"/>
  <c r="D157"/>
  <c r="C156"/>
  <c r="D156"/>
  <c r="C155"/>
  <c r="D155"/>
  <c r="C154"/>
  <c r="D154"/>
  <c r="C153"/>
  <c r="D153"/>
  <c r="C152"/>
  <c r="D152"/>
  <c r="C151"/>
  <c r="C150"/>
  <c r="D150"/>
  <c r="C149"/>
  <c r="D149"/>
  <c r="C148"/>
  <c r="D148"/>
  <c r="C147"/>
  <c r="D147"/>
  <c r="C146"/>
  <c r="D146"/>
  <c r="C145"/>
  <c r="D145"/>
  <c r="C144"/>
  <c r="D144"/>
  <c r="C143"/>
  <c r="C142"/>
  <c r="D142"/>
  <c r="C141"/>
  <c r="D141"/>
  <c r="C140"/>
  <c r="D140"/>
  <c r="C139"/>
  <c r="D139"/>
  <c r="C138"/>
  <c r="D138"/>
  <c r="C137"/>
  <c r="D137"/>
  <c r="C136"/>
  <c r="D136"/>
  <c r="C135"/>
  <c r="C134"/>
  <c r="D134"/>
  <c r="C133"/>
  <c r="D133"/>
  <c r="C132"/>
  <c r="D132"/>
  <c r="C131"/>
  <c r="D131"/>
  <c r="C130"/>
  <c r="D130"/>
  <c r="C129"/>
  <c r="D129"/>
  <c r="C128"/>
  <c r="D128"/>
  <c r="C127"/>
  <c r="C126"/>
  <c r="D126"/>
  <c r="C125"/>
  <c r="D125"/>
  <c r="C124"/>
  <c r="D124"/>
  <c r="C123"/>
  <c r="D123"/>
  <c r="C122"/>
  <c r="D122"/>
  <c r="C121"/>
  <c r="D121"/>
  <c r="C120"/>
  <c r="D120"/>
  <c r="C119"/>
  <c r="C118"/>
  <c r="D118"/>
  <c r="C117"/>
  <c r="D117"/>
  <c r="C116"/>
  <c r="D116"/>
  <c r="C115"/>
  <c r="D115"/>
  <c r="C114"/>
  <c r="D114"/>
  <c r="C113"/>
  <c r="D113"/>
  <c r="C112"/>
  <c r="D112"/>
  <c r="C111"/>
  <c r="C110"/>
  <c r="D110"/>
  <c r="C109"/>
  <c r="D109"/>
  <c r="C108"/>
  <c r="D108"/>
  <c r="C107"/>
  <c r="D107"/>
  <c r="C106"/>
  <c r="D106"/>
  <c r="C105"/>
  <c r="D105"/>
  <c r="C104"/>
  <c r="D104"/>
  <c r="C103"/>
  <c r="C102"/>
  <c r="D102"/>
  <c r="C101"/>
  <c r="D101"/>
  <c r="C100"/>
  <c r="D100"/>
  <c r="C99"/>
  <c r="D99"/>
  <c r="C98"/>
  <c r="D98"/>
  <c r="C97"/>
  <c r="D97"/>
  <c r="C96"/>
  <c r="D96"/>
  <c r="C95"/>
  <c r="C94"/>
  <c r="D94"/>
  <c r="C93"/>
  <c r="D93"/>
  <c r="C92"/>
  <c r="D92"/>
  <c r="C91"/>
  <c r="D91"/>
  <c r="C90"/>
  <c r="D90"/>
  <c r="C89"/>
  <c r="D89"/>
  <c r="C88"/>
  <c r="D88"/>
  <c r="C87"/>
  <c r="C86"/>
  <c r="D86"/>
  <c r="C85"/>
  <c r="D85"/>
  <c r="C84"/>
  <c r="D84"/>
  <c r="C83"/>
  <c r="D83"/>
  <c r="C82"/>
  <c r="D82"/>
  <c r="C81"/>
  <c r="D81"/>
  <c r="C80"/>
  <c r="D80"/>
  <c r="C79"/>
  <c r="C78"/>
  <c r="D78"/>
  <c r="C77"/>
  <c r="D77"/>
  <c r="C76"/>
  <c r="D76"/>
  <c r="C75"/>
  <c r="D75"/>
  <c r="C74"/>
  <c r="D74"/>
  <c r="C73"/>
  <c r="D73"/>
  <c r="C72"/>
  <c r="D72"/>
  <c r="C71"/>
  <c r="D71"/>
  <c r="C70"/>
  <c r="D70"/>
  <c r="C69"/>
  <c r="D69"/>
  <c r="C68"/>
  <c r="D68"/>
  <c r="C67"/>
  <c r="D67"/>
  <c r="C66"/>
  <c r="D66"/>
  <c r="C65"/>
  <c r="D65"/>
  <c r="C64"/>
  <c r="D64"/>
  <c r="C63"/>
  <c r="D63"/>
  <c r="C62"/>
  <c r="D62"/>
  <c r="C61"/>
  <c r="D61"/>
  <c r="C60"/>
  <c r="D60"/>
  <c r="C59"/>
  <c r="D59"/>
  <c r="C58"/>
  <c r="D58"/>
  <c r="C57"/>
  <c r="D57"/>
  <c r="C56"/>
  <c r="D56"/>
  <c r="C55"/>
  <c r="D55"/>
  <c r="C54"/>
  <c r="D54"/>
  <c r="C53"/>
  <c r="D53"/>
  <c r="C52"/>
  <c r="D52"/>
  <c r="C51"/>
  <c r="D51"/>
  <c r="C50"/>
  <c r="D50"/>
  <c r="C49"/>
  <c r="D49"/>
  <c r="C48"/>
  <c r="D48"/>
  <c r="C47"/>
  <c r="D47"/>
  <c r="C46"/>
  <c r="D46"/>
  <c r="C45"/>
  <c r="D45"/>
  <c r="C44"/>
  <c r="D44"/>
  <c r="C43"/>
  <c r="D43"/>
  <c r="C42"/>
  <c r="D42"/>
  <c r="C41"/>
  <c r="D41"/>
  <c r="C40"/>
  <c r="D40"/>
  <c r="C39"/>
  <c r="D39"/>
  <c r="C38"/>
  <c r="D38"/>
  <c r="C37"/>
  <c r="D37"/>
  <c r="C36"/>
  <c r="D36"/>
  <c r="C35"/>
  <c r="D35"/>
  <c r="C34"/>
  <c r="D34"/>
  <c r="C33"/>
  <c r="D33"/>
  <c r="C32"/>
  <c r="D32"/>
  <c r="C31"/>
  <c r="D31"/>
  <c r="C30"/>
  <c r="D30"/>
  <c r="C29"/>
  <c r="D29"/>
  <c r="C28"/>
  <c r="D28"/>
  <c r="C27"/>
  <c r="D27"/>
  <c r="C26"/>
  <c r="D26"/>
  <c r="C25"/>
  <c r="D25"/>
  <c r="C24"/>
  <c r="D24"/>
  <c r="C23"/>
  <c r="D23"/>
  <c r="C22"/>
  <c r="D22"/>
  <c r="C21"/>
  <c r="D21"/>
  <c r="C20"/>
  <c r="D20"/>
  <c r="C19"/>
  <c r="D19"/>
  <c r="C18"/>
  <c r="D18"/>
  <c r="C17"/>
  <c r="D17"/>
  <c r="C16"/>
  <c r="D16"/>
  <c r="C15"/>
  <c r="D15"/>
  <c r="C14"/>
  <c r="D14"/>
  <c r="C13"/>
  <c r="D13"/>
  <c r="C12"/>
  <c r="D12"/>
  <c r="C11"/>
  <c r="D11"/>
  <c r="C10"/>
  <c r="D10"/>
  <c r="C9"/>
  <c r="D9"/>
  <c r="C8"/>
  <c r="D8"/>
  <c r="C7"/>
  <c r="D7"/>
  <c r="C6"/>
  <c r="D6"/>
  <c r="C5"/>
  <c r="D2"/>
  <c r="E4" i="1"/>
  <c r="K14"/>
  <c r="L14"/>
  <c r="M14"/>
</calcChain>
</file>

<file path=xl/sharedStrings.xml><?xml version="1.0" encoding="utf-8"?>
<sst xmlns="http://schemas.openxmlformats.org/spreadsheetml/2006/main" count="14" uniqueCount="7">
  <si>
    <t>Date</t>
  </si>
  <si>
    <t>Compteur d'eau Bassin 50M</t>
  </si>
  <si>
    <t xml:space="preserve">Valeur Compteur                        bassin 50M </t>
  </si>
  <si>
    <t>N/A</t>
  </si>
  <si>
    <t xml:space="preserve">Eau consomée dernier 24H </t>
  </si>
  <si>
    <t>moyenne eau consommée par jour</t>
  </si>
  <si>
    <r>
      <t>Coût approximatif 7</t>
    </r>
    <r>
      <rPr>
        <b/>
        <sz val="12"/>
        <rFont val="Arial"/>
      </rPr>
      <t>€</t>
    </r>
    <r>
      <rPr>
        <b/>
        <sz val="12"/>
        <rFont val="Times New Roman"/>
        <family val="1"/>
      </rPr>
      <t xml:space="preserve"> / M</t>
    </r>
    <r>
      <rPr>
        <b/>
        <sz val="12"/>
        <rFont val="Arial"/>
      </rPr>
      <t>³</t>
    </r>
  </si>
</sst>
</file>

<file path=xl/styles.xml><?xml version="1.0" encoding="utf-8"?>
<styleSheet xmlns="http://schemas.openxmlformats.org/spreadsheetml/2006/main">
  <numFmts count="8">
    <numFmt numFmtId="44" formatCode="_-* #,##0.00\ &quot;€&quot;_-;\-* #,##0.00\ &quot;€&quot;_-;_-* &quot;-&quot;??\ &quot;€&quot;_-;_-@_-"/>
    <numFmt numFmtId="164" formatCode="General&quot; M³&quot;"/>
    <numFmt numFmtId="165" formatCode="&quot;Total cette année: &quot;#,##0.0&quot; M³&quot;"/>
    <numFmt numFmtId="166" formatCode="General&quot;  M³&quot;\ "/>
    <numFmt numFmtId="167" formatCode="General\ &quot;€&quot;"/>
    <numFmt numFmtId="169" formatCode="&quot;Moyenne journalière: &quot;#,##0.0&quot; M³&quot;"/>
    <numFmt numFmtId="171" formatCode="&quot;Coût total: &quot;#,##0.0&quot;€ &quot;"/>
    <numFmt numFmtId="172" formatCode="&quot;Consommation totale: &quot;#,##0.0&quot; M³&quot;"/>
  </numFmts>
  <fonts count="11">
    <font>
      <sz val="10"/>
      <name val="Arial"/>
    </font>
    <font>
      <sz val="10"/>
      <name val="Arial"/>
    </font>
    <font>
      <sz val="12"/>
      <name val="Arial"/>
    </font>
    <font>
      <sz val="8"/>
      <name val="Arial"/>
    </font>
    <font>
      <b/>
      <sz val="10"/>
      <name val="Arial"/>
      <family val="2"/>
    </font>
    <font>
      <b/>
      <sz val="18"/>
      <name val="Arial"/>
      <family val="2"/>
    </font>
    <font>
      <b/>
      <sz val="10"/>
      <name val="Times New Roman"/>
      <family val="1"/>
    </font>
    <font>
      <b/>
      <sz val="12"/>
      <name val="Times New Roman"/>
      <family val="1"/>
    </font>
    <font>
      <b/>
      <sz val="18"/>
      <name val="Times New Roman"/>
      <family val="1"/>
    </font>
    <font>
      <b/>
      <sz val="12"/>
      <name val="Arial"/>
    </font>
    <font>
      <b/>
      <sz val="1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3">
    <xf numFmtId="0" fontId="0" fillId="0" borderId="0" xfId="0"/>
    <xf numFmtId="0" fontId="2" fillId="0" borderId="0" xfId="0" applyFont="1"/>
    <xf numFmtId="0" fontId="0" fillId="0" borderId="0" xfId="0" applyProtection="1"/>
    <xf numFmtId="0" fontId="0" fillId="2" borderId="1" xfId="0" applyFill="1" applyBorder="1" applyAlignment="1">
      <alignment horizontal="center"/>
    </xf>
    <xf numFmtId="14" fontId="0" fillId="3" borderId="2" xfId="0" applyNumberFormat="1" applyFill="1" applyBorder="1"/>
    <xf numFmtId="14" fontId="0" fillId="2" borderId="1" xfId="0" applyNumberFormat="1" applyFill="1" applyBorder="1"/>
    <xf numFmtId="0" fontId="0" fillId="3" borderId="2" xfId="0" applyFill="1" applyBorder="1" applyAlignment="1">
      <alignment horizontal="center"/>
    </xf>
    <xf numFmtId="164" fontId="0" fillId="3" borderId="2" xfId="0" applyNumberFormat="1" applyFill="1" applyBorder="1" applyAlignment="1">
      <alignment horizontal="center"/>
    </xf>
    <xf numFmtId="164" fontId="0" fillId="2" borderId="2" xfId="0" applyNumberFormat="1" applyFill="1" applyBorder="1" applyAlignment="1">
      <alignment horizontal="center"/>
    </xf>
    <xf numFmtId="0" fontId="0" fillId="2" borderId="3" xfId="0" applyFill="1" applyBorder="1"/>
    <xf numFmtId="164" fontId="0" fillId="2" borderId="1" xfId="0" applyNumberFormat="1" applyFill="1" applyBorder="1" applyAlignment="1">
      <alignment horizontal="center"/>
    </xf>
    <xf numFmtId="0" fontId="0" fillId="2" borderId="3" xfId="0" applyFill="1" applyBorder="1" applyAlignment="1"/>
    <xf numFmtId="165" fontId="4" fillId="3" borderId="3" xfId="0" applyNumberFormat="1" applyFont="1" applyFill="1" applyBorder="1" applyAlignment="1">
      <alignment horizontal="left" vertical="center" wrapText="1"/>
    </xf>
    <xf numFmtId="166" fontId="0" fillId="3" borderId="2" xfId="0" applyNumberFormat="1" applyFill="1" applyBorder="1" applyAlignment="1">
      <alignment horizontal="center"/>
    </xf>
    <xf numFmtId="0" fontId="7" fillId="2" borderId="4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167" fontId="0" fillId="2" borderId="1" xfId="0" applyNumberFormat="1" applyFill="1" applyBorder="1" applyAlignment="1">
      <alignment horizontal="center"/>
    </xf>
    <xf numFmtId="167" fontId="0" fillId="3" borderId="2" xfId="0" applyNumberFormat="1" applyFill="1" applyBorder="1" applyAlignment="1">
      <alignment horizontal="center"/>
    </xf>
    <xf numFmtId="164" fontId="0" fillId="0" borderId="0" xfId="0" applyNumberFormat="1"/>
    <xf numFmtId="44" fontId="0" fillId="2" borderId="6" xfId="1" applyFont="1" applyFill="1" applyBorder="1" applyAlignment="1"/>
    <xf numFmtId="164" fontId="0" fillId="3" borderId="2" xfId="0" applyNumberFormat="1" applyFill="1" applyBorder="1" applyAlignment="1">
      <alignment horizontal="center"/>
    </xf>
    <xf numFmtId="14" fontId="0" fillId="3" borderId="2" xfId="0" applyNumberFormat="1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169" fontId="10" fillId="2" borderId="3" xfId="0" applyNumberFormat="1" applyFont="1" applyFill="1" applyBorder="1" applyAlignment="1">
      <alignment horizontal="left"/>
    </xf>
    <xf numFmtId="171" fontId="10" fillId="3" borderId="3" xfId="0" applyNumberFormat="1" applyFont="1" applyFill="1" applyBorder="1" applyAlignment="1">
      <alignment horizontal="left"/>
    </xf>
    <xf numFmtId="172" fontId="10" fillId="3" borderId="6" xfId="0" applyNumberFormat="1" applyFont="1" applyFill="1" applyBorder="1" applyAlignment="1">
      <alignment horizontal="left" vertical="center" wrapText="1"/>
    </xf>
    <xf numFmtId="0" fontId="8" fillId="3" borderId="9" xfId="0" applyFont="1" applyFill="1" applyBorder="1" applyAlignment="1">
      <alignment horizontal="center" vertical="center" wrapText="1"/>
    </xf>
    <xf numFmtId="0" fontId="8" fillId="3" borderId="10" xfId="0" applyFont="1" applyFill="1" applyBorder="1" applyAlignment="1">
      <alignment horizontal="center" vertical="center" wrapText="1"/>
    </xf>
    <xf numFmtId="0" fontId="8" fillId="3" borderId="11" xfId="0" applyFont="1" applyFill="1" applyBorder="1" applyAlignment="1">
      <alignment horizontal="center" vertical="center" wrapText="1"/>
    </xf>
    <xf numFmtId="0" fontId="8" fillId="3" borderId="14" xfId="0" applyFont="1" applyFill="1" applyBorder="1" applyAlignment="1">
      <alignment horizontal="center" vertical="center" wrapText="1"/>
    </xf>
    <xf numFmtId="0" fontId="8" fillId="3" borderId="0" xfId="0" applyFont="1" applyFill="1" applyBorder="1" applyAlignment="1">
      <alignment horizontal="center" vertical="center" wrapText="1"/>
    </xf>
    <xf numFmtId="0" fontId="8" fillId="3" borderId="15" xfId="0" applyFont="1" applyFill="1" applyBorder="1" applyAlignment="1">
      <alignment horizontal="center" vertical="center" wrapText="1"/>
    </xf>
    <xf numFmtId="0" fontId="8" fillId="3" borderId="12" xfId="0" applyFont="1" applyFill="1" applyBorder="1" applyAlignment="1">
      <alignment horizontal="center" vertical="center" wrapText="1"/>
    </xf>
    <xf numFmtId="0" fontId="8" fillId="3" borderId="13" xfId="0" applyFont="1" applyFill="1" applyBorder="1" applyAlignment="1">
      <alignment horizontal="center" vertical="center" wrapText="1"/>
    </xf>
    <xf numFmtId="0" fontId="8" fillId="3" borderId="5" xfId="0" applyFont="1" applyFill="1" applyBorder="1" applyAlignment="1">
      <alignment horizontal="center" vertical="center" wrapText="1"/>
    </xf>
    <xf numFmtId="44" fontId="0" fillId="2" borderId="6" xfId="1" applyFont="1" applyFill="1" applyBorder="1" applyAlignment="1"/>
    <xf numFmtId="44" fontId="0" fillId="2" borderId="7" xfId="1" applyFont="1" applyFill="1" applyBorder="1" applyAlignment="1"/>
    <xf numFmtId="44" fontId="0" fillId="2" borderId="8" xfId="1" applyFont="1" applyFill="1" applyBorder="1" applyAlignment="1"/>
    <xf numFmtId="0" fontId="8" fillId="3" borderId="6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2">
    <dxf>
      <fill>
        <patternFill>
          <bgColor indexed="10"/>
        </patternFill>
      </fill>
    </dxf>
    <dxf>
      <fill>
        <patternFill>
          <bgColor indexed="1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38100</xdr:colOff>
      <xdr:row>0</xdr:row>
      <xdr:rowOff>104775</xdr:rowOff>
    </xdr:from>
    <xdr:to>
      <xdr:col>4</xdr:col>
      <xdr:colOff>1838325</xdr:colOff>
      <xdr:row>0</xdr:row>
      <xdr:rowOff>552450</xdr:rowOff>
    </xdr:to>
    <xdr:pic>
      <xdr:nvPicPr>
        <xdr:cNvPr id="1025" name="Picture 6" descr="logo-seine-essonne-1772x44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00450" y="104775"/>
          <a:ext cx="1800225" cy="447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absolute">
    <xdr:from>
      <xdr:col>1</xdr:col>
      <xdr:colOff>438150</xdr:colOff>
      <xdr:row>0</xdr:row>
      <xdr:rowOff>57150</xdr:rowOff>
    </xdr:from>
    <xdr:to>
      <xdr:col>3</xdr:col>
      <xdr:colOff>485775</xdr:colOff>
      <xdr:row>0</xdr:row>
      <xdr:rowOff>552450</xdr:rowOff>
    </xdr:to>
    <xdr:sp macro="[0]!Boutton" textlink="">
      <xdr:nvSpPr>
        <xdr:cNvPr id="1033" name="00_Bouton"/>
        <xdr:cNvSpPr txBox="1">
          <a:spLocks noChangeArrowheads="1"/>
        </xdr:cNvSpPr>
      </xdr:nvSpPr>
      <xdr:spPr bwMode="auto">
        <a:xfrm>
          <a:off x="476250" y="95250"/>
          <a:ext cx="2466975" cy="495300"/>
        </a:xfrm>
        <a:prstGeom prst="rect">
          <a:avLst/>
        </a:prstGeom>
        <a:noFill/>
        <a:ln>
          <a:noFill/>
        </a:ln>
        <a:extLst>
          <a:ext uri="{909E8E84-426E-40DD-AFC4-6F175D3DCCD1}"/>
          <a:ext uri="{91240B29-F687-4F45-9708-019B960494DF}"/>
        </a:extLst>
      </xdr:spPr>
      <xdr:txBody>
        <a:bodyPr vertOverflow="clip" wrap="square" lIns="36576" tIns="36576" rIns="36576" bIns="0" anchor="t" upright="1"/>
        <a:lstStyle/>
        <a:p>
          <a:pPr algn="ctr" rtl="0">
            <a:defRPr sz="1000"/>
          </a:pPr>
          <a:r>
            <a:rPr lang="fr-FR" sz="1400" b="1" i="1" u="sng" strike="noStrike" baseline="0">
              <a:solidFill>
                <a:srgbClr val="000000"/>
              </a:solidFill>
              <a:latin typeface="Times New Roman"/>
              <a:cs typeface="Times New Roman"/>
            </a:rPr>
            <a:t>Cliquez ici pour ajouter une valeur de compteur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38100</xdr:colOff>
      <xdr:row>0</xdr:row>
      <xdr:rowOff>104775</xdr:rowOff>
    </xdr:from>
    <xdr:to>
      <xdr:col>3</xdr:col>
      <xdr:colOff>1838325</xdr:colOff>
      <xdr:row>0</xdr:row>
      <xdr:rowOff>552450</xdr:rowOff>
    </xdr:to>
    <xdr:pic>
      <xdr:nvPicPr>
        <xdr:cNvPr id="2049" name="Picture 1" descr="logo-seine-essonne-1772x44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400425" y="104775"/>
          <a:ext cx="1800225" cy="447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absolute">
    <xdr:from>
      <xdr:col>0</xdr:col>
      <xdr:colOff>495300</xdr:colOff>
      <xdr:row>0</xdr:row>
      <xdr:rowOff>104775</xdr:rowOff>
    </xdr:from>
    <xdr:to>
      <xdr:col>2</xdr:col>
      <xdr:colOff>542925</xdr:colOff>
      <xdr:row>0</xdr:row>
      <xdr:rowOff>600075</xdr:rowOff>
    </xdr:to>
    <xdr:sp macro="[0]!Feuil1.Date_atteindre" textlink="">
      <xdr:nvSpPr>
        <xdr:cNvPr id="2050" name="00_Bouton"/>
        <xdr:cNvSpPr txBox="1">
          <a:spLocks noChangeArrowheads="1"/>
        </xdr:cNvSpPr>
      </xdr:nvSpPr>
      <xdr:spPr bwMode="auto">
        <a:xfrm>
          <a:off x="495300" y="104775"/>
          <a:ext cx="2466975" cy="495300"/>
        </a:xfrm>
        <a:prstGeom prst="rect">
          <a:avLst/>
        </a:prstGeom>
        <a:noFill/>
        <a:ln>
          <a:noFill/>
        </a:ln>
        <a:extLst>
          <a:ext uri="{909E8E84-426E-40DD-AFC4-6F175D3DCCD1}"/>
          <a:ext uri="{91240B29-F687-4F45-9708-019B960494DF}"/>
        </a:extLst>
      </xdr:spPr>
      <xdr:txBody>
        <a:bodyPr vertOverflow="clip" wrap="square" lIns="36576" tIns="36576" rIns="36576" bIns="0" anchor="t" upright="1"/>
        <a:lstStyle/>
        <a:p>
          <a:pPr algn="ctr" rtl="0">
            <a:defRPr sz="1000"/>
          </a:pPr>
          <a:r>
            <a:rPr lang="fr-FR" sz="1400" b="1" i="1" u="sng" strike="noStrike" baseline="0">
              <a:solidFill>
                <a:srgbClr val="000000"/>
              </a:solidFill>
              <a:latin typeface="Times New Roman"/>
              <a:cs typeface="Times New Roman"/>
            </a:rPr>
            <a:t>Cliquez ici pour ajouter une valeur de compteur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583"/>
  <sheetViews>
    <sheetView tabSelected="1" workbookViewId="0">
      <selection activeCell="G15" sqref="G15"/>
    </sheetView>
  </sheetViews>
  <sheetFormatPr baseColWidth="10" defaultRowHeight="12.75"/>
  <cols>
    <col min="1" max="1" width="3" customWidth="1"/>
    <col min="3" max="3" width="24.85546875" customWidth="1"/>
    <col min="4" max="4" width="14.140625" customWidth="1"/>
    <col min="5" max="5" width="31.7109375" customWidth="1"/>
    <col min="8" max="8" width="19.28515625" customWidth="1"/>
  </cols>
  <sheetData>
    <row r="1" spans="1:13" ht="54.75" customHeight="1" thickBot="1">
      <c r="A1" s="21"/>
      <c r="B1" s="38"/>
      <c r="C1" s="39"/>
      <c r="D1" s="40"/>
      <c r="E1" s="9"/>
    </row>
    <row r="2" spans="1:13" ht="15" customHeight="1" thickBot="1">
      <c r="A2" s="29" t="s">
        <v>1</v>
      </c>
      <c r="B2" s="30"/>
      <c r="C2" s="30"/>
      <c r="D2" s="31"/>
      <c r="E2" s="27">
        <f>SUM(E7:E397)</f>
        <v>1547</v>
      </c>
    </row>
    <row r="3" spans="1:13" ht="15" customHeight="1" thickBot="1">
      <c r="A3" s="32"/>
      <c r="B3" s="33"/>
      <c r="C3" s="33"/>
      <c r="D3" s="34"/>
      <c r="E3" s="26">
        <f>SUM(D7:D502)/(COUNT(D7:D502)-COUNTIF(D7:D502,"=0"))</f>
        <v>22.1</v>
      </c>
    </row>
    <row r="4" spans="1:13" ht="15" customHeight="1" thickBot="1">
      <c r="A4" s="35"/>
      <c r="B4" s="36"/>
      <c r="C4" s="36"/>
      <c r="D4" s="37"/>
      <c r="E4" s="28">
        <f>LOOKUP(9^9,C:C)-C6</f>
        <v>221</v>
      </c>
    </row>
    <row r="5" spans="1:13" ht="32.25" thickBot="1">
      <c r="A5" s="14"/>
      <c r="B5" s="14" t="s">
        <v>0</v>
      </c>
      <c r="C5" s="15" t="s">
        <v>2</v>
      </c>
      <c r="D5" s="17" t="s">
        <v>4</v>
      </c>
      <c r="E5" s="16" t="s">
        <v>6</v>
      </c>
      <c r="H5" t="s">
        <v>5</v>
      </c>
    </row>
    <row r="6" spans="1:13" ht="12.95" customHeight="1">
      <c r="A6" s="4"/>
      <c r="B6" s="23">
        <v>42142</v>
      </c>
      <c r="C6" s="13">
        <v>36482</v>
      </c>
      <c r="D6" s="7" t="s">
        <v>3</v>
      </c>
      <c r="E6" s="6" t="s">
        <v>3</v>
      </c>
      <c r="H6" s="20"/>
    </row>
    <row r="7" spans="1:13" ht="12.95" customHeight="1">
      <c r="A7" s="5"/>
      <c r="B7" s="24">
        <v>42143</v>
      </c>
      <c r="C7" s="10">
        <v>36504</v>
      </c>
      <c r="D7" s="8">
        <f>IF(C7-C6&gt;0,C7-C6,0)</f>
        <v>22</v>
      </c>
      <c r="E7" s="18">
        <f>D7*7</f>
        <v>154</v>
      </c>
    </row>
    <row r="8" spans="1:13" ht="12.95" customHeight="1">
      <c r="A8" s="4"/>
      <c r="B8" s="23">
        <v>42144</v>
      </c>
      <c r="C8" s="7">
        <v>36529</v>
      </c>
      <c r="D8" s="22">
        <f>IF(C8-C7&gt;0,C8-C7,0)</f>
        <v>25</v>
      </c>
      <c r="E8" s="19">
        <f>D8*7</f>
        <v>175</v>
      </c>
      <c r="G8">
        <v>25</v>
      </c>
    </row>
    <row r="9" spans="1:13" ht="12.95" customHeight="1">
      <c r="A9" s="5"/>
      <c r="B9" s="24">
        <v>42145</v>
      </c>
      <c r="C9" s="10">
        <v>36550</v>
      </c>
      <c r="D9" s="8">
        <f t="shared" ref="D9:D24" si="0">IF(C9-C8&gt;0,C9-C8,0)</f>
        <v>21</v>
      </c>
      <c r="E9" s="18">
        <f t="shared" ref="E9:E24" si="1">D9*7</f>
        <v>147</v>
      </c>
    </row>
    <row r="10" spans="1:13" ht="12.95" customHeight="1">
      <c r="A10" s="4"/>
      <c r="B10" s="23">
        <v>42146</v>
      </c>
      <c r="C10" s="7">
        <v>36574</v>
      </c>
      <c r="D10" s="22">
        <f t="shared" si="0"/>
        <v>24</v>
      </c>
      <c r="E10" s="19">
        <f t="shared" si="1"/>
        <v>168</v>
      </c>
    </row>
    <row r="11" spans="1:13" ht="12.95" customHeight="1">
      <c r="A11" s="5"/>
      <c r="B11" s="24">
        <v>42147</v>
      </c>
      <c r="C11" s="10">
        <v>36598</v>
      </c>
      <c r="D11" s="8">
        <f t="shared" si="0"/>
        <v>24</v>
      </c>
      <c r="E11" s="18">
        <f t="shared" si="1"/>
        <v>168</v>
      </c>
      <c r="L11" s="1"/>
    </row>
    <row r="12" spans="1:13" ht="12.95" customHeight="1">
      <c r="A12" s="4"/>
      <c r="B12" s="23">
        <v>42148</v>
      </c>
      <c r="C12" s="7">
        <v>36622</v>
      </c>
      <c r="D12" s="22">
        <f t="shared" si="0"/>
        <v>24</v>
      </c>
      <c r="E12" s="19">
        <f t="shared" si="1"/>
        <v>168</v>
      </c>
    </row>
    <row r="13" spans="1:13" ht="12.95" customHeight="1">
      <c r="A13" s="5"/>
      <c r="B13" s="24">
        <v>42149</v>
      </c>
      <c r="C13" s="10">
        <v>36642</v>
      </c>
      <c r="D13" s="8">
        <f t="shared" si="0"/>
        <v>20</v>
      </c>
      <c r="E13" s="18">
        <f t="shared" si="1"/>
        <v>140</v>
      </c>
    </row>
    <row r="14" spans="1:13" ht="12.95" customHeight="1">
      <c r="A14" s="4"/>
      <c r="B14" s="23">
        <v>42150</v>
      </c>
      <c r="C14" s="7">
        <v>36661</v>
      </c>
      <c r="D14" s="22">
        <f t="shared" si="0"/>
        <v>19</v>
      </c>
      <c r="E14" s="19">
        <f t="shared" si="1"/>
        <v>133</v>
      </c>
      <c r="K14" s="2">
        <f>LOOKUP(9^9,C:C)</f>
        <v>36703</v>
      </c>
      <c r="L14">
        <f>INDEX(C:C,MATCH(9^9,C:C)-1,1)</f>
        <v>36682</v>
      </c>
      <c r="M14">
        <f>K14-L14</f>
        <v>21</v>
      </c>
    </row>
    <row r="15" spans="1:13" ht="12.95" customHeight="1">
      <c r="A15" s="5"/>
      <c r="B15" s="24">
        <v>42151</v>
      </c>
      <c r="C15" s="10">
        <v>36682</v>
      </c>
      <c r="D15" s="8">
        <f t="shared" si="0"/>
        <v>21</v>
      </c>
      <c r="E15" s="18">
        <f t="shared" si="1"/>
        <v>147</v>
      </c>
    </row>
    <row r="16" spans="1:13" ht="12.95" customHeight="1">
      <c r="A16" s="4"/>
      <c r="B16" s="23">
        <v>42152</v>
      </c>
      <c r="C16" s="7">
        <v>36703</v>
      </c>
      <c r="D16" s="22">
        <f t="shared" si="0"/>
        <v>21</v>
      </c>
      <c r="E16" s="19">
        <f t="shared" si="1"/>
        <v>147</v>
      </c>
    </row>
    <row r="17" spans="1:10" ht="12.95" customHeight="1">
      <c r="A17" s="5"/>
      <c r="B17" s="24">
        <v>42153</v>
      </c>
      <c r="C17" s="10"/>
      <c r="D17" s="8">
        <f t="shared" si="0"/>
        <v>0</v>
      </c>
      <c r="E17" s="18">
        <f t="shared" si="1"/>
        <v>0</v>
      </c>
    </row>
    <row r="18" spans="1:10" ht="12.95" customHeight="1">
      <c r="A18" s="4"/>
      <c r="B18" s="23">
        <v>42154</v>
      </c>
      <c r="C18" s="7"/>
      <c r="D18" s="22">
        <f t="shared" si="0"/>
        <v>0</v>
      </c>
      <c r="E18" s="19">
        <f t="shared" si="1"/>
        <v>0</v>
      </c>
    </row>
    <row r="19" spans="1:10" ht="12.95" customHeight="1">
      <c r="A19" s="5"/>
      <c r="B19" s="24">
        <v>42155</v>
      </c>
      <c r="C19" s="10"/>
      <c r="D19" s="8">
        <f t="shared" si="0"/>
        <v>0</v>
      </c>
      <c r="E19" s="18">
        <f t="shared" si="1"/>
        <v>0</v>
      </c>
    </row>
    <row r="20" spans="1:10" ht="12.95" customHeight="1">
      <c r="A20" s="4"/>
      <c r="B20" s="23">
        <v>42156</v>
      </c>
      <c r="C20" s="7"/>
      <c r="D20" s="22">
        <f t="shared" si="0"/>
        <v>0</v>
      </c>
      <c r="E20" s="19">
        <f t="shared" si="1"/>
        <v>0</v>
      </c>
    </row>
    <row r="21" spans="1:10" ht="12.95" customHeight="1">
      <c r="A21" s="5"/>
      <c r="B21" s="24">
        <v>42157</v>
      </c>
      <c r="C21" s="10"/>
      <c r="D21" s="8">
        <f t="shared" si="0"/>
        <v>0</v>
      </c>
      <c r="E21" s="18">
        <f t="shared" si="1"/>
        <v>0</v>
      </c>
    </row>
    <row r="22" spans="1:10" ht="12.95" customHeight="1">
      <c r="A22" s="4"/>
      <c r="B22" s="23">
        <v>42158</v>
      </c>
      <c r="C22" s="7"/>
      <c r="D22" s="22">
        <f t="shared" si="0"/>
        <v>0</v>
      </c>
      <c r="E22" s="19">
        <f t="shared" si="1"/>
        <v>0</v>
      </c>
    </row>
    <row r="23" spans="1:10" ht="12.95" customHeight="1">
      <c r="A23" s="5"/>
      <c r="B23" s="24">
        <v>42159</v>
      </c>
      <c r="C23" s="10"/>
      <c r="D23" s="8">
        <f t="shared" si="0"/>
        <v>0</v>
      </c>
      <c r="E23" s="18">
        <f t="shared" si="1"/>
        <v>0</v>
      </c>
    </row>
    <row r="24" spans="1:10" ht="12.95" customHeight="1">
      <c r="A24" s="4"/>
      <c r="B24" s="23">
        <v>42160</v>
      </c>
      <c r="C24" s="7"/>
      <c r="D24" s="22">
        <f t="shared" si="0"/>
        <v>0</v>
      </c>
      <c r="E24" s="19">
        <f t="shared" si="1"/>
        <v>0</v>
      </c>
    </row>
    <row r="25" spans="1:10" ht="12.95" customHeight="1">
      <c r="B25" s="25"/>
      <c r="J25" s="20"/>
    </row>
    <row r="26" spans="1:10" ht="12.95" customHeight="1">
      <c r="B26" s="25"/>
    </row>
    <row r="27" spans="1:10" ht="12.95" customHeight="1">
      <c r="B27" s="25"/>
    </row>
    <row r="28" spans="1:10" ht="12.95" customHeight="1">
      <c r="B28" s="25"/>
    </row>
    <row r="29" spans="1:10" ht="12.95" customHeight="1">
      <c r="B29" s="25"/>
    </row>
    <row r="30" spans="1:10" ht="12.95" customHeight="1">
      <c r="B30" s="25"/>
    </row>
    <row r="31" spans="1:10" ht="12.95" customHeight="1">
      <c r="B31" s="25"/>
    </row>
    <row r="32" spans="1:10" ht="12.95" customHeight="1">
      <c r="B32" s="25"/>
    </row>
    <row r="33" spans="2:2" ht="12.95" customHeight="1">
      <c r="B33" s="25"/>
    </row>
    <row r="34" spans="2:2" ht="12.95" customHeight="1">
      <c r="B34" s="25"/>
    </row>
    <row r="35" spans="2:2" ht="12.95" customHeight="1">
      <c r="B35" s="25"/>
    </row>
    <row r="36" spans="2:2" ht="12.95" customHeight="1">
      <c r="B36" s="25"/>
    </row>
    <row r="37" spans="2:2" ht="12.95" customHeight="1">
      <c r="B37" s="25"/>
    </row>
    <row r="38" spans="2:2" ht="12.95" customHeight="1">
      <c r="B38" s="25"/>
    </row>
    <row r="39" spans="2:2" ht="12.95" customHeight="1">
      <c r="B39" s="25"/>
    </row>
    <row r="40" spans="2:2" ht="12.95" customHeight="1">
      <c r="B40" s="25"/>
    </row>
    <row r="41" spans="2:2" ht="12.95" customHeight="1">
      <c r="B41" s="25"/>
    </row>
    <row r="42" spans="2:2" ht="12.95" customHeight="1">
      <c r="B42" s="25"/>
    </row>
    <row r="43" spans="2:2" ht="12.95" customHeight="1">
      <c r="B43" s="25"/>
    </row>
    <row r="44" spans="2:2" ht="12.95" customHeight="1">
      <c r="B44" s="25"/>
    </row>
    <row r="45" spans="2:2" ht="12.95" customHeight="1">
      <c r="B45" s="25"/>
    </row>
    <row r="46" spans="2:2" ht="12.95" customHeight="1">
      <c r="B46" s="25"/>
    </row>
    <row r="47" spans="2:2" ht="12.95" customHeight="1">
      <c r="B47" s="25"/>
    </row>
    <row r="48" spans="2:2" ht="12.95" customHeight="1">
      <c r="B48" s="25"/>
    </row>
    <row r="49" spans="2:2" ht="12.95" customHeight="1">
      <c r="B49" s="25"/>
    </row>
    <row r="50" spans="2:2" ht="12.95" customHeight="1">
      <c r="B50" s="25"/>
    </row>
    <row r="51" spans="2:2" ht="12.95" customHeight="1">
      <c r="B51" s="25"/>
    </row>
    <row r="52" spans="2:2" ht="12.95" customHeight="1">
      <c r="B52" s="25"/>
    </row>
    <row r="53" spans="2:2" ht="12.95" customHeight="1">
      <c r="B53" s="25"/>
    </row>
    <row r="54" spans="2:2" ht="12.95" customHeight="1">
      <c r="B54" s="25"/>
    </row>
    <row r="55" spans="2:2" ht="12.95" customHeight="1">
      <c r="B55" s="25"/>
    </row>
    <row r="56" spans="2:2" ht="12.95" customHeight="1">
      <c r="B56" s="25"/>
    </row>
    <row r="57" spans="2:2" ht="12.95" customHeight="1">
      <c r="B57" s="25"/>
    </row>
    <row r="58" spans="2:2" ht="12.95" customHeight="1">
      <c r="B58" s="25"/>
    </row>
    <row r="59" spans="2:2" ht="12.95" customHeight="1">
      <c r="B59" s="25"/>
    </row>
    <row r="60" spans="2:2" ht="12.95" customHeight="1">
      <c r="B60" s="25"/>
    </row>
    <row r="61" spans="2:2" ht="12.95" customHeight="1">
      <c r="B61" s="25"/>
    </row>
    <row r="62" spans="2:2" ht="12.95" customHeight="1">
      <c r="B62" s="25"/>
    </row>
    <row r="63" spans="2:2" ht="12.95" customHeight="1">
      <c r="B63" s="25"/>
    </row>
    <row r="64" spans="2:2" ht="12.95" customHeight="1">
      <c r="B64" s="25"/>
    </row>
    <row r="65" spans="2:2" ht="12.95" customHeight="1">
      <c r="B65" s="25"/>
    </row>
    <row r="66" spans="2:2" ht="12.95" customHeight="1">
      <c r="B66" s="25"/>
    </row>
    <row r="67" spans="2:2" ht="12.95" customHeight="1">
      <c r="B67" s="25"/>
    </row>
    <row r="68" spans="2:2" ht="12.95" customHeight="1">
      <c r="B68" s="25"/>
    </row>
    <row r="69" spans="2:2" ht="12.95" customHeight="1">
      <c r="B69" s="25"/>
    </row>
    <row r="70" spans="2:2" ht="12.95" customHeight="1">
      <c r="B70" s="25"/>
    </row>
    <row r="71" spans="2:2" ht="12.95" customHeight="1">
      <c r="B71" s="25"/>
    </row>
    <row r="72" spans="2:2" ht="12.95" customHeight="1">
      <c r="B72" s="25"/>
    </row>
    <row r="73" spans="2:2" ht="12.95" customHeight="1">
      <c r="B73" s="25"/>
    </row>
    <row r="74" spans="2:2" ht="12.95" customHeight="1">
      <c r="B74" s="25"/>
    </row>
    <row r="75" spans="2:2" ht="12.95" customHeight="1">
      <c r="B75" s="25"/>
    </row>
    <row r="76" spans="2:2" ht="12.95" customHeight="1">
      <c r="B76" s="25"/>
    </row>
    <row r="77" spans="2:2" ht="12.95" customHeight="1">
      <c r="B77" s="25"/>
    </row>
    <row r="78" spans="2:2" ht="12.95" customHeight="1">
      <c r="B78" s="25"/>
    </row>
    <row r="79" spans="2:2" ht="12.95" customHeight="1">
      <c r="B79" s="25"/>
    </row>
    <row r="80" spans="2:2" ht="12.95" customHeight="1">
      <c r="B80" s="25"/>
    </row>
    <row r="81" spans="2:2" ht="12.95" customHeight="1">
      <c r="B81" s="25"/>
    </row>
    <row r="82" spans="2:2" ht="12.95" customHeight="1">
      <c r="B82" s="25"/>
    </row>
    <row r="83" spans="2:2" ht="12.95" customHeight="1">
      <c r="B83" s="25"/>
    </row>
    <row r="84" spans="2:2" ht="12.95" customHeight="1">
      <c r="B84" s="25"/>
    </row>
    <row r="85" spans="2:2" ht="12.95" customHeight="1">
      <c r="B85" s="25"/>
    </row>
    <row r="86" spans="2:2" ht="12.95" customHeight="1">
      <c r="B86" s="25"/>
    </row>
    <row r="87" spans="2:2" ht="12.95" customHeight="1">
      <c r="B87" s="25"/>
    </row>
    <row r="88" spans="2:2" ht="12.95" customHeight="1">
      <c r="B88" s="25"/>
    </row>
    <row r="89" spans="2:2" ht="12.95" customHeight="1">
      <c r="B89" s="25"/>
    </row>
    <row r="90" spans="2:2" ht="12.95" customHeight="1">
      <c r="B90" s="25"/>
    </row>
    <row r="91" spans="2:2" ht="12.95" customHeight="1">
      <c r="B91" s="25"/>
    </row>
    <row r="92" spans="2:2" ht="12.95" customHeight="1">
      <c r="B92" s="25"/>
    </row>
    <row r="93" spans="2:2" ht="12.95" customHeight="1">
      <c r="B93" s="25"/>
    </row>
    <row r="94" spans="2:2" ht="12.95" customHeight="1">
      <c r="B94" s="25"/>
    </row>
    <row r="95" spans="2:2" ht="12.95" customHeight="1">
      <c r="B95" s="25"/>
    </row>
    <row r="96" spans="2:2" ht="12.95" customHeight="1">
      <c r="B96" s="25"/>
    </row>
    <row r="97" spans="2:2" ht="12.95" customHeight="1">
      <c r="B97" s="25"/>
    </row>
    <row r="98" spans="2:2" ht="12.95" customHeight="1">
      <c r="B98" s="25"/>
    </row>
    <row r="99" spans="2:2" ht="12.95" customHeight="1">
      <c r="B99" s="25"/>
    </row>
    <row r="100" spans="2:2" ht="12.95" customHeight="1">
      <c r="B100" s="25"/>
    </row>
    <row r="101" spans="2:2" ht="12.95" customHeight="1">
      <c r="B101" s="25"/>
    </row>
    <row r="102" spans="2:2" ht="12.95" customHeight="1">
      <c r="B102" s="25"/>
    </row>
    <row r="103" spans="2:2" ht="12.95" customHeight="1">
      <c r="B103" s="25"/>
    </row>
    <row r="104" spans="2:2" ht="12.95" customHeight="1">
      <c r="B104" s="25"/>
    </row>
    <row r="105" spans="2:2" ht="12.95" customHeight="1">
      <c r="B105" s="25"/>
    </row>
    <row r="106" spans="2:2" ht="12.95" customHeight="1">
      <c r="B106" s="25"/>
    </row>
    <row r="107" spans="2:2" ht="12.95" customHeight="1">
      <c r="B107" s="25"/>
    </row>
    <row r="108" spans="2:2" ht="12.95" customHeight="1">
      <c r="B108" s="25"/>
    </row>
    <row r="109" spans="2:2" ht="12.95" customHeight="1">
      <c r="B109" s="25"/>
    </row>
    <row r="110" spans="2:2" ht="12.95" customHeight="1">
      <c r="B110" s="25"/>
    </row>
    <row r="111" spans="2:2" ht="12.95" customHeight="1">
      <c r="B111" s="25"/>
    </row>
    <row r="112" spans="2:2" ht="12.95" customHeight="1">
      <c r="B112" s="25"/>
    </row>
    <row r="113" spans="2:2" ht="12.95" customHeight="1">
      <c r="B113" s="25"/>
    </row>
    <row r="114" spans="2:2" ht="12.95" customHeight="1">
      <c r="B114" s="25"/>
    </row>
    <row r="115" spans="2:2" ht="12.95" customHeight="1">
      <c r="B115" s="25"/>
    </row>
    <row r="116" spans="2:2" ht="12.95" customHeight="1">
      <c r="B116" s="25"/>
    </row>
    <row r="117" spans="2:2" ht="12.95" customHeight="1">
      <c r="B117" s="25"/>
    </row>
    <row r="118" spans="2:2" ht="12.95" customHeight="1">
      <c r="B118" s="25"/>
    </row>
    <row r="119" spans="2:2" ht="12.95" customHeight="1">
      <c r="B119" s="25"/>
    </row>
    <row r="120" spans="2:2" ht="12.95" customHeight="1">
      <c r="B120" s="25"/>
    </row>
    <row r="121" spans="2:2" ht="12.95" customHeight="1">
      <c r="B121" s="25"/>
    </row>
    <row r="122" spans="2:2" ht="12.95" customHeight="1">
      <c r="B122" s="25"/>
    </row>
    <row r="123" spans="2:2" ht="12.95" customHeight="1">
      <c r="B123" s="25"/>
    </row>
    <row r="124" spans="2:2" ht="12.95" customHeight="1">
      <c r="B124" s="25"/>
    </row>
    <row r="125" spans="2:2" ht="12.95" customHeight="1">
      <c r="B125" s="25"/>
    </row>
    <row r="126" spans="2:2" ht="12.95" customHeight="1">
      <c r="B126" s="25"/>
    </row>
    <row r="127" spans="2:2" ht="12.95" customHeight="1">
      <c r="B127" s="25"/>
    </row>
    <row r="128" spans="2:2" ht="12.95" customHeight="1">
      <c r="B128" s="25"/>
    </row>
    <row r="129" spans="2:2" ht="12.95" customHeight="1">
      <c r="B129" s="25"/>
    </row>
    <row r="130" spans="2:2" ht="12.95" customHeight="1">
      <c r="B130" s="25"/>
    </row>
    <row r="131" spans="2:2" ht="12.95" customHeight="1">
      <c r="B131" s="25"/>
    </row>
    <row r="132" spans="2:2" ht="12.95" customHeight="1">
      <c r="B132" s="25"/>
    </row>
    <row r="133" spans="2:2" ht="12.95" customHeight="1">
      <c r="B133" s="25"/>
    </row>
    <row r="134" spans="2:2" ht="12.95" customHeight="1">
      <c r="B134" s="25"/>
    </row>
    <row r="135" spans="2:2" ht="12.95" customHeight="1">
      <c r="B135" s="25"/>
    </row>
    <row r="136" spans="2:2" ht="12.95" customHeight="1">
      <c r="B136" s="25"/>
    </row>
    <row r="137" spans="2:2" ht="12.95" customHeight="1">
      <c r="B137" s="25"/>
    </row>
    <row r="138" spans="2:2" ht="12.95" customHeight="1">
      <c r="B138" s="25"/>
    </row>
    <row r="139" spans="2:2" ht="12.95" customHeight="1">
      <c r="B139" s="25"/>
    </row>
    <row r="140" spans="2:2" ht="12.95" customHeight="1">
      <c r="B140" s="25"/>
    </row>
    <row r="141" spans="2:2" ht="12.95" customHeight="1">
      <c r="B141" s="25"/>
    </row>
    <row r="142" spans="2:2" ht="12.95" customHeight="1">
      <c r="B142" s="25"/>
    </row>
    <row r="143" spans="2:2" ht="12.95" customHeight="1">
      <c r="B143" s="25"/>
    </row>
    <row r="144" spans="2:2" ht="12.95" customHeight="1">
      <c r="B144" s="25"/>
    </row>
    <row r="145" spans="2:2" ht="12.95" customHeight="1">
      <c r="B145" s="25"/>
    </row>
    <row r="146" spans="2:2" ht="12.95" customHeight="1">
      <c r="B146" s="25"/>
    </row>
    <row r="147" spans="2:2" ht="12.95" customHeight="1">
      <c r="B147" s="25"/>
    </row>
    <row r="148" spans="2:2" ht="12.95" customHeight="1">
      <c r="B148" s="25"/>
    </row>
    <row r="149" spans="2:2" ht="12.95" customHeight="1">
      <c r="B149" s="25"/>
    </row>
    <row r="150" spans="2:2" ht="12.95" customHeight="1">
      <c r="B150" s="25"/>
    </row>
    <row r="151" spans="2:2" ht="12.95" customHeight="1">
      <c r="B151" s="25"/>
    </row>
    <row r="152" spans="2:2" ht="12.95" customHeight="1">
      <c r="B152" s="25"/>
    </row>
    <row r="153" spans="2:2" ht="12.95" customHeight="1">
      <c r="B153" s="25"/>
    </row>
    <row r="154" spans="2:2" ht="12.95" customHeight="1">
      <c r="B154" s="25"/>
    </row>
    <row r="155" spans="2:2" ht="12.95" customHeight="1">
      <c r="B155" s="25"/>
    </row>
    <row r="156" spans="2:2" ht="12.95" customHeight="1">
      <c r="B156" s="25"/>
    </row>
    <row r="157" spans="2:2" ht="12.95" customHeight="1">
      <c r="B157" s="25"/>
    </row>
    <row r="158" spans="2:2" ht="12.95" customHeight="1">
      <c r="B158" s="25"/>
    </row>
    <row r="159" spans="2:2" ht="12.95" customHeight="1">
      <c r="B159" s="25"/>
    </row>
    <row r="160" spans="2:2" ht="12.95" customHeight="1">
      <c r="B160" s="25"/>
    </row>
    <row r="161" spans="2:2" ht="12.95" customHeight="1">
      <c r="B161" s="25"/>
    </row>
    <row r="162" spans="2:2" ht="12.95" customHeight="1">
      <c r="B162" s="25"/>
    </row>
    <row r="163" spans="2:2" ht="12.95" customHeight="1">
      <c r="B163" s="25"/>
    </row>
    <row r="164" spans="2:2" ht="12.95" customHeight="1">
      <c r="B164" s="25"/>
    </row>
    <row r="165" spans="2:2" ht="12.95" customHeight="1">
      <c r="B165" s="25"/>
    </row>
    <row r="166" spans="2:2" ht="12.95" customHeight="1">
      <c r="B166" s="25"/>
    </row>
    <row r="167" spans="2:2" ht="12.95" customHeight="1">
      <c r="B167" s="25"/>
    </row>
    <row r="168" spans="2:2" ht="12.95" customHeight="1">
      <c r="B168" s="25"/>
    </row>
    <row r="169" spans="2:2" ht="12.95" customHeight="1">
      <c r="B169" s="25"/>
    </row>
    <row r="170" spans="2:2" ht="12.95" customHeight="1">
      <c r="B170" s="25"/>
    </row>
    <row r="171" spans="2:2" ht="12.95" customHeight="1">
      <c r="B171" s="25"/>
    </row>
    <row r="172" spans="2:2" ht="12.95" customHeight="1">
      <c r="B172" s="25"/>
    </row>
    <row r="173" spans="2:2" ht="12.95" customHeight="1">
      <c r="B173" s="25"/>
    </row>
    <row r="174" spans="2:2" ht="12.95" customHeight="1">
      <c r="B174" s="25"/>
    </row>
    <row r="175" spans="2:2" ht="12.95" customHeight="1">
      <c r="B175" s="25"/>
    </row>
    <row r="176" spans="2:2" ht="12.95" customHeight="1">
      <c r="B176" s="25"/>
    </row>
    <row r="177" spans="2:2" ht="12.95" customHeight="1">
      <c r="B177" s="25"/>
    </row>
    <row r="178" spans="2:2" ht="12.95" customHeight="1">
      <c r="B178" s="25"/>
    </row>
    <row r="179" spans="2:2" ht="12.95" customHeight="1">
      <c r="B179" s="25"/>
    </row>
    <row r="180" spans="2:2" ht="12.95" customHeight="1">
      <c r="B180" s="25"/>
    </row>
    <row r="181" spans="2:2" ht="12.95" customHeight="1">
      <c r="B181" s="25"/>
    </row>
    <row r="182" spans="2:2" ht="12.95" customHeight="1">
      <c r="B182" s="25"/>
    </row>
    <row r="183" spans="2:2" ht="12.95" customHeight="1">
      <c r="B183" s="25"/>
    </row>
    <row r="184" spans="2:2" ht="12.95" customHeight="1">
      <c r="B184" s="25"/>
    </row>
    <row r="185" spans="2:2" ht="12.95" customHeight="1">
      <c r="B185" s="25"/>
    </row>
    <row r="186" spans="2:2" ht="12.95" customHeight="1">
      <c r="B186" s="25"/>
    </row>
    <row r="187" spans="2:2" ht="12.95" customHeight="1">
      <c r="B187" s="25"/>
    </row>
    <row r="188" spans="2:2" ht="12.95" customHeight="1">
      <c r="B188" s="25"/>
    </row>
    <row r="189" spans="2:2" ht="12.95" customHeight="1">
      <c r="B189" s="25"/>
    </row>
    <row r="190" spans="2:2" ht="12.95" customHeight="1">
      <c r="B190" s="25"/>
    </row>
    <row r="191" spans="2:2" ht="12.95" customHeight="1">
      <c r="B191" s="25"/>
    </row>
    <row r="192" spans="2:2" ht="12.95" customHeight="1">
      <c r="B192" s="25"/>
    </row>
    <row r="193" spans="2:2" ht="12.95" customHeight="1">
      <c r="B193" s="25"/>
    </row>
    <row r="194" spans="2:2" ht="12.95" customHeight="1">
      <c r="B194" s="25"/>
    </row>
    <row r="195" spans="2:2" ht="12.95" customHeight="1">
      <c r="B195" s="25"/>
    </row>
    <row r="196" spans="2:2" ht="12.95" customHeight="1">
      <c r="B196" s="25"/>
    </row>
    <row r="197" spans="2:2" ht="12.95" customHeight="1">
      <c r="B197" s="25"/>
    </row>
    <row r="198" spans="2:2" ht="12.95" customHeight="1">
      <c r="B198" s="25"/>
    </row>
    <row r="199" spans="2:2" ht="12.95" customHeight="1">
      <c r="B199" s="25"/>
    </row>
    <row r="200" spans="2:2" ht="12.95" customHeight="1">
      <c r="B200" s="25"/>
    </row>
    <row r="201" spans="2:2" ht="12.95" customHeight="1">
      <c r="B201" s="25"/>
    </row>
    <row r="202" spans="2:2" ht="12.95" customHeight="1">
      <c r="B202" s="25"/>
    </row>
    <row r="203" spans="2:2" ht="12.95" customHeight="1">
      <c r="B203" s="25"/>
    </row>
    <row r="204" spans="2:2" ht="12.95" customHeight="1">
      <c r="B204" s="25"/>
    </row>
    <row r="205" spans="2:2" ht="12.95" customHeight="1">
      <c r="B205" s="25"/>
    </row>
    <row r="206" spans="2:2" ht="12.95" customHeight="1">
      <c r="B206" s="25"/>
    </row>
    <row r="207" spans="2:2" ht="12.95" customHeight="1">
      <c r="B207" s="25"/>
    </row>
    <row r="208" spans="2:2" ht="12.95" customHeight="1">
      <c r="B208" s="25"/>
    </row>
    <row r="209" spans="2:2" ht="12.95" customHeight="1">
      <c r="B209" s="25"/>
    </row>
    <row r="210" spans="2:2" ht="12.95" customHeight="1">
      <c r="B210" s="25"/>
    </row>
    <row r="211" spans="2:2" ht="12.95" customHeight="1">
      <c r="B211" s="25"/>
    </row>
    <row r="212" spans="2:2" ht="12.95" customHeight="1">
      <c r="B212" s="25"/>
    </row>
    <row r="213" spans="2:2" ht="12.95" customHeight="1">
      <c r="B213" s="25"/>
    </row>
    <row r="214" spans="2:2" ht="12.95" customHeight="1">
      <c r="B214" s="25"/>
    </row>
    <row r="215" spans="2:2" ht="12.95" customHeight="1">
      <c r="B215" s="25"/>
    </row>
    <row r="216" spans="2:2" ht="12.95" customHeight="1">
      <c r="B216" s="25"/>
    </row>
    <row r="217" spans="2:2" ht="12.95" customHeight="1">
      <c r="B217" s="25"/>
    </row>
    <row r="218" spans="2:2" ht="12.95" customHeight="1">
      <c r="B218" s="25"/>
    </row>
    <row r="219" spans="2:2" ht="12.95" customHeight="1">
      <c r="B219" s="25"/>
    </row>
    <row r="220" spans="2:2" ht="12.95" customHeight="1">
      <c r="B220" s="25"/>
    </row>
    <row r="221" spans="2:2" ht="12.95" customHeight="1">
      <c r="B221" s="25"/>
    </row>
    <row r="222" spans="2:2" ht="12.95" customHeight="1">
      <c r="B222" s="25"/>
    </row>
    <row r="223" spans="2:2" ht="12.95" customHeight="1">
      <c r="B223" s="25"/>
    </row>
    <row r="224" spans="2:2" ht="12.95" customHeight="1">
      <c r="B224" s="25"/>
    </row>
    <row r="225" spans="2:2" ht="12.95" customHeight="1">
      <c r="B225" s="25"/>
    </row>
    <row r="226" spans="2:2" ht="12.95" customHeight="1">
      <c r="B226" s="25"/>
    </row>
    <row r="227" spans="2:2" ht="12.95" customHeight="1">
      <c r="B227" s="25"/>
    </row>
    <row r="228" spans="2:2" ht="12.95" customHeight="1">
      <c r="B228" s="25"/>
    </row>
    <row r="229" spans="2:2" ht="12.95" customHeight="1">
      <c r="B229" s="25"/>
    </row>
    <row r="230" spans="2:2" ht="12.95" customHeight="1">
      <c r="B230" s="25"/>
    </row>
    <row r="231" spans="2:2" ht="12.95" customHeight="1">
      <c r="B231" s="25"/>
    </row>
    <row r="232" spans="2:2" ht="12.95" customHeight="1">
      <c r="B232" s="25"/>
    </row>
    <row r="233" spans="2:2" ht="12.95" customHeight="1">
      <c r="B233" s="25"/>
    </row>
    <row r="234" spans="2:2" ht="12.95" customHeight="1">
      <c r="B234" s="25"/>
    </row>
    <row r="235" spans="2:2" ht="12.95" customHeight="1">
      <c r="B235" s="25"/>
    </row>
    <row r="236" spans="2:2" ht="12.95" customHeight="1">
      <c r="B236" s="25"/>
    </row>
    <row r="237" spans="2:2" ht="12.95" customHeight="1">
      <c r="B237" s="25"/>
    </row>
    <row r="238" spans="2:2" ht="12.95" customHeight="1">
      <c r="B238" s="25"/>
    </row>
    <row r="239" spans="2:2" ht="12.95" customHeight="1">
      <c r="B239" s="25"/>
    </row>
    <row r="240" spans="2:2" ht="12.95" customHeight="1">
      <c r="B240" s="25"/>
    </row>
    <row r="241" spans="2:2" ht="12.95" customHeight="1">
      <c r="B241" s="25"/>
    </row>
    <row r="242" spans="2:2" ht="12.95" customHeight="1">
      <c r="B242" s="25"/>
    </row>
    <row r="243" spans="2:2" ht="12.95" customHeight="1">
      <c r="B243" s="25"/>
    </row>
    <row r="244" spans="2:2" ht="12.95" customHeight="1">
      <c r="B244" s="25"/>
    </row>
    <row r="245" spans="2:2" ht="12.95" customHeight="1">
      <c r="B245" s="25"/>
    </row>
    <row r="246" spans="2:2" ht="12.95" customHeight="1">
      <c r="B246" s="25"/>
    </row>
    <row r="247" spans="2:2" ht="12.95" customHeight="1">
      <c r="B247" s="25"/>
    </row>
    <row r="248" spans="2:2" ht="12.95" customHeight="1">
      <c r="B248" s="25"/>
    </row>
    <row r="249" spans="2:2" ht="12.95" customHeight="1">
      <c r="B249" s="25"/>
    </row>
    <row r="250" spans="2:2" ht="12.95" customHeight="1">
      <c r="B250" s="25"/>
    </row>
    <row r="251" spans="2:2" ht="12.95" customHeight="1">
      <c r="B251" s="25"/>
    </row>
    <row r="252" spans="2:2" ht="12.95" customHeight="1">
      <c r="B252" s="25"/>
    </row>
    <row r="253" spans="2:2" ht="12.95" customHeight="1">
      <c r="B253" s="25"/>
    </row>
    <row r="254" spans="2:2" ht="12.95" customHeight="1">
      <c r="B254" s="25"/>
    </row>
    <row r="255" spans="2:2" ht="12.95" customHeight="1">
      <c r="B255" s="25"/>
    </row>
    <row r="256" spans="2:2" ht="12.95" customHeight="1">
      <c r="B256" s="25"/>
    </row>
    <row r="257" spans="2:2" ht="12.95" customHeight="1">
      <c r="B257" s="25"/>
    </row>
    <row r="258" spans="2:2" ht="12.95" customHeight="1">
      <c r="B258" s="25"/>
    </row>
    <row r="259" spans="2:2" ht="12.95" customHeight="1">
      <c r="B259" s="25"/>
    </row>
    <row r="260" spans="2:2" ht="12.95" customHeight="1">
      <c r="B260" s="25"/>
    </row>
    <row r="261" spans="2:2" ht="12.95" customHeight="1">
      <c r="B261" s="25"/>
    </row>
    <row r="262" spans="2:2" ht="12.95" customHeight="1">
      <c r="B262" s="25"/>
    </row>
    <row r="263" spans="2:2" ht="12.95" customHeight="1">
      <c r="B263" s="25"/>
    </row>
    <row r="264" spans="2:2" ht="12.95" customHeight="1">
      <c r="B264" s="25"/>
    </row>
    <row r="265" spans="2:2" ht="12.95" customHeight="1">
      <c r="B265" s="25"/>
    </row>
    <row r="266" spans="2:2" ht="12.95" customHeight="1">
      <c r="B266" s="25"/>
    </row>
    <row r="267" spans="2:2" ht="12.95" customHeight="1">
      <c r="B267" s="25"/>
    </row>
    <row r="268" spans="2:2" ht="12.95" customHeight="1">
      <c r="B268" s="25"/>
    </row>
    <row r="269" spans="2:2" ht="12.95" customHeight="1">
      <c r="B269" s="25"/>
    </row>
    <row r="270" spans="2:2" ht="12.95" customHeight="1">
      <c r="B270" s="25"/>
    </row>
    <row r="271" spans="2:2" ht="12.95" customHeight="1">
      <c r="B271" s="25"/>
    </row>
    <row r="272" spans="2:2" ht="12.95" customHeight="1">
      <c r="B272" s="25"/>
    </row>
    <row r="273" spans="2:2" ht="12.95" customHeight="1">
      <c r="B273" s="25"/>
    </row>
    <row r="274" spans="2:2" ht="12.95" customHeight="1">
      <c r="B274" s="25"/>
    </row>
    <row r="275" spans="2:2" ht="12.95" customHeight="1">
      <c r="B275" s="25"/>
    </row>
    <row r="276" spans="2:2" ht="12.95" customHeight="1">
      <c r="B276" s="25"/>
    </row>
    <row r="277" spans="2:2" ht="12.95" customHeight="1">
      <c r="B277" s="25"/>
    </row>
    <row r="278" spans="2:2" ht="12.95" customHeight="1">
      <c r="B278" s="25"/>
    </row>
    <row r="279" spans="2:2" ht="12.95" customHeight="1">
      <c r="B279" s="25"/>
    </row>
    <row r="280" spans="2:2" ht="12.95" customHeight="1">
      <c r="B280" s="25"/>
    </row>
    <row r="281" spans="2:2" ht="12.95" customHeight="1">
      <c r="B281" s="25"/>
    </row>
    <row r="282" spans="2:2" ht="12.95" customHeight="1">
      <c r="B282" s="25"/>
    </row>
    <row r="283" spans="2:2" ht="12.95" customHeight="1">
      <c r="B283" s="25"/>
    </row>
    <row r="284" spans="2:2" ht="12.95" customHeight="1">
      <c r="B284" s="25"/>
    </row>
    <row r="285" spans="2:2" ht="12.95" customHeight="1">
      <c r="B285" s="25"/>
    </row>
    <row r="286" spans="2:2" ht="12.95" customHeight="1">
      <c r="B286" s="25"/>
    </row>
    <row r="287" spans="2:2" ht="12.95" customHeight="1">
      <c r="B287" s="25"/>
    </row>
    <row r="288" spans="2:2" ht="12.95" customHeight="1">
      <c r="B288" s="25"/>
    </row>
    <row r="289" spans="2:2" ht="12.95" customHeight="1">
      <c r="B289" s="25"/>
    </row>
    <row r="290" spans="2:2" ht="12.95" customHeight="1">
      <c r="B290" s="25"/>
    </row>
    <row r="291" spans="2:2" ht="12.95" customHeight="1">
      <c r="B291" s="25"/>
    </row>
    <row r="292" spans="2:2" ht="12.95" customHeight="1">
      <c r="B292" s="25"/>
    </row>
    <row r="293" spans="2:2" ht="12.95" customHeight="1">
      <c r="B293" s="25"/>
    </row>
    <row r="294" spans="2:2" ht="12.95" customHeight="1">
      <c r="B294" s="25"/>
    </row>
    <row r="295" spans="2:2" ht="12.95" customHeight="1">
      <c r="B295" s="25"/>
    </row>
    <row r="296" spans="2:2" ht="12.95" customHeight="1">
      <c r="B296" s="25"/>
    </row>
    <row r="297" spans="2:2" ht="12.95" customHeight="1">
      <c r="B297" s="25"/>
    </row>
    <row r="298" spans="2:2" ht="12.95" customHeight="1">
      <c r="B298" s="25"/>
    </row>
    <row r="299" spans="2:2" ht="12.95" customHeight="1">
      <c r="B299" s="25"/>
    </row>
    <row r="300" spans="2:2" ht="12.95" customHeight="1">
      <c r="B300" s="25"/>
    </row>
    <row r="301" spans="2:2" ht="12.95" customHeight="1">
      <c r="B301" s="25"/>
    </row>
    <row r="302" spans="2:2" ht="12.95" customHeight="1">
      <c r="B302" s="25"/>
    </row>
    <row r="303" spans="2:2" ht="12.95" customHeight="1">
      <c r="B303" s="25"/>
    </row>
    <row r="304" spans="2:2" ht="12.95" customHeight="1">
      <c r="B304" s="25"/>
    </row>
    <row r="305" spans="2:2" ht="12.95" customHeight="1">
      <c r="B305" s="25"/>
    </row>
    <row r="306" spans="2:2" ht="12.95" customHeight="1">
      <c r="B306" s="25"/>
    </row>
    <row r="307" spans="2:2" ht="12.95" customHeight="1">
      <c r="B307" s="25"/>
    </row>
    <row r="308" spans="2:2" ht="12.95" customHeight="1">
      <c r="B308" s="25"/>
    </row>
    <row r="309" spans="2:2" ht="12.95" customHeight="1">
      <c r="B309" s="25"/>
    </row>
    <row r="310" spans="2:2" ht="12.95" customHeight="1">
      <c r="B310" s="25"/>
    </row>
    <row r="311" spans="2:2" ht="12.95" customHeight="1">
      <c r="B311" s="25"/>
    </row>
    <row r="312" spans="2:2" ht="12.95" customHeight="1">
      <c r="B312" s="25"/>
    </row>
    <row r="313" spans="2:2" ht="12.95" customHeight="1">
      <c r="B313" s="25"/>
    </row>
    <row r="314" spans="2:2" ht="12.95" customHeight="1">
      <c r="B314" s="25"/>
    </row>
    <row r="315" spans="2:2" ht="12.95" customHeight="1">
      <c r="B315" s="25"/>
    </row>
    <row r="316" spans="2:2" ht="12.95" customHeight="1">
      <c r="B316" s="25"/>
    </row>
    <row r="317" spans="2:2" ht="12.95" customHeight="1">
      <c r="B317" s="25"/>
    </row>
    <row r="318" spans="2:2" ht="12.95" customHeight="1">
      <c r="B318" s="25"/>
    </row>
    <row r="319" spans="2:2" ht="12.95" customHeight="1">
      <c r="B319" s="25"/>
    </row>
    <row r="320" spans="2:2" ht="12.95" customHeight="1">
      <c r="B320" s="25"/>
    </row>
    <row r="321" spans="2:2" ht="12.95" customHeight="1">
      <c r="B321" s="25"/>
    </row>
    <row r="322" spans="2:2" ht="12.95" customHeight="1">
      <c r="B322" s="25"/>
    </row>
    <row r="323" spans="2:2" ht="12.95" customHeight="1">
      <c r="B323" s="25"/>
    </row>
    <row r="324" spans="2:2" ht="12.95" customHeight="1">
      <c r="B324" s="25"/>
    </row>
    <row r="325" spans="2:2" ht="12.95" customHeight="1">
      <c r="B325" s="25"/>
    </row>
    <row r="326" spans="2:2" ht="12.95" customHeight="1">
      <c r="B326" s="25"/>
    </row>
    <row r="327" spans="2:2" ht="12.95" customHeight="1">
      <c r="B327" s="25"/>
    </row>
    <row r="328" spans="2:2" ht="12.95" customHeight="1">
      <c r="B328" s="25"/>
    </row>
    <row r="329" spans="2:2" ht="12.95" customHeight="1">
      <c r="B329" s="25"/>
    </row>
    <row r="330" spans="2:2" ht="12.95" customHeight="1">
      <c r="B330" s="25"/>
    </row>
    <row r="331" spans="2:2" ht="12.95" customHeight="1">
      <c r="B331" s="25"/>
    </row>
    <row r="332" spans="2:2" ht="12.95" customHeight="1">
      <c r="B332" s="25"/>
    </row>
    <row r="333" spans="2:2" ht="12.95" customHeight="1">
      <c r="B333" s="25"/>
    </row>
    <row r="334" spans="2:2" ht="12.95" customHeight="1">
      <c r="B334" s="25"/>
    </row>
    <row r="335" spans="2:2" ht="12.95" customHeight="1">
      <c r="B335" s="25"/>
    </row>
    <row r="336" spans="2:2" ht="12.95" customHeight="1">
      <c r="B336" s="25"/>
    </row>
    <row r="337" spans="2:2" ht="12.95" customHeight="1">
      <c r="B337" s="25"/>
    </row>
    <row r="338" spans="2:2" ht="12.95" customHeight="1">
      <c r="B338" s="25"/>
    </row>
    <row r="339" spans="2:2" ht="12.95" customHeight="1">
      <c r="B339" s="25"/>
    </row>
    <row r="340" spans="2:2" ht="12.95" customHeight="1">
      <c r="B340" s="25"/>
    </row>
    <row r="341" spans="2:2" ht="12.95" customHeight="1">
      <c r="B341" s="25"/>
    </row>
    <row r="342" spans="2:2" ht="12.95" customHeight="1">
      <c r="B342" s="25"/>
    </row>
    <row r="343" spans="2:2" ht="12.95" customHeight="1">
      <c r="B343" s="25"/>
    </row>
    <row r="344" spans="2:2" ht="12.95" customHeight="1">
      <c r="B344" s="25"/>
    </row>
    <row r="345" spans="2:2" ht="12.95" customHeight="1">
      <c r="B345" s="25"/>
    </row>
    <row r="346" spans="2:2" ht="12.95" customHeight="1">
      <c r="B346" s="25"/>
    </row>
    <row r="347" spans="2:2" ht="12.95" customHeight="1">
      <c r="B347" s="25"/>
    </row>
    <row r="348" spans="2:2" ht="12.95" customHeight="1">
      <c r="B348" s="25"/>
    </row>
    <row r="349" spans="2:2" ht="12.95" customHeight="1">
      <c r="B349" s="25"/>
    </row>
    <row r="350" spans="2:2" ht="12.95" customHeight="1">
      <c r="B350" s="25"/>
    </row>
    <row r="351" spans="2:2" ht="12.95" customHeight="1">
      <c r="B351" s="25"/>
    </row>
    <row r="352" spans="2:2" ht="12.95" customHeight="1">
      <c r="B352" s="25"/>
    </row>
    <row r="353" spans="2:2" ht="12.95" customHeight="1">
      <c r="B353" s="25"/>
    </row>
    <row r="354" spans="2:2" ht="12.95" customHeight="1">
      <c r="B354" s="25"/>
    </row>
    <row r="355" spans="2:2" ht="12.95" customHeight="1">
      <c r="B355" s="25"/>
    </row>
    <row r="356" spans="2:2" ht="12.95" customHeight="1">
      <c r="B356" s="25"/>
    </row>
    <row r="357" spans="2:2" ht="12.95" customHeight="1">
      <c r="B357" s="25"/>
    </row>
    <row r="358" spans="2:2" ht="12.95" customHeight="1">
      <c r="B358" s="25"/>
    </row>
    <row r="359" spans="2:2" ht="12.95" customHeight="1">
      <c r="B359" s="25"/>
    </row>
    <row r="360" spans="2:2" ht="12.95" customHeight="1">
      <c r="B360" s="25"/>
    </row>
    <row r="361" spans="2:2" ht="12.95" customHeight="1">
      <c r="B361" s="25"/>
    </row>
    <row r="362" spans="2:2" ht="12.95" customHeight="1">
      <c r="B362" s="25"/>
    </row>
    <row r="363" spans="2:2" ht="12.95" customHeight="1">
      <c r="B363" s="25"/>
    </row>
    <row r="364" spans="2:2" ht="12.95" customHeight="1">
      <c r="B364" s="25"/>
    </row>
    <row r="365" spans="2:2" ht="12.95" customHeight="1">
      <c r="B365" s="25"/>
    </row>
    <row r="366" spans="2:2" ht="12.95" customHeight="1">
      <c r="B366" s="25"/>
    </row>
    <row r="367" spans="2:2" ht="12.95" customHeight="1">
      <c r="B367" s="25"/>
    </row>
    <row r="368" spans="2:2" ht="12.95" customHeight="1">
      <c r="B368" s="25"/>
    </row>
    <row r="369" spans="2:2" ht="12.95" customHeight="1">
      <c r="B369" s="25"/>
    </row>
    <row r="370" spans="2:2" ht="12.95" customHeight="1">
      <c r="B370" s="25"/>
    </row>
    <row r="371" spans="2:2" ht="12.95" customHeight="1">
      <c r="B371" s="25"/>
    </row>
    <row r="372" spans="2:2">
      <c r="B372" s="25"/>
    </row>
    <row r="373" spans="2:2">
      <c r="B373" s="25"/>
    </row>
    <row r="374" spans="2:2">
      <c r="B374" s="25"/>
    </row>
    <row r="375" spans="2:2">
      <c r="B375" s="25"/>
    </row>
    <row r="376" spans="2:2">
      <c r="B376" s="25"/>
    </row>
    <row r="377" spans="2:2">
      <c r="B377" s="25"/>
    </row>
    <row r="378" spans="2:2">
      <c r="B378" s="25"/>
    </row>
    <row r="379" spans="2:2">
      <c r="B379" s="25"/>
    </row>
    <row r="380" spans="2:2">
      <c r="B380" s="25"/>
    </row>
    <row r="381" spans="2:2">
      <c r="B381" s="25"/>
    </row>
    <row r="382" spans="2:2">
      <c r="B382" s="25"/>
    </row>
    <row r="383" spans="2:2">
      <c r="B383" s="25"/>
    </row>
    <row r="384" spans="2:2">
      <c r="B384" s="25"/>
    </row>
    <row r="385" spans="2:2">
      <c r="B385" s="25"/>
    </row>
    <row r="386" spans="2:2">
      <c r="B386" s="25"/>
    </row>
    <row r="387" spans="2:2">
      <c r="B387" s="25"/>
    </row>
    <row r="388" spans="2:2">
      <c r="B388" s="25"/>
    </row>
    <row r="389" spans="2:2">
      <c r="B389" s="25"/>
    </row>
    <row r="390" spans="2:2">
      <c r="B390" s="25"/>
    </row>
    <row r="391" spans="2:2">
      <c r="B391" s="25"/>
    </row>
    <row r="392" spans="2:2">
      <c r="B392" s="25"/>
    </row>
    <row r="393" spans="2:2">
      <c r="B393" s="25"/>
    </row>
    <row r="394" spans="2:2">
      <c r="B394" s="25"/>
    </row>
    <row r="395" spans="2:2">
      <c r="B395" s="25"/>
    </row>
    <row r="396" spans="2:2">
      <c r="B396" s="25"/>
    </row>
    <row r="397" spans="2:2">
      <c r="B397" s="25"/>
    </row>
    <row r="398" spans="2:2">
      <c r="B398" s="25"/>
    </row>
    <row r="399" spans="2:2">
      <c r="B399" s="25"/>
    </row>
    <row r="400" spans="2:2">
      <c r="B400" s="25"/>
    </row>
    <row r="401" spans="2:2">
      <c r="B401" s="25"/>
    </row>
    <row r="402" spans="2:2">
      <c r="B402" s="25"/>
    </row>
    <row r="403" spans="2:2">
      <c r="B403" s="25"/>
    </row>
    <row r="404" spans="2:2">
      <c r="B404" s="25"/>
    </row>
    <row r="405" spans="2:2">
      <c r="B405" s="25"/>
    </row>
    <row r="406" spans="2:2">
      <c r="B406" s="25"/>
    </row>
    <row r="407" spans="2:2">
      <c r="B407" s="25"/>
    </row>
    <row r="408" spans="2:2">
      <c r="B408" s="25"/>
    </row>
    <row r="409" spans="2:2">
      <c r="B409" s="25"/>
    </row>
    <row r="410" spans="2:2">
      <c r="B410" s="25"/>
    </row>
    <row r="411" spans="2:2">
      <c r="B411" s="25"/>
    </row>
    <row r="412" spans="2:2">
      <c r="B412" s="25"/>
    </row>
    <row r="413" spans="2:2">
      <c r="B413" s="25"/>
    </row>
    <row r="414" spans="2:2">
      <c r="B414" s="25"/>
    </row>
    <row r="415" spans="2:2">
      <c r="B415" s="25"/>
    </row>
    <row r="416" spans="2:2">
      <c r="B416" s="25"/>
    </row>
    <row r="417" spans="2:2">
      <c r="B417" s="25"/>
    </row>
    <row r="418" spans="2:2">
      <c r="B418" s="25"/>
    </row>
    <row r="419" spans="2:2">
      <c r="B419" s="25"/>
    </row>
    <row r="420" spans="2:2">
      <c r="B420" s="25"/>
    </row>
    <row r="421" spans="2:2">
      <c r="B421" s="25"/>
    </row>
    <row r="422" spans="2:2">
      <c r="B422" s="25"/>
    </row>
    <row r="423" spans="2:2">
      <c r="B423" s="25"/>
    </row>
    <row r="424" spans="2:2">
      <c r="B424" s="25"/>
    </row>
    <row r="425" spans="2:2">
      <c r="B425" s="25"/>
    </row>
    <row r="426" spans="2:2">
      <c r="B426" s="25"/>
    </row>
    <row r="427" spans="2:2">
      <c r="B427" s="25"/>
    </row>
    <row r="428" spans="2:2">
      <c r="B428" s="25"/>
    </row>
    <row r="429" spans="2:2">
      <c r="B429" s="25"/>
    </row>
    <row r="430" spans="2:2">
      <c r="B430" s="25"/>
    </row>
    <row r="431" spans="2:2">
      <c r="B431" s="25"/>
    </row>
    <row r="432" spans="2:2">
      <c r="B432" s="25"/>
    </row>
    <row r="433" spans="2:2">
      <c r="B433" s="25"/>
    </row>
    <row r="434" spans="2:2">
      <c r="B434" s="25"/>
    </row>
    <row r="435" spans="2:2">
      <c r="B435" s="25"/>
    </row>
    <row r="436" spans="2:2">
      <c r="B436" s="25"/>
    </row>
    <row r="437" spans="2:2">
      <c r="B437" s="25"/>
    </row>
    <row r="438" spans="2:2">
      <c r="B438" s="25"/>
    </row>
    <row r="439" spans="2:2">
      <c r="B439" s="25"/>
    </row>
    <row r="440" spans="2:2">
      <c r="B440" s="25"/>
    </row>
    <row r="441" spans="2:2">
      <c r="B441" s="25"/>
    </row>
    <row r="442" spans="2:2">
      <c r="B442" s="25"/>
    </row>
    <row r="443" spans="2:2">
      <c r="B443" s="25"/>
    </row>
    <row r="444" spans="2:2">
      <c r="B444" s="25"/>
    </row>
    <row r="445" spans="2:2">
      <c r="B445" s="25"/>
    </row>
    <row r="446" spans="2:2">
      <c r="B446" s="25"/>
    </row>
    <row r="447" spans="2:2">
      <c r="B447" s="25"/>
    </row>
    <row r="448" spans="2:2">
      <c r="B448" s="25"/>
    </row>
    <row r="449" spans="2:2">
      <c r="B449" s="25"/>
    </row>
    <row r="450" spans="2:2">
      <c r="B450" s="25"/>
    </row>
    <row r="451" spans="2:2">
      <c r="B451" s="25"/>
    </row>
    <row r="452" spans="2:2">
      <c r="B452" s="25"/>
    </row>
    <row r="453" spans="2:2">
      <c r="B453" s="25"/>
    </row>
    <row r="454" spans="2:2">
      <c r="B454" s="25"/>
    </row>
    <row r="455" spans="2:2">
      <c r="B455" s="25"/>
    </row>
    <row r="456" spans="2:2">
      <c r="B456" s="25"/>
    </row>
    <row r="457" spans="2:2">
      <c r="B457" s="25"/>
    </row>
    <row r="458" spans="2:2">
      <c r="B458" s="25"/>
    </row>
    <row r="459" spans="2:2">
      <c r="B459" s="25"/>
    </row>
    <row r="460" spans="2:2">
      <c r="B460" s="25"/>
    </row>
    <row r="461" spans="2:2">
      <c r="B461" s="25"/>
    </row>
    <row r="462" spans="2:2">
      <c r="B462" s="25"/>
    </row>
    <row r="463" spans="2:2">
      <c r="B463" s="25"/>
    </row>
    <row r="464" spans="2:2">
      <c r="B464" s="25"/>
    </row>
    <row r="465" spans="2:2">
      <c r="B465" s="25"/>
    </row>
    <row r="466" spans="2:2">
      <c r="B466" s="25"/>
    </row>
    <row r="467" spans="2:2">
      <c r="B467" s="25"/>
    </row>
    <row r="468" spans="2:2">
      <c r="B468" s="25"/>
    </row>
    <row r="469" spans="2:2">
      <c r="B469" s="25"/>
    </row>
    <row r="470" spans="2:2">
      <c r="B470" s="25"/>
    </row>
    <row r="471" spans="2:2">
      <c r="B471" s="25"/>
    </row>
    <row r="472" spans="2:2">
      <c r="B472" s="25"/>
    </row>
    <row r="473" spans="2:2">
      <c r="B473" s="25"/>
    </row>
    <row r="474" spans="2:2">
      <c r="B474" s="25"/>
    </row>
    <row r="475" spans="2:2">
      <c r="B475" s="25"/>
    </row>
    <row r="476" spans="2:2">
      <c r="B476" s="25"/>
    </row>
    <row r="477" spans="2:2">
      <c r="B477" s="25"/>
    </row>
    <row r="478" spans="2:2">
      <c r="B478" s="25"/>
    </row>
    <row r="479" spans="2:2">
      <c r="B479" s="25"/>
    </row>
    <row r="480" spans="2:2">
      <c r="B480" s="25"/>
    </row>
    <row r="481" spans="2:2">
      <c r="B481" s="25"/>
    </row>
    <row r="482" spans="2:2">
      <c r="B482" s="25"/>
    </row>
    <row r="483" spans="2:2">
      <c r="B483" s="25"/>
    </row>
    <row r="484" spans="2:2">
      <c r="B484" s="25"/>
    </row>
    <row r="485" spans="2:2">
      <c r="B485" s="25"/>
    </row>
    <row r="486" spans="2:2">
      <c r="B486" s="25"/>
    </row>
    <row r="487" spans="2:2">
      <c r="B487" s="25"/>
    </row>
    <row r="488" spans="2:2">
      <c r="B488" s="25"/>
    </row>
    <row r="489" spans="2:2">
      <c r="B489" s="25"/>
    </row>
    <row r="490" spans="2:2">
      <c r="B490" s="25"/>
    </row>
    <row r="491" spans="2:2">
      <c r="B491" s="25"/>
    </row>
    <row r="492" spans="2:2">
      <c r="B492" s="25"/>
    </row>
    <row r="493" spans="2:2">
      <c r="B493" s="25"/>
    </row>
    <row r="494" spans="2:2">
      <c r="B494" s="25"/>
    </row>
    <row r="495" spans="2:2">
      <c r="B495" s="25"/>
    </row>
    <row r="496" spans="2:2">
      <c r="B496" s="25"/>
    </row>
    <row r="497" spans="2:2">
      <c r="B497" s="25"/>
    </row>
    <row r="498" spans="2:2">
      <c r="B498" s="25"/>
    </row>
    <row r="499" spans="2:2">
      <c r="B499" s="25"/>
    </row>
    <row r="500" spans="2:2">
      <c r="B500" s="25"/>
    </row>
    <row r="501" spans="2:2">
      <c r="B501" s="25"/>
    </row>
    <row r="502" spans="2:2">
      <c r="B502" s="25"/>
    </row>
    <row r="503" spans="2:2">
      <c r="B503" s="25"/>
    </row>
    <row r="504" spans="2:2">
      <c r="B504" s="25"/>
    </row>
    <row r="505" spans="2:2">
      <c r="B505" s="25"/>
    </row>
    <row r="506" spans="2:2">
      <c r="B506" s="25"/>
    </row>
    <row r="507" spans="2:2">
      <c r="B507" s="25"/>
    </row>
    <row r="508" spans="2:2">
      <c r="B508" s="25"/>
    </row>
    <row r="509" spans="2:2">
      <c r="B509" s="25"/>
    </row>
    <row r="510" spans="2:2">
      <c r="B510" s="25"/>
    </row>
    <row r="511" spans="2:2">
      <c r="B511" s="25"/>
    </row>
    <row r="512" spans="2:2">
      <c r="B512" s="25"/>
    </row>
    <row r="513" spans="2:2">
      <c r="B513" s="25"/>
    </row>
    <row r="514" spans="2:2">
      <c r="B514" s="25"/>
    </row>
    <row r="515" spans="2:2">
      <c r="B515" s="25"/>
    </row>
    <row r="516" spans="2:2">
      <c r="B516" s="25"/>
    </row>
    <row r="517" spans="2:2">
      <c r="B517" s="25"/>
    </row>
    <row r="518" spans="2:2">
      <c r="B518" s="25"/>
    </row>
    <row r="519" spans="2:2">
      <c r="B519" s="25"/>
    </row>
    <row r="520" spans="2:2">
      <c r="B520" s="25"/>
    </row>
    <row r="521" spans="2:2">
      <c r="B521" s="25"/>
    </row>
    <row r="522" spans="2:2">
      <c r="B522" s="25"/>
    </row>
    <row r="523" spans="2:2">
      <c r="B523" s="25"/>
    </row>
    <row r="524" spans="2:2">
      <c r="B524" s="25"/>
    </row>
    <row r="525" spans="2:2">
      <c r="B525" s="25"/>
    </row>
    <row r="526" spans="2:2">
      <c r="B526" s="25"/>
    </row>
    <row r="527" spans="2:2">
      <c r="B527" s="25"/>
    </row>
    <row r="528" spans="2:2">
      <c r="B528" s="25"/>
    </row>
    <row r="529" spans="2:2">
      <c r="B529" s="25"/>
    </row>
    <row r="530" spans="2:2">
      <c r="B530" s="25"/>
    </row>
    <row r="531" spans="2:2">
      <c r="B531" s="25"/>
    </row>
    <row r="532" spans="2:2">
      <c r="B532" s="25"/>
    </row>
    <row r="533" spans="2:2">
      <c r="B533" s="25"/>
    </row>
    <row r="534" spans="2:2">
      <c r="B534" s="25"/>
    </row>
    <row r="535" spans="2:2">
      <c r="B535" s="25"/>
    </row>
    <row r="536" spans="2:2">
      <c r="B536" s="25"/>
    </row>
    <row r="537" spans="2:2">
      <c r="B537" s="25"/>
    </row>
    <row r="538" spans="2:2">
      <c r="B538" s="25"/>
    </row>
    <row r="539" spans="2:2">
      <c r="B539" s="25"/>
    </row>
    <row r="540" spans="2:2">
      <c r="B540" s="25"/>
    </row>
    <row r="541" spans="2:2">
      <c r="B541" s="25"/>
    </row>
    <row r="542" spans="2:2">
      <c r="B542" s="25"/>
    </row>
    <row r="543" spans="2:2">
      <c r="B543" s="25"/>
    </row>
    <row r="544" spans="2:2">
      <c r="B544" s="25"/>
    </row>
    <row r="545" spans="2:2">
      <c r="B545" s="25"/>
    </row>
    <row r="546" spans="2:2">
      <c r="B546" s="25"/>
    </row>
    <row r="547" spans="2:2">
      <c r="B547" s="25"/>
    </row>
    <row r="548" spans="2:2">
      <c r="B548" s="25"/>
    </row>
    <row r="549" spans="2:2">
      <c r="B549" s="25"/>
    </row>
    <row r="550" spans="2:2">
      <c r="B550" s="25"/>
    </row>
    <row r="551" spans="2:2">
      <c r="B551" s="25"/>
    </row>
    <row r="552" spans="2:2">
      <c r="B552" s="25"/>
    </row>
    <row r="553" spans="2:2">
      <c r="B553" s="25"/>
    </row>
    <row r="554" spans="2:2">
      <c r="B554" s="25"/>
    </row>
    <row r="555" spans="2:2">
      <c r="B555" s="25"/>
    </row>
    <row r="556" spans="2:2">
      <c r="B556" s="25"/>
    </row>
    <row r="557" spans="2:2">
      <c r="B557" s="25"/>
    </row>
    <row r="558" spans="2:2">
      <c r="B558" s="25"/>
    </row>
    <row r="559" spans="2:2">
      <c r="B559" s="25"/>
    </row>
    <row r="560" spans="2:2">
      <c r="B560" s="25"/>
    </row>
    <row r="561" spans="2:2">
      <c r="B561" s="25"/>
    </row>
    <row r="562" spans="2:2">
      <c r="B562" s="25"/>
    </row>
    <row r="563" spans="2:2">
      <c r="B563" s="25"/>
    </row>
    <row r="564" spans="2:2">
      <c r="B564" s="25"/>
    </row>
    <row r="565" spans="2:2">
      <c r="B565" s="25"/>
    </row>
    <row r="566" spans="2:2">
      <c r="B566" s="25"/>
    </row>
    <row r="567" spans="2:2">
      <c r="B567" s="25"/>
    </row>
    <row r="568" spans="2:2">
      <c r="B568" s="25"/>
    </row>
    <row r="569" spans="2:2">
      <c r="B569" s="25"/>
    </row>
    <row r="570" spans="2:2">
      <c r="B570" s="25"/>
    </row>
    <row r="571" spans="2:2">
      <c r="B571" s="25"/>
    </row>
    <row r="572" spans="2:2">
      <c r="B572" s="25"/>
    </row>
    <row r="573" spans="2:2">
      <c r="B573" s="25"/>
    </row>
    <row r="574" spans="2:2">
      <c r="B574" s="25"/>
    </row>
    <row r="575" spans="2:2">
      <c r="B575" s="25"/>
    </row>
    <row r="576" spans="2:2">
      <c r="B576" s="25"/>
    </row>
    <row r="577" spans="2:2">
      <c r="B577" s="25"/>
    </row>
    <row r="578" spans="2:2">
      <c r="B578" s="25"/>
    </row>
    <row r="579" spans="2:2">
      <c r="B579" s="25"/>
    </row>
    <row r="580" spans="2:2">
      <c r="B580" s="25"/>
    </row>
    <row r="581" spans="2:2">
      <c r="B581" s="25"/>
    </row>
    <row r="582" spans="2:2">
      <c r="B582" s="25"/>
    </row>
    <row r="583" spans="2:2">
      <c r="B583" s="25"/>
    </row>
  </sheetData>
  <sheetCalcPr fullCalcOnLoad="1"/>
  <mergeCells count="2">
    <mergeCell ref="A2:D4"/>
    <mergeCell ref="B1:D1"/>
  </mergeCells>
  <phoneticPr fontId="3" type="noConversion"/>
  <conditionalFormatting sqref="D7:D24">
    <cfRule type="cellIs" dxfId="1" priority="1" stopIfTrue="1" operator="greaterThan">
      <formula>50</formula>
    </cfRule>
  </conditionalFormatting>
  <pageMargins left="0.78740157499999996" right="0.78740157499999996" top="0.984251969" bottom="0.984251969" header="0.4921259845" footer="0.4921259845"/>
  <pageSetup paperSize="9" orientation="portrait" verticalDpi="4294967293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369"/>
  <sheetViews>
    <sheetView workbookViewId="0">
      <selection activeCell="H14" sqref="H14"/>
    </sheetView>
  </sheetViews>
  <sheetFormatPr baseColWidth="10" defaultRowHeight="12.75"/>
  <cols>
    <col min="2" max="2" width="24.85546875" customWidth="1"/>
    <col min="3" max="3" width="14.140625" customWidth="1"/>
    <col min="4" max="4" width="29.140625" customWidth="1"/>
  </cols>
  <sheetData>
    <row r="1" spans="1:4" ht="58.5" customHeight="1" thickBot="1">
      <c r="A1" s="38"/>
      <c r="B1" s="39"/>
      <c r="C1" s="40"/>
      <c r="D1" s="9"/>
    </row>
    <row r="2" spans="1:4" ht="24" customHeight="1" thickBot="1">
      <c r="A2" s="41" t="s">
        <v>1</v>
      </c>
      <c r="B2" s="42"/>
      <c r="C2" s="42"/>
      <c r="D2" s="12">
        <f>LOOKUP(9^9,B:B)-B4</f>
        <v>200</v>
      </c>
    </row>
    <row r="3" spans="1:4" ht="39" customHeight="1" thickBot="1">
      <c r="A3" s="14" t="s">
        <v>0</v>
      </c>
      <c r="B3" s="15" t="s">
        <v>2</v>
      </c>
      <c r="C3" s="17" t="s">
        <v>4</v>
      </c>
      <c r="D3" s="11"/>
    </row>
    <row r="4" spans="1:4">
      <c r="A4" s="4">
        <v>42142</v>
      </c>
      <c r="B4" s="13">
        <v>36482</v>
      </c>
      <c r="C4" s="7" t="s">
        <v>3</v>
      </c>
      <c r="D4" s="6" t="s">
        <v>3</v>
      </c>
    </row>
    <row r="5" spans="1:4">
      <c r="A5" s="5">
        <v>42143</v>
      </c>
      <c r="B5" s="10">
        <v>36504</v>
      </c>
      <c r="C5" s="8">
        <f>B5-B4</f>
        <v>22</v>
      </c>
      <c r="D5" s="3" t="str">
        <f>IF(C5&lt;50,"Consommation normale","Consommation annormale")</f>
        <v>Consommation normale</v>
      </c>
    </row>
    <row r="6" spans="1:4">
      <c r="A6" s="4">
        <v>42144</v>
      </c>
      <c r="B6" s="7">
        <v>36529</v>
      </c>
      <c r="C6" s="7">
        <f>B6-B5</f>
        <v>25</v>
      </c>
      <c r="D6" s="6" t="str">
        <f>IF(C6&lt;50,"Consommation normale","Consommation annormale")</f>
        <v>Consommation normale</v>
      </c>
    </row>
    <row r="7" spans="1:4">
      <c r="A7" s="5">
        <v>42145</v>
      </c>
      <c r="B7" s="10">
        <v>36550</v>
      </c>
      <c r="C7" s="8">
        <f t="shared" ref="C7:C70" si="0">B7-B6</f>
        <v>21</v>
      </c>
      <c r="D7" s="3" t="str">
        <f t="shared" ref="D7:D70" si="1">IF(C7&lt;50,"Consommation normale","Consommation annormale")</f>
        <v>Consommation normale</v>
      </c>
    </row>
    <row r="8" spans="1:4">
      <c r="A8" s="4">
        <v>42146</v>
      </c>
      <c r="B8" s="7">
        <v>36574</v>
      </c>
      <c r="C8" s="7">
        <f t="shared" si="0"/>
        <v>24</v>
      </c>
      <c r="D8" s="6" t="str">
        <f t="shared" si="1"/>
        <v>Consommation normale</v>
      </c>
    </row>
    <row r="9" spans="1:4">
      <c r="A9" s="5">
        <v>42147</v>
      </c>
      <c r="B9" s="10">
        <v>36598</v>
      </c>
      <c r="C9" s="8">
        <f t="shared" si="0"/>
        <v>24</v>
      </c>
      <c r="D9" s="3" t="str">
        <f t="shared" si="1"/>
        <v>Consommation normale</v>
      </c>
    </row>
    <row r="10" spans="1:4">
      <c r="A10" s="4">
        <v>42148</v>
      </c>
      <c r="B10" s="7">
        <v>36626</v>
      </c>
      <c r="C10" s="7">
        <f t="shared" si="0"/>
        <v>28</v>
      </c>
      <c r="D10" s="6" t="str">
        <f t="shared" si="1"/>
        <v>Consommation normale</v>
      </c>
    </row>
    <row r="11" spans="1:4">
      <c r="A11" s="5">
        <v>42149</v>
      </c>
      <c r="B11" s="10">
        <v>36638</v>
      </c>
      <c r="C11" s="8">
        <f t="shared" si="0"/>
        <v>12</v>
      </c>
      <c r="D11" s="3" t="str">
        <f t="shared" si="1"/>
        <v>Consommation normale</v>
      </c>
    </row>
    <row r="12" spans="1:4">
      <c r="A12" s="4">
        <v>42150</v>
      </c>
      <c r="B12" s="7">
        <v>36659</v>
      </c>
      <c r="C12" s="7">
        <f t="shared" si="0"/>
        <v>21</v>
      </c>
      <c r="D12" s="6" t="str">
        <f t="shared" si="1"/>
        <v>Consommation normale</v>
      </c>
    </row>
    <row r="13" spans="1:4">
      <c r="A13" s="5">
        <v>42151</v>
      </c>
      <c r="B13" s="10">
        <v>36682</v>
      </c>
      <c r="C13" s="8">
        <f t="shared" si="0"/>
        <v>23</v>
      </c>
      <c r="D13" s="3" t="str">
        <f t="shared" si="1"/>
        <v>Consommation normale</v>
      </c>
    </row>
    <row r="14" spans="1:4">
      <c r="A14" s="4">
        <v>42152</v>
      </c>
      <c r="B14" s="7"/>
      <c r="C14" s="7">
        <f>B14-B13</f>
        <v>-36682</v>
      </c>
      <c r="D14" s="6" t="str">
        <f t="shared" si="1"/>
        <v>Consommation normale</v>
      </c>
    </row>
    <row r="15" spans="1:4">
      <c r="A15" s="5">
        <v>42153</v>
      </c>
      <c r="B15" s="10"/>
      <c r="C15" s="8">
        <f t="shared" si="0"/>
        <v>0</v>
      </c>
      <c r="D15" s="3" t="str">
        <f t="shared" si="1"/>
        <v>Consommation normale</v>
      </c>
    </row>
    <row r="16" spans="1:4">
      <c r="A16" s="4">
        <v>42154</v>
      </c>
      <c r="B16" s="7"/>
      <c r="C16" s="7">
        <f t="shared" si="0"/>
        <v>0</v>
      </c>
      <c r="D16" s="6" t="str">
        <f t="shared" si="1"/>
        <v>Consommation normale</v>
      </c>
    </row>
    <row r="17" spans="1:4">
      <c r="A17" s="5">
        <v>42155</v>
      </c>
      <c r="B17" s="10"/>
      <c r="C17" s="8">
        <f t="shared" si="0"/>
        <v>0</v>
      </c>
      <c r="D17" s="3" t="str">
        <f t="shared" si="1"/>
        <v>Consommation normale</v>
      </c>
    </row>
    <row r="18" spans="1:4">
      <c r="A18" s="4">
        <v>42156</v>
      </c>
      <c r="B18" s="7"/>
      <c r="C18" s="7">
        <f t="shared" si="0"/>
        <v>0</v>
      </c>
      <c r="D18" s="6" t="str">
        <f t="shared" si="1"/>
        <v>Consommation normale</v>
      </c>
    </row>
    <row r="19" spans="1:4">
      <c r="A19" s="5">
        <v>42157</v>
      </c>
      <c r="B19" s="10"/>
      <c r="C19" s="8">
        <f t="shared" si="0"/>
        <v>0</v>
      </c>
      <c r="D19" s="3" t="str">
        <f t="shared" si="1"/>
        <v>Consommation normale</v>
      </c>
    </row>
    <row r="20" spans="1:4">
      <c r="A20" s="4">
        <v>42158</v>
      </c>
      <c r="B20" s="7"/>
      <c r="C20" s="7">
        <f t="shared" si="0"/>
        <v>0</v>
      </c>
      <c r="D20" s="6" t="str">
        <f t="shared" si="1"/>
        <v>Consommation normale</v>
      </c>
    </row>
    <row r="21" spans="1:4">
      <c r="A21" s="5">
        <v>42159</v>
      </c>
      <c r="B21" s="10"/>
      <c r="C21" s="8">
        <f t="shared" si="0"/>
        <v>0</v>
      </c>
      <c r="D21" s="3" t="str">
        <f t="shared" si="1"/>
        <v>Consommation normale</v>
      </c>
    </row>
    <row r="22" spans="1:4">
      <c r="A22" s="4">
        <v>42160</v>
      </c>
      <c r="B22" s="7"/>
      <c r="C22" s="7">
        <f t="shared" si="0"/>
        <v>0</v>
      </c>
      <c r="D22" s="6" t="str">
        <f t="shared" si="1"/>
        <v>Consommation normale</v>
      </c>
    </row>
    <row r="23" spans="1:4">
      <c r="A23" s="5">
        <v>42161</v>
      </c>
      <c r="B23" s="10"/>
      <c r="C23" s="8">
        <f t="shared" si="0"/>
        <v>0</v>
      </c>
      <c r="D23" s="3" t="str">
        <f t="shared" si="1"/>
        <v>Consommation normale</v>
      </c>
    </row>
    <row r="24" spans="1:4">
      <c r="A24" s="4">
        <v>42162</v>
      </c>
      <c r="B24" s="7"/>
      <c r="C24" s="7">
        <f t="shared" si="0"/>
        <v>0</v>
      </c>
      <c r="D24" s="6" t="str">
        <f t="shared" si="1"/>
        <v>Consommation normale</v>
      </c>
    </row>
    <row r="25" spans="1:4">
      <c r="A25" s="5">
        <v>42163</v>
      </c>
      <c r="B25" s="10"/>
      <c r="C25" s="8">
        <f t="shared" si="0"/>
        <v>0</v>
      </c>
      <c r="D25" s="3" t="str">
        <f t="shared" si="1"/>
        <v>Consommation normale</v>
      </c>
    </row>
    <row r="26" spans="1:4">
      <c r="A26" s="4">
        <v>42164</v>
      </c>
      <c r="B26" s="7"/>
      <c r="C26" s="7">
        <f t="shared" si="0"/>
        <v>0</v>
      </c>
      <c r="D26" s="6" t="str">
        <f t="shared" si="1"/>
        <v>Consommation normale</v>
      </c>
    </row>
    <row r="27" spans="1:4">
      <c r="A27" s="5">
        <v>42165</v>
      </c>
      <c r="B27" s="10"/>
      <c r="C27" s="8">
        <f t="shared" si="0"/>
        <v>0</v>
      </c>
      <c r="D27" s="3" t="str">
        <f t="shared" si="1"/>
        <v>Consommation normale</v>
      </c>
    </row>
    <row r="28" spans="1:4">
      <c r="A28" s="4">
        <v>42166</v>
      </c>
      <c r="B28" s="7"/>
      <c r="C28" s="7">
        <f t="shared" si="0"/>
        <v>0</v>
      </c>
      <c r="D28" s="6" t="str">
        <f t="shared" si="1"/>
        <v>Consommation normale</v>
      </c>
    </row>
    <row r="29" spans="1:4">
      <c r="A29" s="5">
        <v>42167</v>
      </c>
      <c r="B29" s="10"/>
      <c r="C29" s="8">
        <f t="shared" si="0"/>
        <v>0</v>
      </c>
      <c r="D29" s="3" t="str">
        <f t="shared" si="1"/>
        <v>Consommation normale</v>
      </c>
    </row>
    <row r="30" spans="1:4">
      <c r="A30" s="4">
        <v>42168</v>
      </c>
      <c r="B30" s="7"/>
      <c r="C30" s="7">
        <f t="shared" si="0"/>
        <v>0</v>
      </c>
      <c r="D30" s="6" t="str">
        <f t="shared" si="1"/>
        <v>Consommation normale</v>
      </c>
    </row>
    <row r="31" spans="1:4">
      <c r="A31" s="5">
        <v>42169</v>
      </c>
      <c r="B31" s="10"/>
      <c r="C31" s="8">
        <f t="shared" si="0"/>
        <v>0</v>
      </c>
      <c r="D31" s="3" t="str">
        <f t="shared" si="1"/>
        <v>Consommation normale</v>
      </c>
    </row>
    <row r="32" spans="1:4">
      <c r="A32" s="4">
        <v>42170</v>
      </c>
      <c r="B32" s="7"/>
      <c r="C32" s="7">
        <f t="shared" si="0"/>
        <v>0</v>
      </c>
      <c r="D32" s="6" t="str">
        <f t="shared" si="1"/>
        <v>Consommation normale</v>
      </c>
    </row>
    <row r="33" spans="1:4">
      <c r="A33" s="5">
        <v>42171</v>
      </c>
      <c r="B33" s="10"/>
      <c r="C33" s="8">
        <f t="shared" si="0"/>
        <v>0</v>
      </c>
      <c r="D33" s="3" t="str">
        <f t="shared" si="1"/>
        <v>Consommation normale</v>
      </c>
    </row>
    <row r="34" spans="1:4">
      <c r="A34" s="4">
        <v>42172</v>
      </c>
      <c r="B34" s="7"/>
      <c r="C34" s="7">
        <f t="shared" si="0"/>
        <v>0</v>
      </c>
      <c r="D34" s="6" t="str">
        <f t="shared" si="1"/>
        <v>Consommation normale</v>
      </c>
    </row>
    <row r="35" spans="1:4">
      <c r="A35" s="5">
        <v>42173</v>
      </c>
      <c r="B35" s="10"/>
      <c r="C35" s="8">
        <f t="shared" si="0"/>
        <v>0</v>
      </c>
      <c r="D35" s="3" t="str">
        <f t="shared" si="1"/>
        <v>Consommation normale</v>
      </c>
    </row>
    <row r="36" spans="1:4">
      <c r="A36" s="4">
        <v>42174</v>
      </c>
      <c r="B36" s="7"/>
      <c r="C36" s="7">
        <f t="shared" si="0"/>
        <v>0</v>
      </c>
      <c r="D36" s="6" t="str">
        <f t="shared" si="1"/>
        <v>Consommation normale</v>
      </c>
    </row>
    <row r="37" spans="1:4">
      <c r="A37" s="5">
        <v>42175</v>
      </c>
      <c r="B37" s="10"/>
      <c r="C37" s="8">
        <f t="shared" si="0"/>
        <v>0</v>
      </c>
      <c r="D37" s="3" t="str">
        <f t="shared" si="1"/>
        <v>Consommation normale</v>
      </c>
    </row>
    <row r="38" spans="1:4">
      <c r="A38" s="4">
        <v>42176</v>
      </c>
      <c r="B38" s="7"/>
      <c r="C38" s="7">
        <f t="shared" si="0"/>
        <v>0</v>
      </c>
      <c r="D38" s="6" t="str">
        <f t="shared" si="1"/>
        <v>Consommation normale</v>
      </c>
    </row>
    <row r="39" spans="1:4">
      <c r="A39" s="5">
        <v>42177</v>
      </c>
      <c r="B39" s="10"/>
      <c r="C39" s="8">
        <f t="shared" si="0"/>
        <v>0</v>
      </c>
      <c r="D39" s="3" t="str">
        <f t="shared" si="1"/>
        <v>Consommation normale</v>
      </c>
    </row>
    <row r="40" spans="1:4">
      <c r="A40" s="4">
        <v>42178</v>
      </c>
      <c r="B40" s="7"/>
      <c r="C40" s="7">
        <f t="shared" si="0"/>
        <v>0</v>
      </c>
      <c r="D40" s="6" t="str">
        <f t="shared" si="1"/>
        <v>Consommation normale</v>
      </c>
    </row>
    <row r="41" spans="1:4">
      <c r="A41" s="5">
        <v>42179</v>
      </c>
      <c r="B41" s="10"/>
      <c r="C41" s="8">
        <f t="shared" si="0"/>
        <v>0</v>
      </c>
      <c r="D41" s="3" t="str">
        <f t="shared" si="1"/>
        <v>Consommation normale</v>
      </c>
    </row>
    <row r="42" spans="1:4">
      <c r="A42" s="4">
        <v>42180</v>
      </c>
      <c r="B42" s="7"/>
      <c r="C42" s="7">
        <f t="shared" si="0"/>
        <v>0</v>
      </c>
      <c r="D42" s="6" t="str">
        <f t="shared" si="1"/>
        <v>Consommation normale</v>
      </c>
    </row>
    <row r="43" spans="1:4">
      <c r="A43" s="5">
        <v>42181</v>
      </c>
      <c r="B43" s="10"/>
      <c r="C43" s="8">
        <f t="shared" si="0"/>
        <v>0</v>
      </c>
      <c r="D43" s="3" t="str">
        <f t="shared" si="1"/>
        <v>Consommation normale</v>
      </c>
    </row>
    <row r="44" spans="1:4">
      <c r="A44" s="4">
        <v>42182</v>
      </c>
      <c r="B44" s="7"/>
      <c r="C44" s="7">
        <f t="shared" si="0"/>
        <v>0</v>
      </c>
      <c r="D44" s="6" t="str">
        <f t="shared" si="1"/>
        <v>Consommation normale</v>
      </c>
    </row>
    <row r="45" spans="1:4">
      <c r="A45" s="5">
        <v>42183</v>
      </c>
      <c r="B45" s="10"/>
      <c r="C45" s="8">
        <f t="shared" si="0"/>
        <v>0</v>
      </c>
      <c r="D45" s="3" t="str">
        <f t="shared" si="1"/>
        <v>Consommation normale</v>
      </c>
    </row>
    <row r="46" spans="1:4">
      <c r="A46" s="4">
        <v>42184</v>
      </c>
      <c r="B46" s="7"/>
      <c r="C46" s="7">
        <f t="shared" si="0"/>
        <v>0</v>
      </c>
      <c r="D46" s="6" t="str">
        <f t="shared" si="1"/>
        <v>Consommation normale</v>
      </c>
    </row>
    <row r="47" spans="1:4">
      <c r="A47" s="5">
        <v>42185</v>
      </c>
      <c r="B47" s="10"/>
      <c r="C47" s="8">
        <f t="shared" si="0"/>
        <v>0</v>
      </c>
      <c r="D47" s="3" t="str">
        <f t="shared" si="1"/>
        <v>Consommation normale</v>
      </c>
    </row>
    <row r="48" spans="1:4">
      <c r="A48" s="4">
        <v>42186</v>
      </c>
      <c r="B48" s="7"/>
      <c r="C48" s="7">
        <f t="shared" si="0"/>
        <v>0</v>
      </c>
      <c r="D48" s="6" t="str">
        <f t="shared" si="1"/>
        <v>Consommation normale</v>
      </c>
    </row>
    <row r="49" spans="1:4">
      <c r="A49" s="5">
        <v>42187</v>
      </c>
      <c r="B49" s="10"/>
      <c r="C49" s="8">
        <f t="shared" si="0"/>
        <v>0</v>
      </c>
      <c r="D49" s="3" t="str">
        <f t="shared" si="1"/>
        <v>Consommation normale</v>
      </c>
    </row>
    <row r="50" spans="1:4">
      <c r="A50" s="4">
        <v>42188</v>
      </c>
      <c r="B50" s="7"/>
      <c r="C50" s="7">
        <f t="shared" si="0"/>
        <v>0</v>
      </c>
      <c r="D50" s="6" t="str">
        <f t="shared" si="1"/>
        <v>Consommation normale</v>
      </c>
    </row>
    <row r="51" spans="1:4">
      <c r="A51" s="5">
        <v>42189</v>
      </c>
      <c r="B51" s="10"/>
      <c r="C51" s="8">
        <f t="shared" si="0"/>
        <v>0</v>
      </c>
      <c r="D51" s="3" t="str">
        <f t="shared" si="1"/>
        <v>Consommation normale</v>
      </c>
    </row>
    <row r="52" spans="1:4">
      <c r="A52" s="4">
        <v>42190</v>
      </c>
      <c r="B52" s="7"/>
      <c r="C52" s="7">
        <f t="shared" si="0"/>
        <v>0</v>
      </c>
      <c r="D52" s="6" t="str">
        <f t="shared" si="1"/>
        <v>Consommation normale</v>
      </c>
    </row>
    <row r="53" spans="1:4">
      <c r="A53" s="5">
        <v>42191</v>
      </c>
      <c r="B53" s="10"/>
      <c r="C53" s="8">
        <f t="shared" si="0"/>
        <v>0</v>
      </c>
      <c r="D53" s="3" t="str">
        <f t="shared" si="1"/>
        <v>Consommation normale</v>
      </c>
    </row>
    <row r="54" spans="1:4">
      <c r="A54" s="4">
        <v>42192</v>
      </c>
      <c r="B54" s="7"/>
      <c r="C54" s="7">
        <f t="shared" si="0"/>
        <v>0</v>
      </c>
      <c r="D54" s="6" t="str">
        <f t="shared" si="1"/>
        <v>Consommation normale</v>
      </c>
    </row>
    <row r="55" spans="1:4">
      <c r="A55" s="5">
        <v>42193</v>
      </c>
      <c r="B55" s="10"/>
      <c r="C55" s="8">
        <f t="shared" si="0"/>
        <v>0</v>
      </c>
      <c r="D55" s="3" t="str">
        <f t="shared" si="1"/>
        <v>Consommation normale</v>
      </c>
    </row>
    <row r="56" spans="1:4">
      <c r="A56" s="4">
        <v>42194</v>
      </c>
      <c r="B56" s="7"/>
      <c r="C56" s="7">
        <f t="shared" si="0"/>
        <v>0</v>
      </c>
      <c r="D56" s="6" t="str">
        <f t="shared" si="1"/>
        <v>Consommation normale</v>
      </c>
    </row>
    <row r="57" spans="1:4">
      <c r="A57" s="5">
        <v>42195</v>
      </c>
      <c r="B57" s="10"/>
      <c r="C57" s="8">
        <f t="shared" si="0"/>
        <v>0</v>
      </c>
      <c r="D57" s="3" t="str">
        <f t="shared" si="1"/>
        <v>Consommation normale</v>
      </c>
    </row>
    <row r="58" spans="1:4">
      <c r="A58" s="4">
        <v>42196</v>
      </c>
      <c r="B58" s="7"/>
      <c r="C58" s="7">
        <f t="shared" si="0"/>
        <v>0</v>
      </c>
      <c r="D58" s="6" t="str">
        <f t="shared" si="1"/>
        <v>Consommation normale</v>
      </c>
    </row>
    <row r="59" spans="1:4">
      <c r="A59" s="5">
        <v>42197</v>
      </c>
      <c r="B59" s="10"/>
      <c r="C59" s="8">
        <f t="shared" si="0"/>
        <v>0</v>
      </c>
      <c r="D59" s="3" t="str">
        <f t="shared" si="1"/>
        <v>Consommation normale</v>
      </c>
    </row>
    <row r="60" spans="1:4">
      <c r="A60" s="4">
        <v>42198</v>
      </c>
      <c r="B60" s="7"/>
      <c r="C60" s="7">
        <f t="shared" si="0"/>
        <v>0</v>
      </c>
      <c r="D60" s="6" t="str">
        <f t="shared" si="1"/>
        <v>Consommation normale</v>
      </c>
    </row>
    <row r="61" spans="1:4">
      <c r="A61" s="5">
        <v>42199</v>
      </c>
      <c r="B61" s="10"/>
      <c r="C61" s="8">
        <f t="shared" si="0"/>
        <v>0</v>
      </c>
      <c r="D61" s="3" t="str">
        <f t="shared" si="1"/>
        <v>Consommation normale</v>
      </c>
    </row>
    <row r="62" spans="1:4">
      <c r="A62" s="4">
        <v>42200</v>
      </c>
      <c r="B62" s="7"/>
      <c r="C62" s="7">
        <f t="shared" si="0"/>
        <v>0</v>
      </c>
      <c r="D62" s="6" t="str">
        <f t="shared" si="1"/>
        <v>Consommation normale</v>
      </c>
    </row>
    <row r="63" spans="1:4">
      <c r="A63" s="5">
        <v>42201</v>
      </c>
      <c r="B63" s="10"/>
      <c r="C63" s="8">
        <f t="shared" si="0"/>
        <v>0</v>
      </c>
      <c r="D63" s="3" t="str">
        <f t="shared" si="1"/>
        <v>Consommation normale</v>
      </c>
    </row>
    <row r="64" spans="1:4">
      <c r="A64" s="4">
        <v>42202</v>
      </c>
      <c r="B64" s="7"/>
      <c r="C64" s="7">
        <f t="shared" si="0"/>
        <v>0</v>
      </c>
      <c r="D64" s="6" t="str">
        <f t="shared" si="1"/>
        <v>Consommation normale</v>
      </c>
    </row>
    <row r="65" spans="1:4">
      <c r="A65" s="5">
        <v>42203</v>
      </c>
      <c r="B65" s="10"/>
      <c r="C65" s="8">
        <f t="shared" si="0"/>
        <v>0</v>
      </c>
      <c r="D65" s="3" t="str">
        <f t="shared" si="1"/>
        <v>Consommation normale</v>
      </c>
    </row>
    <row r="66" spans="1:4">
      <c r="A66" s="4">
        <v>42204</v>
      </c>
      <c r="B66" s="7"/>
      <c r="C66" s="7">
        <f t="shared" si="0"/>
        <v>0</v>
      </c>
      <c r="D66" s="6" t="str">
        <f t="shared" si="1"/>
        <v>Consommation normale</v>
      </c>
    </row>
    <row r="67" spans="1:4">
      <c r="A67" s="5">
        <v>42205</v>
      </c>
      <c r="B67" s="10"/>
      <c r="C67" s="8">
        <f t="shared" si="0"/>
        <v>0</v>
      </c>
      <c r="D67" s="3" t="str">
        <f t="shared" si="1"/>
        <v>Consommation normale</v>
      </c>
    </row>
    <row r="68" spans="1:4">
      <c r="A68" s="4">
        <v>42206</v>
      </c>
      <c r="B68" s="7"/>
      <c r="C68" s="7">
        <f t="shared" si="0"/>
        <v>0</v>
      </c>
      <c r="D68" s="6" t="str">
        <f t="shared" si="1"/>
        <v>Consommation normale</v>
      </c>
    </row>
    <row r="69" spans="1:4">
      <c r="A69" s="5">
        <v>42207</v>
      </c>
      <c r="B69" s="10"/>
      <c r="C69" s="8">
        <f t="shared" si="0"/>
        <v>0</v>
      </c>
      <c r="D69" s="3" t="str">
        <f t="shared" si="1"/>
        <v>Consommation normale</v>
      </c>
    </row>
    <row r="70" spans="1:4">
      <c r="A70" s="4">
        <v>42208</v>
      </c>
      <c r="B70" s="7"/>
      <c r="C70" s="7">
        <f t="shared" si="0"/>
        <v>0</v>
      </c>
      <c r="D70" s="6" t="str">
        <f t="shared" si="1"/>
        <v>Consommation normale</v>
      </c>
    </row>
    <row r="71" spans="1:4">
      <c r="A71" s="5">
        <v>42209</v>
      </c>
      <c r="B71" s="10"/>
      <c r="C71" s="8">
        <f t="shared" ref="C71:C134" si="2">B71-B70</f>
        <v>0</v>
      </c>
      <c r="D71" s="3" t="str">
        <f t="shared" ref="D71:D134" si="3">IF(C71&lt;50,"Consommation normale","Consommation annormale")</f>
        <v>Consommation normale</v>
      </c>
    </row>
    <row r="72" spans="1:4">
      <c r="A72" s="4">
        <v>42210</v>
      </c>
      <c r="B72" s="7"/>
      <c r="C72" s="7">
        <f t="shared" si="2"/>
        <v>0</v>
      </c>
      <c r="D72" s="6" t="str">
        <f t="shared" si="3"/>
        <v>Consommation normale</v>
      </c>
    </row>
    <row r="73" spans="1:4">
      <c r="A73" s="5">
        <v>42211</v>
      </c>
      <c r="B73" s="10"/>
      <c r="C73" s="8">
        <f t="shared" si="2"/>
        <v>0</v>
      </c>
      <c r="D73" s="3" t="str">
        <f t="shared" si="3"/>
        <v>Consommation normale</v>
      </c>
    </row>
    <row r="74" spans="1:4">
      <c r="A74" s="4">
        <v>42212</v>
      </c>
      <c r="B74" s="7"/>
      <c r="C74" s="7">
        <f t="shared" si="2"/>
        <v>0</v>
      </c>
      <c r="D74" s="6" t="str">
        <f t="shared" si="3"/>
        <v>Consommation normale</v>
      </c>
    </row>
    <row r="75" spans="1:4">
      <c r="A75" s="5">
        <v>42213</v>
      </c>
      <c r="B75" s="10"/>
      <c r="C75" s="8">
        <f t="shared" si="2"/>
        <v>0</v>
      </c>
      <c r="D75" s="3" t="str">
        <f t="shared" si="3"/>
        <v>Consommation normale</v>
      </c>
    </row>
    <row r="76" spans="1:4">
      <c r="A76" s="4">
        <v>42214</v>
      </c>
      <c r="B76" s="7"/>
      <c r="C76" s="7">
        <f t="shared" si="2"/>
        <v>0</v>
      </c>
      <c r="D76" s="6" t="str">
        <f t="shared" si="3"/>
        <v>Consommation normale</v>
      </c>
    </row>
    <row r="77" spans="1:4">
      <c r="A77" s="5">
        <v>42215</v>
      </c>
      <c r="B77" s="10"/>
      <c r="C77" s="8">
        <f t="shared" si="2"/>
        <v>0</v>
      </c>
      <c r="D77" s="3" t="str">
        <f t="shared" si="3"/>
        <v>Consommation normale</v>
      </c>
    </row>
    <row r="78" spans="1:4">
      <c r="A78" s="4">
        <v>42216</v>
      </c>
      <c r="B78" s="7"/>
      <c r="C78" s="7">
        <f t="shared" si="2"/>
        <v>0</v>
      </c>
      <c r="D78" s="6" t="str">
        <f t="shared" si="3"/>
        <v>Consommation normale</v>
      </c>
    </row>
    <row r="79" spans="1:4">
      <c r="A79" s="5">
        <v>42217</v>
      </c>
      <c r="B79" s="10"/>
      <c r="C79" s="8">
        <f t="shared" si="2"/>
        <v>0</v>
      </c>
      <c r="D79" s="3" t="str">
        <f t="shared" si="3"/>
        <v>Consommation normale</v>
      </c>
    </row>
    <row r="80" spans="1:4">
      <c r="A80" s="4">
        <v>42218</v>
      </c>
      <c r="B80" s="7"/>
      <c r="C80" s="7">
        <f t="shared" si="2"/>
        <v>0</v>
      </c>
      <c r="D80" s="6" t="str">
        <f t="shared" si="3"/>
        <v>Consommation normale</v>
      </c>
    </row>
    <row r="81" spans="1:4">
      <c r="A81" s="5">
        <v>42219</v>
      </c>
      <c r="B81" s="10"/>
      <c r="C81" s="8">
        <f t="shared" si="2"/>
        <v>0</v>
      </c>
      <c r="D81" s="3" t="str">
        <f t="shared" si="3"/>
        <v>Consommation normale</v>
      </c>
    </row>
    <row r="82" spans="1:4">
      <c r="A82" s="4">
        <v>42220</v>
      </c>
      <c r="B82" s="7"/>
      <c r="C82" s="7">
        <f t="shared" si="2"/>
        <v>0</v>
      </c>
      <c r="D82" s="6" t="str">
        <f t="shared" si="3"/>
        <v>Consommation normale</v>
      </c>
    </row>
    <row r="83" spans="1:4">
      <c r="A83" s="5">
        <v>42221</v>
      </c>
      <c r="B83" s="10"/>
      <c r="C83" s="8">
        <f t="shared" si="2"/>
        <v>0</v>
      </c>
      <c r="D83" s="3" t="str">
        <f t="shared" si="3"/>
        <v>Consommation normale</v>
      </c>
    </row>
    <row r="84" spans="1:4">
      <c r="A84" s="4">
        <v>42222</v>
      </c>
      <c r="B84" s="7"/>
      <c r="C84" s="7">
        <f t="shared" si="2"/>
        <v>0</v>
      </c>
      <c r="D84" s="6" t="str">
        <f t="shared" si="3"/>
        <v>Consommation normale</v>
      </c>
    </row>
    <row r="85" spans="1:4">
      <c r="A85" s="5">
        <v>42223</v>
      </c>
      <c r="B85" s="10"/>
      <c r="C85" s="8">
        <f t="shared" si="2"/>
        <v>0</v>
      </c>
      <c r="D85" s="3" t="str">
        <f t="shared" si="3"/>
        <v>Consommation normale</v>
      </c>
    </row>
    <row r="86" spans="1:4">
      <c r="A86" s="4">
        <v>42224</v>
      </c>
      <c r="B86" s="7"/>
      <c r="C86" s="7">
        <f t="shared" si="2"/>
        <v>0</v>
      </c>
      <c r="D86" s="6" t="str">
        <f t="shared" si="3"/>
        <v>Consommation normale</v>
      </c>
    </row>
    <row r="87" spans="1:4">
      <c r="A87" s="5">
        <v>42225</v>
      </c>
      <c r="B87" s="10"/>
      <c r="C87" s="8">
        <f t="shared" si="2"/>
        <v>0</v>
      </c>
      <c r="D87" s="3" t="str">
        <f t="shared" si="3"/>
        <v>Consommation normale</v>
      </c>
    </row>
    <row r="88" spans="1:4">
      <c r="A88" s="4">
        <v>42226</v>
      </c>
      <c r="B88" s="7"/>
      <c r="C88" s="7">
        <f t="shared" si="2"/>
        <v>0</v>
      </c>
      <c r="D88" s="6" t="str">
        <f t="shared" si="3"/>
        <v>Consommation normale</v>
      </c>
    </row>
    <row r="89" spans="1:4">
      <c r="A89" s="5">
        <v>42227</v>
      </c>
      <c r="B89" s="10"/>
      <c r="C89" s="8">
        <f t="shared" si="2"/>
        <v>0</v>
      </c>
      <c r="D89" s="3" t="str">
        <f t="shared" si="3"/>
        <v>Consommation normale</v>
      </c>
    </row>
    <row r="90" spans="1:4">
      <c r="A90" s="4">
        <v>42228</v>
      </c>
      <c r="B90" s="7"/>
      <c r="C90" s="7">
        <f t="shared" si="2"/>
        <v>0</v>
      </c>
      <c r="D90" s="6" t="str">
        <f t="shared" si="3"/>
        <v>Consommation normale</v>
      </c>
    </row>
    <row r="91" spans="1:4">
      <c r="A91" s="5">
        <v>42229</v>
      </c>
      <c r="B91" s="10"/>
      <c r="C91" s="8">
        <f t="shared" si="2"/>
        <v>0</v>
      </c>
      <c r="D91" s="3" t="str">
        <f t="shared" si="3"/>
        <v>Consommation normale</v>
      </c>
    </row>
    <row r="92" spans="1:4">
      <c r="A92" s="4">
        <v>42230</v>
      </c>
      <c r="B92" s="7"/>
      <c r="C92" s="7">
        <f t="shared" si="2"/>
        <v>0</v>
      </c>
      <c r="D92" s="6" t="str">
        <f t="shared" si="3"/>
        <v>Consommation normale</v>
      </c>
    </row>
    <row r="93" spans="1:4">
      <c r="A93" s="5">
        <v>42231</v>
      </c>
      <c r="B93" s="10"/>
      <c r="C93" s="8">
        <f t="shared" si="2"/>
        <v>0</v>
      </c>
      <c r="D93" s="3" t="str">
        <f t="shared" si="3"/>
        <v>Consommation normale</v>
      </c>
    </row>
    <row r="94" spans="1:4">
      <c r="A94" s="4">
        <v>42232</v>
      </c>
      <c r="B94" s="7"/>
      <c r="C94" s="7">
        <f t="shared" si="2"/>
        <v>0</v>
      </c>
      <c r="D94" s="6" t="str">
        <f t="shared" si="3"/>
        <v>Consommation normale</v>
      </c>
    </row>
    <row r="95" spans="1:4">
      <c r="A95" s="5">
        <v>42233</v>
      </c>
      <c r="B95" s="10"/>
      <c r="C95" s="8">
        <f t="shared" si="2"/>
        <v>0</v>
      </c>
      <c r="D95" s="3" t="str">
        <f t="shared" si="3"/>
        <v>Consommation normale</v>
      </c>
    </row>
    <row r="96" spans="1:4">
      <c r="A96" s="4">
        <v>42234</v>
      </c>
      <c r="B96" s="7"/>
      <c r="C96" s="7">
        <f t="shared" si="2"/>
        <v>0</v>
      </c>
      <c r="D96" s="6" t="str">
        <f t="shared" si="3"/>
        <v>Consommation normale</v>
      </c>
    </row>
    <row r="97" spans="1:4">
      <c r="A97" s="5">
        <v>42235</v>
      </c>
      <c r="B97" s="10"/>
      <c r="C97" s="8">
        <f t="shared" si="2"/>
        <v>0</v>
      </c>
      <c r="D97" s="3" t="str">
        <f t="shared" si="3"/>
        <v>Consommation normale</v>
      </c>
    </row>
    <row r="98" spans="1:4">
      <c r="A98" s="4">
        <v>42236</v>
      </c>
      <c r="B98" s="7"/>
      <c r="C98" s="7">
        <f t="shared" si="2"/>
        <v>0</v>
      </c>
      <c r="D98" s="6" t="str">
        <f t="shared" si="3"/>
        <v>Consommation normale</v>
      </c>
    </row>
    <row r="99" spans="1:4">
      <c r="A99" s="5">
        <v>42237</v>
      </c>
      <c r="B99" s="10"/>
      <c r="C99" s="8">
        <f t="shared" si="2"/>
        <v>0</v>
      </c>
      <c r="D99" s="3" t="str">
        <f t="shared" si="3"/>
        <v>Consommation normale</v>
      </c>
    </row>
    <row r="100" spans="1:4">
      <c r="A100" s="4">
        <v>42238</v>
      </c>
      <c r="B100" s="7"/>
      <c r="C100" s="7">
        <f t="shared" si="2"/>
        <v>0</v>
      </c>
      <c r="D100" s="6" t="str">
        <f t="shared" si="3"/>
        <v>Consommation normale</v>
      </c>
    </row>
    <row r="101" spans="1:4">
      <c r="A101" s="5">
        <v>42239</v>
      </c>
      <c r="B101" s="10"/>
      <c r="C101" s="8">
        <f t="shared" si="2"/>
        <v>0</v>
      </c>
      <c r="D101" s="3" t="str">
        <f t="shared" si="3"/>
        <v>Consommation normale</v>
      </c>
    </row>
    <row r="102" spans="1:4">
      <c r="A102" s="4">
        <v>42240</v>
      </c>
      <c r="B102" s="7"/>
      <c r="C102" s="7">
        <f t="shared" si="2"/>
        <v>0</v>
      </c>
      <c r="D102" s="6" t="str">
        <f t="shared" si="3"/>
        <v>Consommation normale</v>
      </c>
    </row>
    <row r="103" spans="1:4">
      <c r="A103" s="5">
        <v>42241</v>
      </c>
      <c r="B103" s="10"/>
      <c r="C103" s="8">
        <f t="shared" si="2"/>
        <v>0</v>
      </c>
      <c r="D103" s="3" t="str">
        <f t="shared" si="3"/>
        <v>Consommation normale</v>
      </c>
    </row>
    <row r="104" spans="1:4">
      <c r="A104" s="4">
        <v>42242</v>
      </c>
      <c r="B104" s="7"/>
      <c r="C104" s="7">
        <f t="shared" si="2"/>
        <v>0</v>
      </c>
      <c r="D104" s="6" t="str">
        <f t="shared" si="3"/>
        <v>Consommation normale</v>
      </c>
    </row>
    <row r="105" spans="1:4">
      <c r="A105" s="5">
        <v>42243</v>
      </c>
      <c r="B105" s="10"/>
      <c r="C105" s="8">
        <f t="shared" si="2"/>
        <v>0</v>
      </c>
      <c r="D105" s="3" t="str">
        <f t="shared" si="3"/>
        <v>Consommation normale</v>
      </c>
    </row>
    <row r="106" spans="1:4">
      <c r="A106" s="4">
        <v>42244</v>
      </c>
      <c r="B106" s="7"/>
      <c r="C106" s="7">
        <f t="shared" si="2"/>
        <v>0</v>
      </c>
      <c r="D106" s="6" t="str">
        <f t="shared" si="3"/>
        <v>Consommation normale</v>
      </c>
    </row>
    <row r="107" spans="1:4">
      <c r="A107" s="5">
        <v>42245</v>
      </c>
      <c r="B107" s="10"/>
      <c r="C107" s="8">
        <f t="shared" si="2"/>
        <v>0</v>
      </c>
      <c r="D107" s="3" t="str">
        <f t="shared" si="3"/>
        <v>Consommation normale</v>
      </c>
    </row>
    <row r="108" spans="1:4">
      <c r="A108" s="4">
        <v>42246</v>
      </c>
      <c r="B108" s="7"/>
      <c r="C108" s="7">
        <f t="shared" si="2"/>
        <v>0</v>
      </c>
      <c r="D108" s="6" t="str">
        <f t="shared" si="3"/>
        <v>Consommation normale</v>
      </c>
    </row>
    <row r="109" spans="1:4">
      <c r="A109" s="5">
        <v>42247</v>
      </c>
      <c r="B109" s="10"/>
      <c r="C109" s="8">
        <f t="shared" si="2"/>
        <v>0</v>
      </c>
      <c r="D109" s="3" t="str">
        <f t="shared" si="3"/>
        <v>Consommation normale</v>
      </c>
    </row>
    <row r="110" spans="1:4">
      <c r="A110" s="4">
        <v>42248</v>
      </c>
      <c r="B110" s="7"/>
      <c r="C110" s="7">
        <f t="shared" si="2"/>
        <v>0</v>
      </c>
      <c r="D110" s="6" t="str">
        <f t="shared" si="3"/>
        <v>Consommation normale</v>
      </c>
    </row>
    <row r="111" spans="1:4">
      <c r="A111" s="5">
        <v>42249</v>
      </c>
      <c r="B111" s="10"/>
      <c r="C111" s="8">
        <f t="shared" si="2"/>
        <v>0</v>
      </c>
      <c r="D111" s="3" t="str">
        <f t="shared" si="3"/>
        <v>Consommation normale</v>
      </c>
    </row>
    <row r="112" spans="1:4">
      <c r="A112" s="4">
        <v>42250</v>
      </c>
      <c r="B112" s="7"/>
      <c r="C112" s="7">
        <f t="shared" si="2"/>
        <v>0</v>
      </c>
      <c r="D112" s="6" t="str">
        <f t="shared" si="3"/>
        <v>Consommation normale</v>
      </c>
    </row>
    <row r="113" spans="1:4">
      <c r="A113" s="5">
        <v>42251</v>
      </c>
      <c r="B113" s="10"/>
      <c r="C113" s="8">
        <f t="shared" si="2"/>
        <v>0</v>
      </c>
      <c r="D113" s="3" t="str">
        <f t="shared" si="3"/>
        <v>Consommation normale</v>
      </c>
    </row>
    <row r="114" spans="1:4">
      <c r="A114" s="4">
        <v>42252</v>
      </c>
      <c r="B114" s="7"/>
      <c r="C114" s="7">
        <f t="shared" si="2"/>
        <v>0</v>
      </c>
      <c r="D114" s="6" t="str">
        <f t="shared" si="3"/>
        <v>Consommation normale</v>
      </c>
    </row>
    <row r="115" spans="1:4">
      <c r="A115" s="5">
        <v>42253</v>
      </c>
      <c r="B115" s="10"/>
      <c r="C115" s="8">
        <f t="shared" si="2"/>
        <v>0</v>
      </c>
      <c r="D115" s="3" t="str">
        <f t="shared" si="3"/>
        <v>Consommation normale</v>
      </c>
    </row>
    <row r="116" spans="1:4">
      <c r="A116" s="4">
        <v>42254</v>
      </c>
      <c r="B116" s="7"/>
      <c r="C116" s="7">
        <f t="shared" si="2"/>
        <v>0</v>
      </c>
      <c r="D116" s="6" t="str">
        <f t="shared" si="3"/>
        <v>Consommation normale</v>
      </c>
    </row>
    <row r="117" spans="1:4">
      <c r="A117" s="5">
        <v>42255</v>
      </c>
      <c r="B117" s="10"/>
      <c r="C117" s="8">
        <f t="shared" si="2"/>
        <v>0</v>
      </c>
      <c r="D117" s="3" t="str">
        <f t="shared" si="3"/>
        <v>Consommation normale</v>
      </c>
    </row>
    <row r="118" spans="1:4">
      <c r="A118" s="4">
        <v>42256</v>
      </c>
      <c r="B118" s="7"/>
      <c r="C118" s="7">
        <f t="shared" si="2"/>
        <v>0</v>
      </c>
      <c r="D118" s="6" t="str">
        <f t="shared" si="3"/>
        <v>Consommation normale</v>
      </c>
    </row>
    <row r="119" spans="1:4">
      <c r="A119" s="5">
        <v>42257</v>
      </c>
      <c r="B119" s="10"/>
      <c r="C119" s="8">
        <f t="shared" si="2"/>
        <v>0</v>
      </c>
      <c r="D119" s="3" t="str">
        <f t="shared" si="3"/>
        <v>Consommation normale</v>
      </c>
    </row>
    <row r="120" spans="1:4">
      <c r="A120" s="4">
        <v>42258</v>
      </c>
      <c r="B120" s="7"/>
      <c r="C120" s="7">
        <f t="shared" si="2"/>
        <v>0</v>
      </c>
      <c r="D120" s="6" t="str">
        <f t="shared" si="3"/>
        <v>Consommation normale</v>
      </c>
    </row>
    <row r="121" spans="1:4">
      <c r="A121" s="5">
        <v>42259</v>
      </c>
      <c r="B121" s="10"/>
      <c r="C121" s="8">
        <f t="shared" si="2"/>
        <v>0</v>
      </c>
      <c r="D121" s="3" t="str">
        <f t="shared" si="3"/>
        <v>Consommation normale</v>
      </c>
    </row>
    <row r="122" spans="1:4">
      <c r="A122" s="4">
        <v>42260</v>
      </c>
      <c r="B122" s="7"/>
      <c r="C122" s="7">
        <f t="shared" si="2"/>
        <v>0</v>
      </c>
      <c r="D122" s="6" t="str">
        <f t="shared" si="3"/>
        <v>Consommation normale</v>
      </c>
    </row>
    <row r="123" spans="1:4">
      <c r="A123" s="5">
        <v>42261</v>
      </c>
      <c r="B123" s="10"/>
      <c r="C123" s="8">
        <f t="shared" si="2"/>
        <v>0</v>
      </c>
      <c r="D123" s="3" t="str">
        <f t="shared" si="3"/>
        <v>Consommation normale</v>
      </c>
    </row>
    <row r="124" spans="1:4">
      <c r="A124" s="4">
        <v>42262</v>
      </c>
      <c r="B124" s="7"/>
      <c r="C124" s="7">
        <f t="shared" si="2"/>
        <v>0</v>
      </c>
      <c r="D124" s="6" t="str">
        <f t="shared" si="3"/>
        <v>Consommation normale</v>
      </c>
    </row>
    <row r="125" spans="1:4">
      <c r="A125" s="5">
        <v>42263</v>
      </c>
      <c r="B125" s="10"/>
      <c r="C125" s="8">
        <f t="shared" si="2"/>
        <v>0</v>
      </c>
      <c r="D125" s="3" t="str">
        <f t="shared" si="3"/>
        <v>Consommation normale</v>
      </c>
    </row>
    <row r="126" spans="1:4">
      <c r="A126" s="4">
        <v>42264</v>
      </c>
      <c r="B126" s="7"/>
      <c r="C126" s="7">
        <f t="shared" si="2"/>
        <v>0</v>
      </c>
      <c r="D126" s="6" t="str">
        <f t="shared" si="3"/>
        <v>Consommation normale</v>
      </c>
    </row>
    <row r="127" spans="1:4">
      <c r="A127" s="5">
        <v>42265</v>
      </c>
      <c r="B127" s="10"/>
      <c r="C127" s="8">
        <f t="shared" si="2"/>
        <v>0</v>
      </c>
      <c r="D127" s="3" t="str">
        <f t="shared" si="3"/>
        <v>Consommation normale</v>
      </c>
    </row>
    <row r="128" spans="1:4">
      <c r="A128" s="4">
        <v>42266</v>
      </c>
      <c r="B128" s="7"/>
      <c r="C128" s="7">
        <f t="shared" si="2"/>
        <v>0</v>
      </c>
      <c r="D128" s="6" t="str">
        <f t="shared" si="3"/>
        <v>Consommation normale</v>
      </c>
    </row>
    <row r="129" spans="1:4">
      <c r="A129" s="5">
        <v>42267</v>
      </c>
      <c r="B129" s="10"/>
      <c r="C129" s="8">
        <f t="shared" si="2"/>
        <v>0</v>
      </c>
      <c r="D129" s="3" t="str">
        <f t="shared" si="3"/>
        <v>Consommation normale</v>
      </c>
    </row>
    <row r="130" spans="1:4">
      <c r="A130" s="4">
        <v>42268</v>
      </c>
      <c r="B130" s="7"/>
      <c r="C130" s="7">
        <f t="shared" si="2"/>
        <v>0</v>
      </c>
      <c r="D130" s="6" t="str">
        <f t="shared" si="3"/>
        <v>Consommation normale</v>
      </c>
    </row>
    <row r="131" spans="1:4">
      <c r="A131" s="5">
        <v>42269</v>
      </c>
      <c r="B131" s="10"/>
      <c r="C131" s="8">
        <f t="shared" si="2"/>
        <v>0</v>
      </c>
      <c r="D131" s="3" t="str">
        <f t="shared" si="3"/>
        <v>Consommation normale</v>
      </c>
    </row>
    <row r="132" spans="1:4">
      <c r="A132" s="4">
        <v>42270</v>
      </c>
      <c r="B132" s="7"/>
      <c r="C132" s="7">
        <f t="shared" si="2"/>
        <v>0</v>
      </c>
      <c r="D132" s="6" t="str">
        <f t="shared" si="3"/>
        <v>Consommation normale</v>
      </c>
    </row>
    <row r="133" spans="1:4">
      <c r="A133" s="5">
        <v>42271</v>
      </c>
      <c r="B133" s="10"/>
      <c r="C133" s="8">
        <f t="shared" si="2"/>
        <v>0</v>
      </c>
      <c r="D133" s="3" t="str">
        <f t="shared" si="3"/>
        <v>Consommation normale</v>
      </c>
    </row>
    <row r="134" spans="1:4">
      <c r="A134" s="4">
        <v>42272</v>
      </c>
      <c r="B134" s="7"/>
      <c r="C134" s="7">
        <f t="shared" si="2"/>
        <v>0</v>
      </c>
      <c r="D134" s="6" t="str">
        <f t="shared" si="3"/>
        <v>Consommation normale</v>
      </c>
    </row>
    <row r="135" spans="1:4">
      <c r="A135" s="5">
        <v>42273</v>
      </c>
      <c r="B135" s="10"/>
      <c r="C135" s="8">
        <f t="shared" ref="C135:C198" si="4">B135-B134</f>
        <v>0</v>
      </c>
      <c r="D135" s="3" t="str">
        <f t="shared" ref="D135:D198" si="5">IF(C135&lt;50,"Consommation normale","Consommation annormale")</f>
        <v>Consommation normale</v>
      </c>
    </row>
    <row r="136" spans="1:4">
      <c r="A136" s="4">
        <v>42274</v>
      </c>
      <c r="B136" s="7"/>
      <c r="C136" s="7">
        <f t="shared" si="4"/>
        <v>0</v>
      </c>
      <c r="D136" s="6" t="str">
        <f t="shared" si="5"/>
        <v>Consommation normale</v>
      </c>
    </row>
    <row r="137" spans="1:4">
      <c r="A137" s="5">
        <v>42275</v>
      </c>
      <c r="B137" s="10"/>
      <c r="C137" s="8">
        <f t="shared" si="4"/>
        <v>0</v>
      </c>
      <c r="D137" s="3" t="str">
        <f t="shared" si="5"/>
        <v>Consommation normale</v>
      </c>
    </row>
    <row r="138" spans="1:4">
      <c r="A138" s="4">
        <v>42276</v>
      </c>
      <c r="B138" s="7"/>
      <c r="C138" s="7">
        <f t="shared" si="4"/>
        <v>0</v>
      </c>
      <c r="D138" s="6" t="str">
        <f t="shared" si="5"/>
        <v>Consommation normale</v>
      </c>
    </row>
    <row r="139" spans="1:4">
      <c r="A139" s="5">
        <v>42277</v>
      </c>
      <c r="B139" s="10"/>
      <c r="C139" s="8">
        <f t="shared" si="4"/>
        <v>0</v>
      </c>
      <c r="D139" s="3" t="str">
        <f t="shared" si="5"/>
        <v>Consommation normale</v>
      </c>
    </row>
    <row r="140" spans="1:4">
      <c r="A140" s="4">
        <v>42278</v>
      </c>
      <c r="B140" s="7"/>
      <c r="C140" s="7">
        <f t="shared" si="4"/>
        <v>0</v>
      </c>
      <c r="D140" s="6" t="str">
        <f t="shared" si="5"/>
        <v>Consommation normale</v>
      </c>
    </row>
    <row r="141" spans="1:4">
      <c r="A141" s="5">
        <v>42279</v>
      </c>
      <c r="B141" s="10"/>
      <c r="C141" s="8">
        <f t="shared" si="4"/>
        <v>0</v>
      </c>
      <c r="D141" s="3" t="str">
        <f t="shared" si="5"/>
        <v>Consommation normale</v>
      </c>
    </row>
    <row r="142" spans="1:4">
      <c r="A142" s="4">
        <v>42280</v>
      </c>
      <c r="B142" s="7"/>
      <c r="C142" s="7">
        <f t="shared" si="4"/>
        <v>0</v>
      </c>
      <c r="D142" s="6" t="str">
        <f t="shared" si="5"/>
        <v>Consommation normale</v>
      </c>
    </row>
    <row r="143" spans="1:4">
      <c r="A143" s="5">
        <v>42281</v>
      </c>
      <c r="B143" s="10"/>
      <c r="C143" s="8">
        <f t="shared" si="4"/>
        <v>0</v>
      </c>
      <c r="D143" s="3" t="str">
        <f t="shared" si="5"/>
        <v>Consommation normale</v>
      </c>
    </row>
    <row r="144" spans="1:4">
      <c r="A144" s="4">
        <v>42282</v>
      </c>
      <c r="B144" s="7"/>
      <c r="C144" s="7">
        <f t="shared" si="4"/>
        <v>0</v>
      </c>
      <c r="D144" s="6" t="str">
        <f t="shared" si="5"/>
        <v>Consommation normale</v>
      </c>
    </row>
    <row r="145" spans="1:4">
      <c r="A145" s="5">
        <v>42283</v>
      </c>
      <c r="B145" s="10"/>
      <c r="C145" s="8">
        <f t="shared" si="4"/>
        <v>0</v>
      </c>
      <c r="D145" s="3" t="str">
        <f t="shared" si="5"/>
        <v>Consommation normale</v>
      </c>
    </row>
    <row r="146" spans="1:4">
      <c r="A146" s="4">
        <v>42284</v>
      </c>
      <c r="B146" s="7"/>
      <c r="C146" s="7">
        <f t="shared" si="4"/>
        <v>0</v>
      </c>
      <c r="D146" s="6" t="str">
        <f t="shared" si="5"/>
        <v>Consommation normale</v>
      </c>
    </row>
    <row r="147" spans="1:4">
      <c r="A147" s="5">
        <v>42285</v>
      </c>
      <c r="B147" s="10"/>
      <c r="C147" s="8">
        <f t="shared" si="4"/>
        <v>0</v>
      </c>
      <c r="D147" s="3" t="str">
        <f t="shared" si="5"/>
        <v>Consommation normale</v>
      </c>
    </row>
    <row r="148" spans="1:4">
      <c r="A148" s="4">
        <v>42286</v>
      </c>
      <c r="B148" s="7"/>
      <c r="C148" s="7">
        <f t="shared" si="4"/>
        <v>0</v>
      </c>
      <c r="D148" s="6" t="str">
        <f t="shared" si="5"/>
        <v>Consommation normale</v>
      </c>
    </row>
    <row r="149" spans="1:4">
      <c r="A149" s="5">
        <v>42287</v>
      </c>
      <c r="B149" s="10"/>
      <c r="C149" s="8">
        <f t="shared" si="4"/>
        <v>0</v>
      </c>
      <c r="D149" s="3" t="str">
        <f t="shared" si="5"/>
        <v>Consommation normale</v>
      </c>
    </row>
    <row r="150" spans="1:4">
      <c r="A150" s="4">
        <v>42288</v>
      </c>
      <c r="B150" s="7"/>
      <c r="C150" s="7">
        <f t="shared" si="4"/>
        <v>0</v>
      </c>
      <c r="D150" s="6" t="str">
        <f t="shared" si="5"/>
        <v>Consommation normale</v>
      </c>
    </row>
    <row r="151" spans="1:4">
      <c r="A151" s="5">
        <v>42289</v>
      </c>
      <c r="B151" s="10"/>
      <c r="C151" s="8">
        <f t="shared" si="4"/>
        <v>0</v>
      </c>
      <c r="D151" s="3" t="str">
        <f t="shared" si="5"/>
        <v>Consommation normale</v>
      </c>
    </row>
    <row r="152" spans="1:4">
      <c r="A152" s="4">
        <v>42290</v>
      </c>
      <c r="B152" s="7"/>
      <c r="C152" s="7">
        <f t="shared" si="4"/>
        <v>0</v>
      </c>
      <c r="D152" s="6" t="str">
        <f t="shared" si="5"/>
        <v>Consommation normale</v>
      </c>
    </row>
    <row r="153" spans="1:4">
      <c r="A153" s="5">
        <v>42291</v>
      </c>
      <c r="B153" s="10"/>
      <c r="C153" s="8">
        <f t="shared" si="4"/>
        <v>0</v>
      </c>
      <c r="D153" s="3" t="str">
        <f t="shared" si="5"/>
        <v>Consommation normale</v>
      </c>
    </row>
    <row r="154" spans="1:4">
      <c r="A154" s="4">
        <v>42292</v>
      </c>
      <c r="B154" s="7"/>
      <c r="C154" s="7">
        <f t="shared" si="4"/>
        <v>0</v>
      </c>
      <c r="D154" s="6" t="str">
        <f t="shared" si="5"/>
        <v>Consommation normale</v>
      </c>
    </row>
    <row r="155" spans="1:4">
      <c r="A155" s="5">
        <v>42293</v>
      </c>
      <c r="B155" s="10"/>
      <c r="C155" s="8">
        <f t="shared" si="4"/>
        <v>0</v>
      </c>
      <c r="D155" s="3" t="str">
        <f t="shared" si="5"/>
        <v>Consommation normale</v>
      </c>
    </row>
    <row r="156" spans="1:4">
      <c r="A156" s="4">
        <v>42294</v>
      </c>
      <c r="B156" s="7"/>
      <c r="C156" s="7">
        <f t="shared" si="4"/>
        <v>0</v>
      </c>
      <c r="D156" s="6" t="str">
        <f t="shared" si="5"/>
        <v>Consommation normale</v>
      </c>
    </row>
    <row r="157" spans="1:4">
      <c r="A157" s="5">
        <v>42295</v>
      </c>
      <c r="B157" s="10"/>
      <c r="C157" s="8">
        <f t="shared" si="4"/>
        <v>0</v>
      </c>
      <c r="D157" s="3" t="str">
        <f t="shared" si="5"/>
        <v>Consommation normale</v>
      </c>
    </row>
    <row r="158" spans="1:4">
      <c r="A158" s="4">
        <v>42296</v>
      </c>
      <c r="B158" s="7"/>
      <c r="C158" s="7">
        <f t="shared" si="4"/>
        <v>0</v>
      </c>
      <c r="D158" s="6" t="str">
        <f t="shared" si="5"/>
        <v>Consommation normale</v>
      </c>
    </row>
    <row r="159" spans="1:4">
      <c r="A159" s="5">
        <v>42297</v>
      </c>
      <c r="B159" s="10"/>
      <c r="C159" s="8">
        <f t="shared" si="4"/>
        <v>0</v>
      </c>
      <c r="D159" s="3" t="str">
        <f t="shared" si="5"/>
        <v>Consommation normale</v>
      </c>
    </row>
    <row r="160" spans="1:4">
      <c r="A160" s="4">
        <v>42298</v>
      </c>
      <c r="B160" s="7"/>
      <c r="C160" s="7">
        <f t="shared" si="4"/>
        <v>0</v>
      </c>
      <c r="D160" s="6" t="str">
        <f t="shared" si="5"/>
        <v>Consommation normale</v>
      </c>
    </row>
    <row r="161" spans="1:4">
      <c r="A161" s="5">
        <v>42299</v>
      </c>
      <c r="B161" s="10"/>
      <c r="C161" s="8">
        <f t="shared" si="4"/>
        <v>0</v>
      </c>
      <c r="D161" s="3" t="str">
        <f t="shared" si="5"/>
        <v>Consommation normale</v>
      </c>
    </row>
    <row r="162" spans="1:4">
      <c r="A162" s="4">
        <v>42300</v>
      </c>
      <c r="B162" s="7"/>
      <c r="C162" s="7">
        <f t="shared" si="4"/>
        <v>0</v>
      </c>
      <c r="D162" s="6" t="str">
        <f t="shared" si="5"/>
        <v>Consommation normale</v>
      </c>
    </row>
    <row r="163" spans="1:4">
      <c r="A163" s="5">
        <v>42301</v>
      </c>
      <c r="B163" s="10"/>
      <c r="C163" s="8">
        <f t="shared" si="4"/>
        <v>0</v>
      </c>
      <c r="D163" s="3" t="str">
        <f t="shared" si="5"/>
        <v>Consommation normale</v>
      </c>
    </row>
    <row r="164" spans="1:4">
      <c r="A164" s="4">
        <v>42302</v>
      </c>
      <c r="B164" s="7"/>
      <c r="C164" s="7">
        <f t="shared" si="4"/>
        <v>0</v>
      </c>
      <c r="D164" s="6" t="str">
        <f t="shared" si="5"/>
        <v>Consommation normale</v>
      </c>
    </row>
    <row r="165" spans="1:4">
      <c r="A165" s="5">
        <v>42303</v>
      </c>
      <c r="B165" s="10"/>
      <c r="C165" s="8">
        <f t="shared" si="4"/>
        <v>0</v>
      </c>
      <c r="D165" s="3" t="str">
        <f t="shared" si="5"/>
        <v>Consommation normale</v>
      </c>
    </row>
    <row r="166" spans="1:4">
      <c r="A166" s="4">
        <v>42304</v>
      </c>
      <c r="B166" s="7"/>
      <c r="C166" s="7">
        <f t="shared" si="4"/>
        <v>0</v>
      </c>
      <c r="D166" s="6" t="str">
        <f t="shared" si="5"/>
        <v>Consommation normale</v>
      </c>
    </row>
    <row r="167" spans="1:4">
      <c r="A167" s="5">
        <v>42305</v>
      </c>
      <c r="B167" s="10"/>
      <c r="C167" s="8">
        <f t="shared" si="4"/>
        <v>0</v>
      </c>
      <c r="D167" s="3" t="str">
        <f t="shared" si="5"/>
        <v>Consommation normale</v>
      </c>
    </row>
    <row r="168" spans="1:4">
      <c r="A168" s="4">
        <v>42306</v>
      </c>
      <c r="B168" s="7"/>
      <c r="C168" s="7">
        <f t="shared" si="4"/>
        <v>0</v>
      </c>
      <c r="D168" s="6" t="str">
        <f t="shared" si="5"/>
        <v>Consommation normale</v>
      </c>
    </row>
    <row r="169" spans="1:4">
      <c r="A169" s="5">
        <v>42307</v>
      </c>
      <c r="B169" s="10"/>
      <c r="C169" s="8">
        <f t="shared" si="4"/>
        <v>0</v>
      </c>
      <c r="D169" s="3" t="str">
        <f t="shared" si="5"/>
        <v>Consommation normale</v>
      </c>
    </row>
    <row r="170" spans="1:4">
      <c r="A170" s="4">
        <v>42308</v>
      </c>
      <c r="B170" s="7"/>
      <c r="C170" s="7">
        <f t="shared" si="4"/>
        <v>0</v>
      </c>
      <c r="D170" s="6" t="str">
        <f t="shared" si="5"/>
        <v>Consommation normale</v>
      </c>
    </row>
    <row r="171" spans="1:4">
      <c r="A171" s="5">
        <v>42309</v>
      </c>
      <c r="B171" s="10"/>
      <c r="C171" s="8">
        <f t="shared" si="4"/>
        <v>0</v>
      </c>
      <c r="D171" s="3" t="str">
        <f t="shared" si="5"/>
        <v>Consommation normale</v>
      </c>
    </row>
    <row r="172" spans="1:4">
      <c r="A172" s="4">
        <v>42310</v>
      </c>
      <c r="B172" s="7"/>
      <c r="C172" s="7">
        <f t="shared" si="4"/>
        <v>0</v>
      </c>
      <c r="D172" s="6" t="str">
        <f t="shared" si="5"/>
        <v>Consommation normale</v>
      </c>
    </row>
    <row r="173" spans="1:4">
      <c r="A173" s="5">
        <v>42311</v>
      </c>
      <c r="B173" s="10"/>
      <c r="C173" s="8">
        <f t="shared" si="4"/>
        <v>0</v>
      </c>
      <c r="D173" s="3" t="str">
        <f t="shared" si="5"/>
        <v>Consommation normale</v>
      </c>
    </row>
    <row r="174" spans="1:4">
      <c r="A174" s="4">
        <v>42312</v>
      </c>
      <c r="B174" s="7"/>
      <c r="C174" s="7">
        <f t="shared" si="4"/>
        <v>0</v>
      </c>
      <c r="D174" s="6" t="str">
        <f t="shared" si="5"/>
        <v>Consommation normale</v>
      </c>
    </row>
    <row r="175" spans="1:4">
      <c r="A175" s="5">
        <v>42313</v>
      </c>
      <c r="B175" s="10"/>
      <c r="C175" s="8">
        <f t="shared" si="4"/>
        <v>0</v>
      </c>
      <c r="D175" s="3" t="str">
        <f t="shared" si="5"/>
        <v>Consommation normale</v>
      </c>
    </row>
    <row r="176" spans="1:4">
      <c r="A176" s="4">
        <v>42314</v>
      </c>
      <c r="B176" s="7"/>
      <c r="C176" s="7">
        <f t="shared" si="4"/>
        <v>0</v>
      </c>
      <c r="D176" s="6" t="str">
        <f t="shared" si="5"/>
        <v>Consommation normale</v>
      </c>
    </row>
    <row r="177" spans="1:4">
      <c r="A177" s="5">
        <v>42315</v>
      </c>
      <c r="B177" s="10"/>
      <c r="C177" s="8">
        <f t="shared" si="4"/>
        <v>0</v>
      </c>
      <c r="D177" s="3" t="str">
        <f t="shared" si="5"/>
        <v>Consommation normale</v>
      </c>
    </row>
    <row r="178" spans="1:4">
      <c r="A178" s="4">
        <v>42316</v>
      </c>
      <c r="B178" s="7"/>
      <c r="C178" s="7">
        <f t="shared" si="4"/>
        <v>0</v>
      </c>
      <c r="D178" s="6" t="str">
        <f t="shared" si="5"/>
        <v>Consommation normale</v>
      </c>
    </row>
    <row r="179" spans="1:4">
      <c r="A179" s="5">
        <v>42317</v>
      </c>
      <c r="B179" s="10"/>
      <c r="C179" s="8">
        <f t="shared" si="4"/>
        <v>0</v>
      </c>
      <c r="D179" s="3" t="str">
        <f t="shared" si="5"/>
        <v>Consommation normale</v>
      </c>
    </row>
    <row r="180" spans="1:4">
      <c r="A180" s="4">
        <v>42318</v>
      </c>
      <c r="B180" s="7"/>
      <c r="C180" s="7">
        <f t="shared" si="4"/>
        <v>0</v>
      </c>
      <c r="D180" s="6" t="str">
        <f t="shared" si="5"/>
        <v>Consommation normale</v>
      </c>
    </row>
    <row r="181" spans="1:4">
      <c r="A181" s="5">
        <v>42319</v>
      </c>
      <c r="B181" s="10"/>
      <c r="C181" s="8">
        <f t="shared" si="4"/>
        <v>0</v>
      </c>
      <c r="D181" s="3" t="str">
        <f t="shared" si="5"/>
        <v>Consommation normale</v>
      </c>
    </row>
    <row r="182" spans="1:4">
      <c r="A182" s="4">
        <v>42320</v>
      </c>
      <c r="B182" s="7"/>
      <c r="C182" s="7">
        <f t="shared" si="4"/>
        <v>0</v>
      </c>
      <c r="D182" s="6" t="str">
        <f t="shared" si="5"/>
        <v>Consommation normale</v>
      </c>
    </row>
    <row r="183" spans="1:4">
      <c r="A183" s="5">
        <v>42321</v>
      </c>
      <c r="B183" s="10"/>
      <c r="C183" s="8">
        <f t="shared" si="4"/>
        <v>0</v>
      </c>
      <c r="D183" s="3" t="str">
        <f t="shared" si="5"/>
        <v>Consommation normale</v>
      </c>
    </row>
    <row r="184" spans="1:4">
      <c r="A184" s="4">
        <v>42322</v>
      </c>
      <c r="B184" s="7"/>
      <c r="C184" s="7">
        <f t="shared" si="4"/>
        <v>0</v>
      </c>
      <c r="D184" s="6" t="str">
        <f t="shared" si="5"/>
        <v>Consommation normale</v>
      </c>
    </row>
    <row r="185" spans="1:4">
      <c r="A185" s="5">
        <v>42323</v>
      </c>
      <c r="B185" s="10"/>
      <c r="C185" s="8">
        <f t="shared" si="4"/>
        <v>0</v>
      </c>
      <c r="D185" s="3" t="str">
        <f t="shared" si="5"/>
        <v>Consommation normale</v>
      </c>
    </row>
    <row r="186" spans="1:4">
      <c r="A186" s="4">
        <v>42324</v>
      </c>
      <c r="B186" s="7"/>
      <c r="C186" s="7">
        <f t="shared" si="4"/>
        <v>0</v>
      </c>
      <c r="D186" s="6" t="str">
        <f t="shared" si="5"/>
        <v>Consommation normale</v>
      </c>
    </row>
    <row r="187" spans="1:4">
      <c r="A187" s="5">
        <v>42325</v>
      </c>
      <c r="B187" s="10"/>
      <c r="C187" s="8">
        <f t="shared" si="4"/>
        <v>0</v>
      </c>
      <c r="D187" s="3" t="str">
        <f t="shared" si="5"/>
        <v>Consommation normale</v>
      </c>
    </row>
    <row r="188" spans="1:4">
      <c r="A188" s="4">
        <v>42326</v>
      </c>
      <c r="B188" s="7"/>
      <c r="C188" s="7">
        <f t="shared" si="4"/>
        <v>0</v>
      </c>
      <c r="D188" s="6" t="str">
        <f t="shared" si="5"/>
        <v>Consommation normale</v>
      </c>
    </row>
    <row r="189" spans="1:4">
      <c r="A189" s="5">
        <v>42327</v>
      </c>
      <c r="B189" s="10"/>
      <c r="C189" s="8">
        <f t="shared" si="4"/>
        <v>0</v>
      </c>
      <c r="D189" s="3" t="str">
        <f t="shared" si="5"/>
        <v>Consommation normale</v>
      </c>
    </row>
    <row r="190" spans="1:4">
      <c r="A190" s="4">
        <v>42328</v>
      </c>
      <c r="B190" s="7"/>
      <c r="C190" s="7">
        <f t="shared" si="4"/>
        <v>0</v>
      </c>
      <c r="D190" s="6" t="str">
        <f t="shared" si="5"/>
        <v>Consommation normale</v>
      </c>
    </row>
    <row r="191" spans="1:4">
      <c r="A191" s="5">
        <v>42329</v>
      </c>
      <c r="B191" s="10"/>
      <c r="C191" s="8">
        <f t="shared" si="4"/>
        <v>0</v>
      </c>
      <c r="D191" s="3" t="str">
        <f t="shared" si="5"/>
        <v>Consommation normale</v>
      </c>
    </row>
    <row r="192" spans="1:4">
      <c r="A192" s="4">
        <v>42330</v>
      </c>
      <c r="B192" s="7"/>
      <c r="C192" s="7">
        <f t="shared" si="4"/>
        <v>0</v>
      </c>
      <c r="D192" s="6" t="str">
        <f t="shared" si="5"/>
        <v>Consommation normale</v>
      </c>
    </row>
    <row r="193" spans="1:4">
      <c r="A193" s="5">
        <v>42331</v>
      </c>
      <c r="B193" s="10"/>
      <c r="C193" s="8">
        <f t="shared" si="4"/>
        <v>0</v>
      </c>
      <c r="D193" s="3" t="str">
        <f t="shared" si="5"/>
        <v>Consommation normale</v>
      </c>
    </row>
    <row r="194" spans="1:4">
      <c r="A194" s="4">
        <v>42332</v>
      </c>
      <c r="B194" s="7"/>
      <c r="C194" s="7">
        <f t="shared" si="4"/>
        <v>0</v>
      </c>
      <c r="D194" s="6" t="str">
        <f t="shared" si="5"/>
        <v>Consommation normale</v>
      </c>
    </row>
    <row r="195" spans="1:4">
      <c r="A195" s="5">
        <v>42333</v>
      </c>
      <c r="B195" s="10"/>
      <c r="C195" s="8">
        <f t="shared" si="4"/>
        <v>0</v>
      </c>
      <c r="D195" s="3" t="str">
        <f t="shared" si="5"/>
        <v>Consommation normale</v>
      </c>
    </row>
    <row r="196" spans="1:4">
      <c r="A196" s="4">
        <v>42334</v>
      </c>
      <c r="B196" s="7"/>
      <c r="C196" s="7">
        <f t="shared" si="4"/>
        <v>0</v>
      </c>
      <c r="D196" s="6" t="str">
        <f t="shared" si="5"/>
        <v>Consommation normale</v>
      </c>
    </row>
    <row r="197" spans="1:4">
      <c r="A197" s="5">
        <v>42335</v>
      </c>
      <c r="B197" s="10"/>
      <c r="C197" s="8">
        <f t="shared" si="4"/>
        <v>0</v>
      </c>
      <c r="D197" s="3" t="str">
        <f t="shared" si="5"/>
        <v>Consommation normale</v>
      </c>
    </row>
    <row r="198" spans="1:4">
      <c r="A198" s="4">
        <v>42336</v>
      </c>
      <c r="B198" s="7"/>
      <c r="C198" s="7">
        <f t="shared" si="4"/>
        <v>0</v>
      </c>
      <c r="D198" s="6" t="str">
        <f t="shared" si="5"/>
        <v>Consommation normale</v>
      </c>
    </row>
    <row r="199" spans="1:4">
      <c r="A199" s="5">
        <v>42337</v>
      </c>
      <c r="B199" s="10"/>
      <c r="C199" s="8">
        <f t="shared" ref="C199:C262" si="6">B199-B198</f>
        <v>0</v>
      </c>
      <c r="D199" s="3" t="str">
        <f t="shared" ref="D199:D262" si="7">IF(C199&lt;50,"Consommation normale","Consommation annormale")</f>
        <v>Consommation normale</v>
      </c>
    </row>
    <row r="200" spans="1:4">
      <c r="A200" s="4">
        <v>42338</v>
      </c>
      <c r="B200" s="7"/>
      <c r="C200" s="7">
        <f t="shared" si="6"/>
        <v>0</v>
      </c>
      <c r="D200" s="6" t="str">
        <f t="shared" si="7"/>
        <v>Consommation normale</v>
      </c>
    </row>
    <row r="201" spans="1:4">
      <c r="A201" s="5">
        <v>42339</v>
      </c>
      <c r="B201" s="10"/>
      <c r="C201" s="8">
        <f t="shared" si="6"/>
        <v>0</v>
      </c>
      <c r="D201" s="3" t="str">
        <f t="shared" si="7"/>
        <v>Consommation normale</v>
      </c>
    </row>
    <row r="202" spans="1:4">
      <c r="A202" s="4">
        <v>42340</v>
      </c>
      <c r="B202" s="7"/>
      <c r="C202" s="7">
        <f t="shared" si="6"/>
        <v>0</v>
      </c>
      <c r="D202" s="6" t="str">
        <f t="shared" si="7"/>
        <v>Consommation normale</v>
      </c>
    </row>
    <row r="203" spans="1:4">
      <c r="A203" s="5">
        <v>42341</v>
      </c>
      <c r="B203" s="10"/>
      <c r="C203" s="8">
        <f t="shared" si="6"/>
        <v>0</v>
      </c>
      <c r="D203" s="3" t="str">
        <f t="shared" si="7"/>
        <v>Consommation normale</v>
      </c>
    </row>
    <row r="204" spans="1:4">
      <c r="A204" s="4">
        <v>42342</v>
      </c>
      <c r="B204" s="7"/>
      <c r="C204" s="7">
        <f t="shared" si="6"/>
        <v>0</v>
      </c>
      <c r="D204" s="6" t="str">
        <f t="shared" si="7"/>
        <v>Consommation normale</v>
      </c>
    </row>
    <row r="205" spans="1:4">
      <c r="A205" s="5">
        <v>42343</v>
      </c>
      <c r="B205" s="10"/>
      <c r="C205" s="8">
        <f t="shared" si="6"/>
        <v>0</v>
      </c>
      <c r="D205" s="3" t="str">
        <f t="shared" si="7"/>
        <v>Consommation normale</v>
      </c>
    </row>
    <row r="206" spans="1:4">
      <c r="A206" s="4">
        <v>42344</v>
      </c>
      <c r="B206" s="7"/>
      <c r="C206" s="7">
        <f t="shared" si="6"/>
        <v>0</v>
      </c>
      <c r="D206" s="6" t="str">
        <f t="shared" si="7"/>
        <v>Consommation normale</v>
      </c>
    </row>
    <row r="207" spans="1:4">
      <c r="A207" s="5">
        <v>42345</v>
      </c>
      <c r="B207" s="10"/>
      <c r="C207" s="8">
        <f t="shared" si="6"/>
        <v>0</v>
      </c>
      <c r="D207" s="3" t="str">
        <f t="shared" si="7"/>
        <v>Consommation normale</v>
      </c>
    </row>
    <row r="208" spans="1:4">
      <c r="A208" s="4">
        <v>42346</v>
      </c>
      <c r="B208" s="7"/>
      <c r="C208" s="7">
        <f t="shared" si="6"/>
        <v>0</v>
      </c>
      <c r="D208" s="6" t="str">
        <f t="shared" si="7"/>
        <v>Consommation normale</v>
      </c>
    </row>
    <row r="209" spans="1:4">
      <c r="A209" s="5">
        <v>42347</v>
      </c>
      <c r="B209" s="10"/>
      <c r="C209" s="8">
        <f t="shared" si="6"/>
        <v>0</v>
      </c>
      <c r="D209" s="3" t="str">
        <f t="shared" si="7"/>
        <v>Consommation normale</v>
      </c>
    </row>
    <row r="210" spans="1:4">
      <c r="A210" s="4">
        <v>42348</v>
      </c>
      <c r="B210" s="7"/>
      <c r="C210" s="7">
        <f t="shared" si="6"/>
        <v>0</v>
      </c>
      <c r="D210" s="6" t="str">
        <f t="shared" si="7"/>
        <v>Consommation normale</v>
      </c>
    </row>
    <row r="211" spans="1:4">
      <c r="A211" s="5">
        <v>42349</v>
      </c>
      <c r="B211" s="10"/>
      <c r="C211" s="8">
        <f t="shared" si="6"/>
        <v>0</v>
      </c>
      <c r="D211" s="3" t="str">
        <f t="shared" si="7"/>
        <v>Consommation normale</v>
      </c>
    </row>
    <row r="212" spans="1:4">
      <c r="A212" s="4">
        <v>42350</v>
      </c>
      <c r="B212" s="7"/>
      <c r="C212" s="7">
        <f t="shared" si="6"/>
        <v>0</v>
      </c>
      <c r="D212" s="6" t="str">
        <f t="shared" si="7"/>
        <v>Consommation normale</v>
      </c>
    </row>
    <row r="213" spans="1:4">
      <c r="A213" s="5">
        <v>42351</v>
      </c>
      <c r="B213" s="10"/>
      <c r="C213" s="8">
        <f t="shared" si="6"/>
        <v>0</v>
      </c>
      <c r="D213" s="3" t="str">
        <f t="shared" si="7"/>
        <v>Consommation normale</v>
      </c>
    </row>
    <row r="214" spans="1:4">
      <c r="A214" s="4">
        <v>42352</v>
      </c>
      <c r="B214" s="7"/>
      <c r="C214" s="7">
        <f t="shared" si="6"/>
        <v>0</v>
      </c>
      <c r="D214" s="6" t="str">
        <f t="shared" si="7"/>
        <v>Consommation normale</v>
      </c>
    </row>
    <row r="215" spans="1:4">
      <c r="A215" s="5">
        <v>42353</v>
      </c>
      <c r="B215" s="10"/>
      <c r="C215" s="8">
        <f t="shared" si="6"/>
        <v>0</v>
      </c>
      <c r="D215" s="3" t="str">
        <f t="shared" si="7"/>
        <v>Consommation normale</v>
      </c>
    </row>
    <row r="216" spans="1:4">
      <c r="A216" s="4">
        <v>42354</v>
      </c>
      <c r="B216" s="7"/>
      <c r="C216" s="7">
        <f t="shared" si="6"/>
        <v>0</v>
      </c>
      <c r="D216" s="6" t="str">
        <f t="shared" si="7"/>
        <v>Consommation normale</v>
      </c>
    </row>
    <row r="217" spans="1:4">
      <c r="A217" s="5">
        <v>42355</v>
      </c>
      <c r="B217" s="10"/>
      <c r="C217" s="8">
        <f t="shared" si="6"/>
        <v>0</v>
      </c>
      <c r="D217" s="3" t="str">
        <f t="shared" si="7"/>
        <v>Consommation normale</v>
      </c>
    </row>
    <row r="218" spans="1:4">
      <c r="A218" s="4">
        <v>42356</v>
      </c>
      <c r="B218" s="7"/>
      <c r="C218" s="7">
        <f t="shared" si="6"/>
        <v>0</v>
      </c>
      <c r="D218" s="6" t="str">
        <f t="shared" si="7"/>
        <v>Consommation normale</v>
      </c>
    </row>
    <row r="219" spans="1:4">
      <c r="A219" s="5">
        <v>42357</v>
      </c>
      <c r="B219" s="10"/>
      <c r="C219" s="8">
        <f t="shared" si="6"/>
        <v>0</v>
      </c>
      <c r="D219" s="3" t="str">
        <f t="shared" si="7"/>
        <v>Consommation normale</v>
      </c>
    </row>
    <row r="220" spans="1:4">
      <c r="A220" s="4">
        <v>42358</v>
      </c>
      <c r="B220" s="7"/>
      <c r="C220" s="7">
        <f t="shared" si="6"/>
        <v>0</v>
      </c>
      <c r="D220" s="6" t="str">
        <f t="shared" si="7"/>
        <v>Consommation normale</v>
      </c>
    </row>
    <row r="221" spans="1:4">
      <c r="A221" s="5">
        <v>42359</v>
      </c>
      <c r="B221" s="10"/>
      <c r="C221" s="8">
        <f t="shared" si="6"/>
        <v>0</v>
      </c>
      <c r="D221" s="3" t="str">
        <f t="shared" si="7"/>
        <v>Consommation normale</v>
      </c>
    </row>
    <row r="222" spans="1:4">
      <c r="A222" s="4">
        <v>42360</v>
      </c>
      <c r="B222" s="7"/>
      <c r="C222" s="7">
        <f t="shared" si="6"/>
        <v>0</v>
      </c>
      <c r="D222" s="6" t="str">
        <f t="shared" si="7"/>
        <v>Consommation normale</v>
      </c>
    </row>
    <row r="223" spans="1:4">
      <c r="A223" s="5">
        <v>42361</v>
      </c>
      <c r="B223" s="10"/>
      <c r="C223" s="8">
        <f t="shared" si="6"/>
        <v>0</v>
      </c>
      <c r="D223" s="3" t="str">
        <f t="shared" si="7"/>
        <v>Consommation normale</v>
      </c>
    </row>
    <row r="224" spans="1:4">
      <c r="A224" s="4">
        <v>42362</v>
      </c>
      <c r="B224" s="7"/>
      <c r="C224" s="7">
        <f t="shared" si="6"/>
        <v>0</v>
      </c>
      <c r="D224" s="6" t="str">
        <f t="shared" si="7"/>
        <v>Consommation normale</v>
      </c>
    </row>
    <row r="225" spans="1:4">
      <c r="A225" s="5">
        <v>42363</v>
      </c>
      <c r="B225" s="10"/>
      <c r="C225" s="8">
        <f t="shared" si="6"/>
        <v>0</v>
      </c>
      <c r="D225" s="3" t="str">
        <f t="shared" si="7"/>
        <v>Consommation normale</v>
      </c>
    </row>
    <row r="226" spans="1:4">
      <c r="A226" s="4">
        <v>42364</v>
      </c>
      <c r="B226" s="7"/>
      <c r="C226" s="7">
        <f t="shared" si="6"/>
        <v>0</v>
      </c>
      <c r="D226" s="6" t="str">
        <f t="shared" si="7"/>
        <v>Consommation normale</v>
      </c>
    </row>
    <row r="227" spans="1:4">
      <c r="A227" s="5">
        <v>42365</v>
      </c>
      <c r="B227" s="10"/>
      <c r="C227" s="8">
        <f t="shared" si="6"/>
        <v>0</v>
      </c>
      <c r="D227" s="3" t="str">
        <f t="shared" si="7"/>
        <v>Consommation normale</v>
      </c>
    </row>
    <row r="228" spans="1:4">
      <c r="A228" s="4">
        <v>42366</v>
      </c>
      <c r="B228" s="7"/>
      <c r="C228" s="7">
        <f t="shared" si="6"/>
        <v>0</v>
      </c>
      <c r="D228" s="6" t="str">
        <f t="shared" si="7"/>
        <v>Consommation normale</v>
      </c>
    </row>
    <row r="229" spans="1:4">
      <c r="A229" s="5">
        <v>42367</v>
      </c>
      <c r="B229" s="10"/>
      <c r="C229" s="8">
        <f t="shared" si="6"/>
        <v>0</v>
      </c>
      <c r="D229" s="3" t="str">
        <f t="shared" si="7"/>
        <v>Consommation normale</v>
      </c>
    </row>
    <row r="230" spans="1:4">
      <c r="A230" s="4">
        <v>42368</v>
      </c>
      <c r="B230" s="7"/>
      <c r="C230" s="7">
        <f t="shared" si="6"/>
        <v>0</v>
      </c>
      <c r="D230" s="6" t="str">
        <f t="shared" si="7"/>
        <v>Consommation normale</v>
      </c>
    </row>
    <row r="231" spans="1:4">
      <c r="A231" s="5">
        <v>42369</v>
      </c>
      <c r="B231" s="10"/>
      <c r="C231" s="8">
        <f t="shared" si="6"/>
        <v>0</v>
      </c>
      <c r="D231" s="3" t="str">
        <f t="shared" si="7"/>
        <v>Consommation normale</v>
      </c>
    </row>
    <row r="232" spans="1:4">
      <c r="A232" s="4">
        <v>42370</v>
      </c>
      <c r="B232" s="7"/>
      <c r="C232" s="7">
        <f t="shared" si="6"/>
        <v>0</v>
      </c>
      <c r="D232" s="6" t="str">
        <f t="shared" si="7"/>
        <v>Consommation normale</v>
      </c>
    </row>
    <row r="233" spans="1:4">
      <c r="A233" s="5">
        <v>42371</v>
      </c>
      <c r="B233" s="10"/>
      <c r="C233" s="8">
        <f t="shared" si="6"/>
        <v>0</v>
      </c>
      <c r="D233" s="3" t="str">
        <f t="shared" si="7"/>
        <v>Consommation normale</v>
      </c>
    </row>
    <row r="234" spans="1:4">
      <c r="A234" s="4">
        <v>42372</v>
      </c>
      <c r="B234" s="7"/>
      <c r="C234" s="7">
        <f t="shared" si="6"/>
        <v>0</v>
      </c>
      <c r="D234" s="6" t="str">
        <f t="shared" si="7"/>
        <v>Consommation normale</v>
      </c>
    </row>
    <row r="235" spans="1:4">
      <c r="A235" s="5">
        <v>42373</v>
      </c>
      <c r="B235" s="10"/>
      <c r="C235" s="8">
        <f t="shared" si="6"/>
        <v>0</v>
      </c>
      <c r="D235" s="3" t="str">
        <f t="shared" si="7"/>
        <v>Consommation normale</v>
      </c>
    </row>
    <row r="236" spans="1:4">
      <c r="A236" s="4">
        <v>42374</v>
      </c>
      <c r="B236" s="7"/>
      <c r="C236" s="7">
        <f t="shared" si="6"/>
        <v>0</v>
      </c>
      <c r="D236" s="6" t="str">
        <f t="shared" si="7"/>
        <v>Consommation normale</v>
      </c>
    </row>
    <row r="237" spans="1:4">
      <c r="A237" s="5">
        <v>42375</v>
      </c>
      <c r="B237" s="10"/>
      <c r="C237" s="8">
        <f t="shared" si="6"/>
        <v>0</v>
      </c>
      <c r="D237" s="3" t="str">
        <f t="shared" si="7"/>
        <v>Consommation normale</v>
      </c>
    </row>
    <row r="238" spans="1:4">
      <c r="A238" s="4">
        <v>42376</v>
      </c>
      <c r="B238" s="7"/>
      <c r="C238" s="7">
        <f t="shared" si="6"/>
        <v>0</v>
      </c>
      <c r="D238" s="6" t="str">
        <f t="shared" si="7"/>
        <v>Consommation normale</v>
      </c>
    </row>
    <row r="239" spans="1:4">
      <c r="A239" s="5">
        <v>42377</v>
      </c>
      <c r="B239" s="10"/>
      <c r="C239" s="8">
        <f t="shared" si="6"/>
        <v>0</v>
      </c>
      <c r="D239" s="3" t="str">
        <f t="shared" si="7"/>
        <v>Consommation normale</v>
      </c>
    </row>
    <row r="240" spans="1:4">
      <c r="A240" s="4">
        <v>42378</v>
      </c>
      <c r="B240" s="7"/>
      <c r="C240" s="7">
        <f t="shared" si="6"/>
        <v>0</v>
      </c>
      <c r="D240" s="6" t="str">
        <f t="shared" si="7"/>
        <v>Consommation normale</v>
      </c>
    </row>
    <row r="241" spans="1:4">
      <c r="A241" s="5">
        <v>42379</v>
      </c>
      <c r="B241" s="10"/>
      <c r="C241" s="8">
        <f t="shared" si="6"/>
        <v>0</v>
      </c>
      <c r="D241" s="3" t="str">
        <f t="shared" si="7"/>
        <v>Consommation normale</v>
      </c>
    </row>
    <row r="242" spans="1:4">
      <c r="A242" s="4">
        <v>42380</v>
      </c>
      <c r="B242" s="7"/>
      <c r="C242" s="7">
        <f t="shared" si="6"/>
        <v>0</v>
      </c>
      <c r="D242" s="6" t="str">
        <f t="shared" si="7"/>
        <v>Consommation normale</v>
      </c>
    </row>
    <row r="243" spans="1:4">
      <c r="A243" s="5">
        <v>42381</v>
      </c>
      <c r="B243" s="10"/>
      <c r="C243" s="8">
        <f t="shared" si="6"/>
        <v>0</v>
      </c>
      <c r="D243" s="3" t="str">
        <f t="shared" si="7"/>
        <v>Consommation normale</v>
      </c>
    </row>
    <row r="244" spans="1:4">
      <c r="A244" s="4">
        <v>42382</v>
      </c>
      <c r="B244" s="7"/>
      <c r="C244" s="7">
        <f t="shared" si="6"/>
        <v>0</v>
      </c>
      <c r="D244" s="6" t="str">
        <f t="shared" si="7"/>
        <v>Consommation normale</v>
      </c>
    </row>
    <row r="245" spans="1:4">
      <c r="A245" s="5">
        <v>42383</v>
      </c>
      <c r="B245" s="10"/>
      <c r="C245" s="8">
        <f t="shared" si="6"/>
        <v>0</v>
      </c>
      <c r="D245" s="3" t="str">
        <f t="shared" si="7"/>
        <v>Consommation normale</v>
      </c>
    </row>
    <row r="246" spans="1:4">
      <c r="A246" s="4">
        <v>42384</v>
      </c>
      <c r="B246" s="7"/>
      <c r="C246" s="7">
        <f t="shared" si="6"/>
        <v>0</v>
      </c>
      <c r="D246" s="6" t="str">
        <f t="shared" si="7"/>
        <v>Consommation normale</v>
      </c>
    </row>
    <row r="247" spans="1:4">
      <c r="A247" s="5">
        <v>42385</v>
      </c>
      <c r="B247" s="10"/>
      <c r="C247" s="8">
        <f t="shared" si="6"/>
        <v>0</v>
      </c>
      <c r="D247" s="3" t="str">
        <f t="shared" si="7"/>
        <v>Consommation normale</v>
      </c>
    </row>
    <row r="248" spans="1:4">
      <c r="A248" s="4">
        <v>42386</v>
      </c>
      <c r="B248" s="7"/>
      <c r="C248" s="7">
        <f t="shared" si="6"/>
        <v>0</v>
      </c>
      <c r="D248" s="6" t="str">
        <f t="shared" si="7"/>
        <v>Consommation normale</v>
      </c>
    </row>
    <row r="249" spans="1:4">
      <c r="A249" s="5">
        <v>42387</v>
      </c>
      <c r="B249" s="10"/>
      <c r="C249" s="8">
        <f t="shared" si="6"/>
        <v>0</v>
      </c>
      <c r="D249" s="3" t="str">
        <f t="shared" si="7"/>
        <v>Consommation normale</v>
      </c>
    </row>
    <row r="250" spans="1:4">
      <c r="A250" s="4">
        <v>42388</v>
      </c>
      <c r="B250" s="7"/>
      <c r="C250" s="7">
        <f t="shared" si="6"/>
        <v>0</v>
      </c>
      <c r="D250" s="6" t="str">
        <f t="shared" si="7"/>
        <v>Consommation normale</v>
      </c>
    </row>
    <row r="251" spans="1:4">
      <c r="A251" s="5">
        <v>42389</v>
      </c>
      <c r="B251" s="10"/>
      <c r="C251" s="8">
        <f t="shared" si="6"/>
        <v>0</v>
      </c>
      <c r="D251" s="3" t="str">
        <f t="shared" si="7"/>
        <v>Consommation normale</v>
      </c>
    </row>
    <row r="252" spans="1:4">
      <c r="A252" s="4">
        <v>42390</v>
      </c>
      <c r="B252" s="7"/>
      <c r="C252" s="7">
        <f t="shared" si="6"/>
        <v>0</v>
      </c>
      <c r="D252" s="6" t="str">
        <f t="shared" si="7"/>
        <v>Consommation normale</v>
      </c>
    </row>
    <row r="253" spans="1:4">
      <c r="A253" s="5">
        <v>42391</v>
      </c>
      <c r="B253" s="10"/>
      <c r="C253" s="8">
        <f t="shared" si="6"/>
        <v>0</v>
      </c>
      <c r="D253" s="3" t="str">
        <f t="shared" si="7"/>
        <v>Consommation normale</v>
      </c>
    </row>
    <row r="254" spans="1:4">
      <c r="A254" s="4">
        <v>42392</v>
      </c>
      <c r="B254" s="7"/>
      <c r="C254" s="7">
        <f t="shared" si="6"/>
        <v>0</v>
      </c>
      <c r="D254" s="6" t="str">
        <f t="shared" si="7"/>
        <v>Consommation normale</v>
      </c>
    </row>
    <row r="255" spans="1:4">
      <c r="A255" s="5">
        <v>42393</v>
      </c>
      <c r="B255" s="10"/>
      <c r="C255" s="8">
        <f t="shared" si="6"/>
        <v>0</v>
      </c>
      <c r="D255" s="3" t="str">
        <f t="shared" si="7"/>
        <v>Consommation normale</v>
      </c>
    </row>
    <row r="256" spans="1:4">
      <c r="A256" s="4">
        <v>42394</v>
      </c>
      <c r="B256" s="7"/>
      <c r="C256" s="7">
        <f t="shared" si="6"/>
        <v>0</v>
      </c>
      <c r="D256" s="6" t="str">
        <f t="shared" si="7"/>
        <v>Consommation normale</v>
      </c>
    </row>
    <row r="257" spans="1:4">
      <c r="A257" s="5">
        <v>42395</v>
      </c>
      <c r="B257" s="10"/>
      <c r="C257" s="8">
        <f t="shared" si="6"/>
        <v>0</v>
      </c>
      <c r="D257" s="3" t="str">
        <f t="shared" si="7"/>
        <v>Consommation normale</v>
      </c>
    </row>
    <row r="258" spans="1:4">
      <c r="A258" s="4">
        <v>42396</v>
      </c>
      <c r="B258" s="7"/>
      <c r="C258" s="7">
        <f t="shared" si="6"/>
        <v>0</v>
      </c>
      <c r="D258" s="6" t="str">
        <f t="shared" si="7"/>
        <v>Consommation normale</v>
      </c>
    </row>
    <row r="259" spans="1:4">
      <c r="A259" s="5">
        <v>42397</v>
      </c>
      <c r="B259" s="10"/>
      <c r="C259" s="8">
        <f t="shared" si="6"/>
        <v>0</v>
      </c>
      <c r="D259" s="3" t="str">
        <f t="shared" si="7"/>
        <v>Consommation normale</v>
      </c>
    </row>
    <row r="260" spans="1:4">
      <c r="A260" s="4">
        <v>42398</v>
      </c>
      <c r="B260" s="7"/>
      <c r="C260" s="7">
        <f t="shared" si="6"/>
        <v>0</v>
      </c>
      <c r="D260" s="6" t="str">
        <f t="shared" si="7"/>
        <v>Consommation normale</v>
      </c>
    </row>
    <row r="261" spans="1:4">
      <c r="A261" s="5">
        <v>42399</v>
      </c>
      <c r="B261" s="10"/>
      <c r="C261" s="8">
        <f t="shared" si="6"/>
        <v>0</v>
      </c>
      <c r="D261" s="3" t="str">
        <f t="shared" si="7"/>
        <v>Consommation normale</v>
      </c>
    </row>
    <row r="262" spans="1:4">
      <c r="A262" s="4">
        <v>42400</v>
      </c>
      <c r="B262" s="7"/>
      <c r="C262" s="7">
        <f t="shared" si="6"/>
        <v>0</v>
      </c>
      <c r="D262" s="6" t="str">
        <f t="shared" si="7"/>
        <v>Consommation normale</v>
      </c>
    </row>
    <row r="263" spans="1:4">
      <c r="A263" s="5">
        <v>42401</v>
      </c>
      <c r="B263" s="10"/>
      <c r="C263" s="8">
        <f t="shared" ref="C263:C326" si="8">B263-B262</f>
        <v>0</v>
      </c>
      <c r="D263" s="3" t="str">
        <f t="shared" ref="D263:D326" si="9">IF(C263&lt;50,"Consommation normale","Consommation annormale")</f>
        <v>Consommation normale</v>
      </c>
    </row>
    <row r="264" spans="1:4">
      <c r="A264" s="4">
        <v>42402</v>
      </c>
      <c r="B264" s="7"/>
      <c r="C264" s="7">
        <f t="shared" si="8"/>
        <v>0</v>
      </c>
      <c r="D264" s="6" t="str">
        <f t="shared" si="9"/>
        <v>Consommation normale</v>
      </c>
    </row>
    <row r="265" spans="1:4">
      <c r="A265" s="5">
        <v>42403</v>
      </c>
      <c r="B265" s="10"/>
      <c r="C265" s="8">
        <f t="shared" si="8"/>
        <v>0</v>
      </c>
      <c r="D265" s="3" t="str">
        <f t="shared" si="9"/>
        <v>Consommation normale</v>
      </c>
    </row>
    <row r="266" spans="1:4">
      <c r="A266" s="4">
        <v>42404</v>
      </c>
      <c r="B266" s="7"/>
      <c r="C266" s="7">
        <f t="shared" si="8"/>
        <v>0</v>
      </c>
      <c r="D266" s="6" t="str">
        <f t="shared" si="9"/>
        <v>Consommation normale</v>
      </c>
    </row>
    <row r="267" spans="1:4">
      <c r="A267" s="5">
        <v>42405</v>
      </c>
      <c r="B267" s="10"/>
      <c r="C267" s="8">
        <f t="shared" si="8"/>
        <v>0</v>
      </c>
      <c r="D267" s="3" t="str">
        <f t="shared" si="9"/>
        <v>Consommation normale</v>
      </c>
    </row>
    <row r="268" spans="1:4">
      <c r="A268" s="4">
        <v>42406</v>
      </c>
      <c r="B268" s="7"/>
      <c r="C268" s="7">
        <f t="shared" si="8"/>
        <v>0</v>
      </c>
      <c r="D268" s="6" t="str">
        <f t="shared" si="9"/>
        <v>Consommation normale</v>
      </c>
    </row>
    <row r="269" spans="1:4">
      <c r="A269" s="5">
        <v>42407</v>
      </c>
      <c r="B269" s="10"/>
      <c r="C269" s="8">
        <f t="shared" si="8"/>
        <v>0</v>
      </c>
      <c r="D269" s="3" t="str">
        <f t="shared" si="9"/>
        <v>Consommation normale</v>
      </c>
    </row>
    <row r="270" spans="1:4">
      <c r="A270" s="4">
        <v>42408</v>
      </c>
      <c r="B270" s="7"/>
      <c r="C270" s="7">
        <f t="shared" si="8"/>
        <v>0</v>
      </c>
      <c r="D270" s="6" t="str">
        <f t="shared" si="9"/>
        <v>Consommation normale</v>
      </c>
    </row>
    <row r="271" spans="1:4">
      <c r="A271" s="5">
        <v>42409</v>
      </c>
      <c r="B271" s="10"/>
      <c r="C271" s="8">
        <f t="shared" si="8"/>
        <v>0</v>
      </c>
      <c r="D271" s="3" t="str">
        <f t="shared" si="9"/>
        <v>Consommation normale</v>
      </c>
    </row>
    <row r="272" spans="1:4">
      <c r="A272" s="4">
        <v>42410</v>
      </c>
      <c r="B272" s="7"/>
      <c r="C272" s="7">
        <f t="shared" si="8"/>
        <v>0</v>
      </c>
      <c r="D272" s="6" t="str">
        <f t="shared" si="9"/>
        <v>Consommation normale</v>
      </c>
    </row>
    <row r="273" spans="1:4">
      <c r="A273" s="5">
        <v>42411</v>
      </c>
      <c r="B273" s="10"/>
      <c r="C273" s="8">
        <f t="shared" si="8"/>
        <v>0</v>
      </c>
      <c r="D273" s="3" t="str">
        <f t="shared" si="9"/>
        <v>Consommation normale</v>
      </c>
    </row>
    <row r="274" spans="1:4">
      <c r="A274" s="4">
        <v>42412</v>
      </c>
      <c r="B274" s="7"/>
      <c r="C274" s="7">
        <f t="shared" si="8"/>
        <v>0</v>
      </c>
      <c r="D274" s="6" t="str">
        <f t="shared" si="9"/>
        <v>Consommation normale</v>
      </c>
    </row>
    <row r="275" spans="1:4">
      <c r="A275" s="5">
        <v>42413</v>
      </c>
      <c r="B275" s="10"/>
      <c r="C275" s="8">
        <f t="shared" si="8"/>
        <v>0</v>
      </c>
      <c r="D275" s="3" t="str">
        <f t="shared" si="9"/>
        <v>Consommation normale</v>
      </c>
    </row>
    <row r="276" spans="1:4">
      <c r="A276" s="4">
        <v>42414</v>
      </c>
      <c r="B276" s="7"/>
      <c r="C276" s="7">
        <f t="shared" si="8"/>
        <v>0</v>
      </c>
      <c r="D276" s="6" t="str">
        <f t="shared" si="9"/>
        <v>Consommation normale</v>
      </c>
    </row>
    <row r="277" spans="1:4">
      <c r="A277" s="5">
        <v>42415</v>
      </c>
      <c r="B277" s="10"/>
      <c r="C277" s="8">
        <f t="shared" si="8"/>
        <v>0</v>
      </c>
      <c r="D277" s="3" t="str">
        <f t="shared" si="9"/>
        <v>Consommation normale</v>
      </c>
    </row>
    <row r="278" spans="1:4">
      <c r="A278" s="4">
        <v>42416</v>
      </c>
      <c r="B278" s="7"/>
      <c r="C278" s="7">
        <f t="shared" si="8"/>
        <v>0</v>
      </c>
      <c r="D278" s="6" t="str">
        <f t="shared" si="9"/>
        <v>Consommation normale</v>
      </c>
    </row>
    <row r="279" spans="1:4">
      <c r="A279" s="5">
        <v>42417</v>
      </c>
      <c r="B279" s="10"/>
      <c r="C279" s="8">
        <f t="shared" si="8"/>
        <v>0</v>
      </c>
      <c r="D279" s="3" t="str">
        <f t="shared" si="9"/>
        <v>Consommation normale</v>
      </c>
    </row>
    <row r="280" spans="1:4">
      <c r="A280" s="4">
        <v>42418</v>
      </c>
      <c r="B280" s="7"/>
      <c r="C280" s="7">
        <f t="shared" si="8"/>
        <v>0</v>
      </c>
      <c r="D280" s="6" t="str">
        <f t="shared" si="9"/>
        <v>Consommation normale</v>
      </c>
    </row>
    <row r="281" spans="1:4">
      <c r="A281" s="5">
        <v>42419</v>
      </c>
      <c r="B281" s="10"/>
      <c r="C281" s="8">
        <f t="shared" si="8"/>
        <v>0</v>
      </c>
      <c r="D281" s="3" t="str">
        <f t="shared" si="9"/>
        <v>Consommation normale</v>
      </c>
    </row>
    <row r="282" spans="1:4">
      <c r="A282" s="4">
        <v>42420</v>
      </c>
      <c r="B282" s="7"/>
      <c r="C282" s="7">
        <f t="shared" si="8"/>
        <v>0</v>
      </c>
      <c r="D282" s="6" t="str">
        <f t="shared" si="9"/>
        <v>Consommation normale</v>
      </c>
    </row>
    <row r="283" spans="1:4">
      <c r="A283" s="5">
        <v>42421</v>
      </c>
      <c r="B283" s="10"/>
      <c r="C283" s="8">
        <f t="shared" si="8"/>
        <v>0</v>
      </c>
      <c r="D283" s="3" t="str">
        <f t="shared" si="9"/>
        <v>Consommation normale</v>
      </c>
    </row>
    <row r="284" spans="1:4">
      <c r="A284" s="4">
        <v>42422</v>
      </c>
      <c r="B284" s="7"/>
      <c r="C284" s="7">
        <f t="shared" si="8"/>
        <v>0</v>
      </c>
      <c r="D284" s="6" t="str">
        <f t="shared" si="9"/>
        <v>Consommation normale</v>
      </c>
    </row>
    <row r="285" spans="1:4">
      <c r="A285" s="5">
        <v>42423</v>
      </c>
      <c r="B285" s="10"/>
      <c r="C285" s="8">
        <f t="shared" si="8"/>
        <v>0</v>
      </c>
      <c r="D285" s="3" t="str">
        <f t="shared" si="9"/>
        <v>Consommation normale</v>
      </c>
    </row>
    <row r="286" spans="1:4">
      <c r="A286" s="4">
        <v>42424</v>
      </c>
      <c r="B286" s="7"/>
      <c r="C286" s="7">
        <f t="shared" si="8"/>
        <v>0</v>
      </c>
      <c r="D286" s="6" t="str">
        <f t="shared" si="9"/>
        <v>Consommation normale</v>
      </c>
    </row>
    <row r="287" spans="1:4">
      <c r="A287" s="5">
        <v>42425</v>
      </c>
      <c r="B287" s="10"/>
      <c r="C287" s="8">
        <f t="shared" si="8"/>
        <v>0</v>
      </c>
      <c r="D287" s="3" t="str">
        <f t="shared" si="9"/>
        <v>Consommation normale</v>
      </c>
    </row>
    <row r="288" spans="1:4">
      <c r="A288" s="4">
        <v>42426</v>
      </c>
      <c r="B288" s="7"/>
      <c r="C288" s="7">
        <f t="shared" si="8"/>
        <v>0</v>
      </c>
      <c r="D288" s="6" t="str">
        <f t="shared" si="9"/>
        <v>Consommation normale</v>
      </c>
    </row>
    <row r="289" spans="1:4">
      <c r="A289" s="5">
        <v>42427</v>
      </c>
      <c r="B289" s="10"/>
      <c r="C289" s="8">
        <f t="shared" si="8"/>
        <v>0</v>
      </c>
      <c r="D289" s="3" t="str">
        <f t="shared" si="9"/>
        <v>Consommation normale</v>
      </c>
    </row>
    <row r="290" spans="1:4">
      <c r="A290" s="4">
        <v>42428</v>
      </c>
      <c r="B290" s="7"/>
      <c r="C290" s="7">
        <f t="shared" si="8"/>
        <v>0</v>
      </c>
      <c r="D290" s="6" t="str">
        <f t="shared" si="9"/>
        <v>Consommation normale</v>
      </c>
    </row>
    <row r="291" spans="1:4">
      <c r="A291" s="5">
        <v>42429</v>
      </c>
      <c r="B291" s="10"/>
      <c r="C291" s="8">
        <f t="shared" si="8"/>
        <v>0</v>
      </c>
      <c r="D291" s="3" t="str">
        <f t="shared" si="9"/>
        <v>Consommation normale</v>
      </c>
    </row>
    <row r="292" spans="1:4">
      <c r="A292" s="4">
        <v>42430</v>
      </c>
      <c r="B292" s="7"/>
      <c r="C292" s="7">
        <f t="shared" si="8"/>
        <v>0</v>
      </c>
      <c r="D292" s="6" t="str">
        <f t="shared" si="9"/>
        <v>Consommation normale</v>
      </c>
    </row>
    <row r="293" spans="1:4">
      <c r="A293" s="5">
        <v>42431</v>
      </c>
      <c r="B293" s="10"/>
      <c r="C293" s="8">
        <f t="shared" si="8"/>
        <v>0</v>
      </c>
      <c r="D293" s="3" t="str">
        <f t="shared" si="9"/>
        <v>Consommation normale</v>
      </c>
    </row>
    <row r="294" spans="1:4">
      <c r="A294" s="4">
        <v>42432</v>
      </c>
      <c r="B294" s="7"/>
      <c r="C294" s="7">
        <f t="shared" si="8"/>
        <v>0</v>
      </c>
      <c r="D294" s="6" t="str">
        <f t="shared" si="9"/>
        <v>Consommation normale</v>
      </c>
    </row>
    <row r="295" spans="1:4">
      <c r="A295" s="5">
        <v>42433</v>
      </c>
      <c r="B295" s="10"/>
      <c r="C295" s="8">
        <f t="shared" si="8"/>
        <v>0</v>
      </c>
      <c r="D295" s="3" t="str">
        <f t="shared" si="9"/>
        <v>Consommation normale</v>
      </c>
    </row>
    <row r="296" spans="1:4">
      <c r="A296" s="4">
        <v>42434</v>
      </c>
      <c r="B296" s="7"/>
      <c r="C296" s="7">
        <f t="shared" si="8"/>
        <v>0</v>
      </c>
      <c r="D296" s="6" t="str">
        <f t="shared" si="9"/>
        <v>Consommation normale</v>
      </c>
    </row>
    <row r="297" spans="1:4">
      <c r="A297" s="5">
        <v>42435</v>
      </c>
      <c r="B297" s="10"/>
      <c r="C297" s="8">
        <f t="shared" si="8"/>
        <v>0</v>
      </c>
      <c r="D297" s="3" t="str">
        <f t="shared" si="9"/>
        <v>Consommation normale</v>
      </c>
    </row>
    <row r="298" spans="1:4">
      <c r="A298" s="4">
        <v>42436</v>
      </c>
      <c r="B298" s="7"/>
      <c r="C298" s="7">
        <f t="shared" si="8"/>
        <v>0</v>
      </c>
      <c r="D298" s="6" t="str">
        <f t="shared" si="9"/>
        <v>Consommation normale</v>
      </c>
    </row>
    <row r="299" spans="1:4">
      <c r="A299" s="5">
        <v>42437</v>
      </c>
      <c r="B299" s="10"/>
      <c r="C299" s="8">
        <f t="shared" si="8"/>
        <v>0</v>
      </c>
      <c r="D299" s="3" t="str">
        <f t="shared" si="9"/>
        <v>Consommation normale</v>
      </c>
    </row>
    <row r="300" spans="1:4">
      <c r="A300" s="4">
        <v>42438</v>
      </c>
      <c r="B300" s="7"/>
      <c r="C300" s="7">
        <f t="shared" si="8"/>
        <v>0</v>
      </c>
      <c r="D300" s="6" t="str">
        <f t="shared" si="9"/>
        <v>Consommation normale</v>
      </c>
    </row>
    <row r="301" spans="1:4">
      <c r="A301" s="5">
        <v>42439</v>
      </c>
      <c r="B301" s="10"/>
      <c r="C301" s="8">
        <f t="shared" si="8"/>
        <v>0</v>
      </c>
      <c r="D301" s="3" t="str">
        <f t="shared" si="9"/>
        <v>Consommation normale</v>
      </c>
    </row>
    <row r="302" spans="1:4">
      <c r="A302" s="4">
        <v>42440</v>
      </c>
      <c r="B302" s="7"/>
      <c r="C302" s="7">
        <f t="shared" si="8"/>
        <v>0</v>
      </c>
      <c r="D302" s="6" t="str">
        <f t="shared" si="9"/>
        <v>Consommation normale</v>
      </c>
    </row>
    <row r="303" spans="1:4">
      <c r="A303" s="5">
        <v>42441</v>
      </c>
      <c r="B303" s="10"/>
      <c r="C303" s="8">
        <f t="shared" si="8"/>
        <v>0</v>
      </c>
      <c r="D303" s="3" t="str">
        <f t="shared" si="9"/>
        <v>Consommation normale</v>
      </c>
    </row>
    <row r="304" spans="1:4">
      <c r="A304" s="4">
        <v>42442</v>
      </c>
      <c r="B304" s="7"/>
      <c r="C304" s="7">
        <f t="shared" si="8"/>
        <v>0</v>
      </c>
      <c r="D304" s="6" t="str">
        <f t="shared" si="9"/>
        <v>Consommation normale</v>
      </c>
    </row>
    <row r="305" spans="1:4">
      <c r="A305" s="5">
        <v>42443</v>
      </c>
      <c r="B305" s="10"/>
      <c r="C305" s="8">
        <f t="shared" si="8"/>
        <v>0</v>
      </c>
      <c r="D305" s="3" t="str">
        <f t="shared" si="9"/>
        <v>Consommation normale</v>
      </c>
    </row>
    <row r="306" spans="1:4">
      <c r="A306" s="4">
        <v>42444</v>
      </c>
      <c r="B306" s="7"/>
      <c r="C306" s="7">
        <f t="shared" si="8"/>
        <v>0</v>
      </c>
      <c r="D306" s="6" t="str">
        <f t="shared" si="9"/>
        <v>Consommation normale</v>
      </c>
    </row>
    <row r="307" spans="1:4">
      <c r="A307" s="5">
        <v>42445</v>
      </c>
      <c r="B307" s="10"/>
      <c r="C307" s="8">
        <f t="shared" si="8"/>
        <v>0</v>
      </c>
      <c r="D307" s="3" t="str">
        <f t="shared" si="9"/>
        <v>Consommation normale</v>
      </c>
    </row>
    <row r="308" spans="1:4">
      <c r="A308" s="4">
        <v>42446</v>
      </c>
      <c r="B308" s="7"/>
      <c r="C308" s="7">
        <f t="shared" si="8"/>
        <v>0</v>
      </c>
      <c r="D308" s="6" t="str">
        <f t="shared" si="9"/>
        <v>Consommation normale</v>
      </c>
    </row>
    <row r="309" spans="1:4">
      <c r="A309" s="5">
        <v>42447</v>
      </c>
      <c r="B309" s="10"/>
      <c r="C309" s="8">
        <f t="shared" si="8"/>
        <v>0</v>
      </c>
      <c r="D309" s="3" t="str">
        <f t="shared" si="9"/>
        <v>Consommation normale</v>
      </c>
    </row>
    <row r="310" spans="1:4">
      <c r="A310" s="4">
        <v>42448</v>
      </c>
      <c r="B310" s="7"/>
      <c r="C310" s="7">
        <f t="shared" si="8"/>
        <v>0</v>
      </c>
      <c r="D310" s="6" t="str">
        <f t="shared" si="9"/>
        <v>Consommation normale</v>
      </c>
    </row>
    <row r="311" spans="1:4">
      <c r="A311" s="5">
        <v>42449</v>
      </c>
      <c r="B311" s="10"/>
      <c r="C311" s="8">
        <f t="shared" si="8"/>
        <v>0</v>
      </c>
      <c r="D311" s="3" t="str">
        <f t="shared" si="9"/>
        <v>Consommation normale</v>
      </c>
    </row>
    <row r="312" spans="1:4">
      <c r="A312" s="4">
        <v>42450</v>
      </c>
      <c r="B312" s="7"/>
      <c r="C312" s="7">
        <f t="shared" si="8"/>
        <v>0</v>
      </c>
      <c r="D312" s="6" t="str">
        <f t="shared" si="9"/>
        <v>Consommation normale</v>
      </c>
    </row>
    <row r="313" spans="1:4">
      <c r="A313" s="5">
        <v>42451</v>
      </c>
      <c r="B313" s="10"/>
      <c r="C313" s="8">
        <f t="shared" si="8"/>
        <v>0</v>
      </c>
      <c r="D313" s="3" t="str">
        <f t="shared" si="9"/>
        <v>Consommation normale</v>
      </c>
    </row>
    <row r="314" spans="1:4">
      <c r="A314" s="4">
        <v>42452</v>
      </c>
      <c r="B314" s="7"/>
      <c r="C314" s="7">
        <f t="shared" si="8"/>
        <v>0</v>
      </c>
      <c r="D314" s="6" t="str">
        <f t="shared" si="9"/>
        <v>Consommation normale</v>
      </c>
    </row>
    <row r="315" spans="1:4">
      <c r="A315" s="5">
        <v>42453</v>
      </c>
      <c r="B315" s="10"/>
      <c r="C315" s="8">
        <f t="shared" si="8"/>
        <v>0</v>
      </c>
      <c r="D315" s="3" t="str">
        <f t="shared" si="9"/>
        <v>Consommation normale</v>
      </c>
    </row>
    <row r="316" spans="1:4">
      <c r="A316" s="4">
        <v>42454</v>
      </c>
      <c r="B316" s="7"/>
      <c r="C316" s="7">
        <f t="shared" si="8"/>
        <v>0</v>
      </c>
      <c r="D316" s="6" t="str">
        <f t="shared" si="9"/>
        <v>Consommation normale</v>
      </c>
    </row>
    <row r="317" spans="1:4">
      <c r="A317" s="5">
        <v>42455</v>
      </c>
      <c r="B317" s="10"/>
      <c r="C317" s="8">
        <f t="shared" si="8"/>
        <v>0</v>
      </c>
      <c r="D317" s="3" t="str">
        <f t="shared" si="9"/>
        <v>Consommation normale</v>
      </c>
    </row>
    <row r="318" spans="1:4">
      <c r="A318" s="4">
        <v>42456</v>
      </c>
      <c r="B318" s="7"/>
      <c r="C318" s="7">
        <f t="shared" si="8"/>
        <v>0</v>
      </c>
      <c r="D318" s="6" t="str">
        <f t="shared" si="9"/>
        <v>Consommation normale</v>
      </c>
    </row>
    <row r="319" spans="1:4">
      <c r="A319" s="5">
        <v>42457</v>
      </c>
      <c r="B319" s="10"/>
      <c r="C319" s="8">
        <f t="shared" si="8"/>
        <v>0</v>
      </c>
      <c r="D319" s="3" t="str">
        <f t="shared" si="9"/>
        <v>Consommation normale</v>
      </c>
    </row>
    <row r="320" spans="1:4">
      <c r="A320" s="4">
        <v>42458</v>
      </c>
      <c r="B320" s="7"/>
      <c r="C320" s="7">
        <f t="shared" si="8"/>
        <v>0</v>
      </c>
      <c r="D320" s="6" t="str">
        <f t="shared" si="9"/>
        <v>Consommation normale</v>
      </c>
    </row>
    <row r="321" spans="1:4">
      <c r="A321" s="5">
        <v>42459</v>
      </c>
      <c r="B321" s="10"/>
      <c r="C321" s="8">
        <f t="shared" si="8"/>
        <v>0</v>
      </c>
      <c r="D321" s="3" t="str">
        <f t="shared" si="9"/>
        <v>Consommation normale</v>
      </c>
    </row>
    <row r="322" spans="1:4">
      <c r="A322" s="4">
        <v>42460</v>
      </c>
      <c r="B322" s="7"/>
      <c r="C322" s="7">
        <f t="shared" si="8"/>
        <v>0</v>
      </c>
      <c r="D322" s="6" t="str">
        <f t="shared" si="9"/>
        <v>Consommation normale</v>
      </c>
    </row>
    <row r="323" spans="1:4">
      <c r="A323" s="5">
        <v>42461</v>
      </c>
      <c r="B323" s="10"/>
      <c r="C323" s="8">
        <f t="shared" si="8"/>
        <v>0</v>
      </c>
      <c r="D323" s="3" t="str">
        <f t="shared" si="9"/>
        <v>Consommation normale</v>
      </c>
    </row>
    <row r="324" spans="1:4">
      <c r="A324" s="4">
        <v>42462</v>
      </c>
      <c r="B324" s="7"/>
      <c r="C324" s="7">
        <f t="shared" si="8"/>
        <v>0</v>
      </c>
      <c r="D324" s="6" t="str">
        <f t="shared" si="9"/>
        <v>Consommation normale</v>
      </c>
    </row>
    <row r="325" spans="1:4">
      <c r="A325" s="5">
        <v>42463</v>
      </c>
      <c r="B325" s="10"/>
      <c r="C325" s="8">
        <f t="shared" si="8"/>
        <v>0</v>
      </c>
      <c r="D325" s="3" t="str">
        <f t="shared" si="9"/>
        <v>Consommation normale</v>
      </c>
    </row>
    <row r="326" spans="1:4">
      <c r="A326" s="4">
        <v>42464</v>
      </c>
      <c r="B326" s="7"/>
      <c r="C326" s="7">
        <f t="shared" si="8"/>
        <v>0</v>
      </c>
      <c r="D326" s="6" t="str">
        <f t="shared" si="9"/>
        <v>Consommation normale</v>
      </c>
    </row>
    <row r="327" spans="1:4">
      <c r="A327" s="5">
        <v>42465</v>
      </c>
      <c r="B327" s="10"/>
      <c r="C327" s="8">
        <f t="shared" ref="C327:C369" si="10">B327-B326</f>
        <v>0</v>
      </c>
      <c r="D327" s="3" t="str">
        <f t="shared" ref="D327:D369" si="11">IF(C327&lt;50,"Consommation normale","Consommation annormale")</f>
        <v>Consommation normale</v>
      </c>
    </row>
    <row r="328" spans="1:4">
      <c r="A328" s="4">
        <v>42466</v>
      </c>
      <c r="B328" s="7"/>
      <c r="C328" s="7">
        <f t="shared" si="10"/>
        <v>0</v>
      </c>
      <c r="D328" s="6" t="str">
        <f t="shared" si="11"/>
        <v>Consommation normale</v>
      </c>
    </row>
    <row r="329" spans="1:4">
      <c r="A329" s="5">
        <v>42467</v>
      </c>
      <c r="B329" s="10"/>
      <c r="C329" s="8">
        <f t="shared" si="10"/>
        <v>0</v>
      </c>
      <c r="D329" s="3" t="str">
        <f t="shared" si="11"/>
        <v>Consommation normale</v>
      </c>
    </row>
    <row r="330" spans="1:4">
      <c r="A330" s="4">
        <v>42468</v>
      </c>
      <c r="B330" s="7"/>
      <c r="C330" s="7">
        <f t="shared" si="10"/>
        <v>0</v>
      </c>
      <c r="D330" s="6" t="str">
        <f t="shared" si="11"/>
        <v>Consommation normale</v>
      </c>
    </row>
    <row r="331" spans="1:4">
      <c r="A331" s="5">
        <v>42469</v>
      </c>
      <c r="B331" s="10"/>
      <c r="C331" s="8">
        <f t="shared" si="10"/>
        <v>0</v>
      </c>
      <c r="D331" s="3" t="str">
        <f t="shared" si="11"/>
        <v>Consommation normale</v>
      </c>
    </row>
    <row r="332" spans="1:4">
      <c r="A332" s="4">
        <v>42470</v>
      </c>
      <c r="B332" s="7"/>
      <c r="C332" s="7">
        <f t="shared" si="10"/>
        <v>0</v>
      </c>
      <c r="D332" s="6" t="str">
        <f t="shared" si="11"/>
        <v>Consommation normale</v>
      </c>
    </row>
    <row r="333" spans="1:4">
      <c r="A333" s="5">
        <v>42471</v>
      </c>
      <c r="B333" s="10"/>
      <c r="C333" s="8">
        <f t="shared" si="10"/>
        <v>0</v>
      </c>
      <c r="D333" s="3" t="str">
        <f t="shared" si="11"/>
        <v>Consommation normale</v>
      </c>
    </row>
    <row r="334" spans="1:4">
      <c r="A334" s="4">
        <v>42472</v>
      </c>
      <c r="B334" s="7"/>
      <c r="C334" s="7">
        <f t="shared" si="10"/>
        <v>0</v>
      </c>
      <c r="D334" s="6" t="str">
        <f t="shared" si="11"/>
        <v>Consommation normale</v>
      </c>
    </row>
    <row r="335" spans="1:4">
      <c r="A335" s="5">
        <v>42473</v>
      </c>
      <c r="B335" s="10"/>
      <c r="C335" s="8">
        <f t="shared" si="10"/>
        <v>0</v>
      </c>
      <c r="D335" s="3" t="str">
        <f t="shared" si="11"/>
        <v>Consommation normale</v>
      </c>
    </row>
    <row r="336" spans="1:4">
      <c r="A336" s="4">
        <v>42474</v>
      </c>
      <c r="B336" s="7"/>
      <c r="C336" s="7">
        <f t="shared" si="10"/>
        <v>0</v>
      </c>
      <c r="D336" s="6" t="str">
        <f t="shared" si="11"/>
        <v>Consommation normale</v>
      </c>
    </row>
    <row r="337" spans="1:4">
      <c r="A337" s="5">
        <v>42475</v>
      </c>
      <c r="B337" s="10"/>
      <c r="C337" s="8">
        <f t="shared" si="10"/>
        <v>0</v>
      </c>
      <c r="D337" s="3" t="str">
        <f t="shared" si="11"/>
        <v>Consommation normale</v>
      </c>
    </row>
    <row r="338" spans="1:4">
      <c r="A338" s="4">
        <v>42476</v>
      </c>
      <c r="B338" s="7"/>
      <c r="C338" s="7">
        <f t="shared" si="10"/>
        <v>0</v>
      </c>
      <c r="D338" s="6" t="str">
        <f t="shared" si="11"/>
        <v>Consommation normale</v>
      </c>
    </row>
    <row r="339" spans="1:4">
      <c r="A339" s="5">
        <v>42477</v>
      </c>
      <c r="B339" s="10"/>
      <c r="C339" s="8">
        <f t="shared" si="10"/>
        <v>0</v>
      </c>
      <c r="D339" s="3" t="str">
        <f t="shared" si="11"/>
        <v>Consommation normale</v>
      </c>
    </row>
    <row r="340" spans="1:4">
      <c r="A340" s="4">
        <v>42478</v>
      </c>
      <c r="B340" s="7"/>
      <c r="C340" s="7">
        <f t="shared" si="10"/>
        <v>0</v>
      </c>
      <c r="D340" s="6" t="str">
        <f t="shared" si="11"/>
        <v>Consommation normale</v>
      </c>
    </row>
    <row r="341" spans="1:4">
      <c r="A341" s="5">
        <v>42479</v>
      </c>
      <c r="B341" s="10"/>
      <c r="C341" s="8">
        <f t="shared" si="10"/>
        <v>0</v>
      </c>
      <c r="D341" s="3" t="str">
        <f t="shared" si="11"/>
        <v>Consommation normale</v>
      </c>
    </row>
    <row r="342" spans="1:4">
      <c r="A342" s="4">
        <v>42480</v>
      </c>
      <c r="B342" s="7"/>
      <c r="C342" s="7">
        <f t="shared" si="10"/>
        <v>0</v>
      </c>
      <c r="D342" s="6" t="str">
        <f t="shared" si="11"/>
        <v>Consommation normale</v>
      </c>
    </row>
    <row r="343" spans="1:4">
      <c r="A343" s="5">
        <v>42481</v>
      </c>
      <c r="B343" s="10"/>
      <c r="C343" s="8">
        <f t="shared" si="10"/>
        <v>0</v>
      </c>
      <c r="D343" s="3" t="str">
        <f t="shared" si="11"/>
        <v>Consommation normale</v>
      </c>
    </row>
    <row r="344" spans="1:4">
      <c r="A344" s="4">
        <v>42482</v>
      </c>
      <c r="B344" s="7"/>
      <c r="C344" s="7">
        <f t="shared" si="10"/>
        <v>0</v>
      </c>
      <c r="D344" s="6" t="str">
        <f t="shared" si="11"/>
        <v>Consommation normale</v>
      </c>
    </row>
    <row r="345" spans="1:4">
      <c r="A345" s="5">
        <v>42483</v>
      </c>
      <c r="B345" s="10"/>
      <c r="C345" s="8">
        <f t="shared" si="10"/>
        <v>0</v>
      </c>
      <c r="D345" s="3" t="str">
        <f t="shared" si="11"/>
        <v>Consommation normale</v>
      </c>
    </row>
    <row r="346" spans="1:4">
      <c r="A346" s="4">
        <v>42484</v>
      </c>
      <c r="B346" s="7"/>
      <c r="C346" s="7">
        <f t="shared" si="10"/>
        <v>0</v>
      </c>
      <c r="D346" s="6" t="str">
        <f t="shared" si="11"/>
        <v>Consommation normale</v>
      </c>
    </row>
    <row r="347" spans="1:4">
      <c r="A347" s="5">
        <v>42485</v>
      </c>
      <c r="B347" s="10"/>
      <c r="C347" s="8">
        <f t="shared" si="10"/>
        <v>0</v>
      </c>
      <c r="D347" s="3" t="str">
        <f t="shared" si="11"/>
        <v>Consommation normale</v>
      </c>
    </row>
    <row r="348" spans="1:4">
      <c r="A348" s="4">
        <v>42486</v>
      </c>
      <c r="B348" s="7"/>
      <c r="C348" s="7">
        <f t="shared" si="10"/>
        <v>0</v>
      </c>
      <c r="D348" s="6" t="str">
        <f t="shared" si="11"/>
        <v>Consommation normale</v>
      </c>
    </row>
    <row r="349" spans="1:4">
      <c r="A349" s="5">
        <v>42487</v>
      </c>
      <c r="B349" s="10"/>
      <c r="C349" s="8">
        <f t="shared" si="10"/>
        <v>0</v>
      </c>
      <c r="D349" s="3" t="str">
        <f t="shared" si="11"/>
        <v>Consommation normale</v>
      </c>
    </row>
    <row r="350" spans="1:4">
      <c r="A350" s="4">
        <v>42488</v>
      </c>
      <c r="B350" s="7"/>
      <c r="C350" s="7">
        <f t="shared" si="10"/>
        <v>0</v>
      </c>
      <c r="D350" s="6" t="str">
        <f t="shared" si="11"/>
        <v>Consommation normale</v>
      </c>
    </row>
    <row r="351" spans="1:4">
      <c r="A351" s="5">
        <v>42489</v>
      </c>
      <c r="B351" s="10"/>
      <c r="C351" s="8">
        <f t="shared" si="10"/>
        <v>0</v>
      </c>
      <c r="D351" s="3" t="str">
        <f t="shared" si="11"/>
        <v>Consommation normale</v>
      </c>
    </row>
    <row r="352" spans="1:4">
      <c r="A352" s="4">
        <v>42490</v>
      </c>
      <c r="B352" s="7"/>
      <c r="C352" s="7">
        <f t="shared" si="10"/>
        <v>0</v>
      </c>
      <c r="D352" s="6" t="str">
        <f t="shared" si="11"/>
        <v>Consommation normale</v>
      </c>
    </row>
    <row r="353" spans="1:4">
      <c r="A353" s="5">
        <v>42491</v>
      </c>
      <c r="B353" s="10"/>
      <c r="C353" s="8">
        <f t="shared" si="10"/>
        <v>0</v>
      </c>
      <c r="D353" s="3" t="str">
        <f t="shared" si="11"/>
        <v>Consommation normale</v>
      </c>
    </row>
    <row r="354" spans="1:4">
      <c r="A354" s="4">
        <v>42492</v>
      </c>
      <c r="B354" s="7"/>
      <c r="C354" s="7">
        <f t="shared" si="10"/>
        <v>0</v>
      </c>
      <c r="D354" s="6" t="str">
        <f t="shared" si="11"/>
        <v>Consommation normale</v>
      </c>
    </row>
    <row r="355" spans="1:4">
      <c r="A355" s="5">
        <v>42493</v>
      </c>
      <c r="B355" s="10"/>
      <c r="C355" s="8">
        <f t="shared" si="10"/>
        <v>0</v>
      </c>
      <c r="D355" s="3" t="str">
        <f t="shared" si="11"/>
        <v>Consommation normale</v>
      </c>
    </row>
    <row r="356" spans="1:4">
      <c r="A356" s="4">
        <v>42494</v>
      </c>
      <c r="B356" s="7"/>
      <c r="C356" s="7">
        <f t="shared" si="10"/>
        <v>0</v>
      </c>
      <c r="D356" s="6" t="str">
        <f t="shared" si="11"/>
        <v>Consommation normale</v>
      </c>
    </row>
    <row r="357" spans="1:4">
      <c r="A357" s="5">
        <v>42495</v>
      </c>
      <c r="B357" s="10"/>
      <c r="C357" s="8">
        <f t="shared" si="10"/>
        <v>0</v>
      </c>
      <c r="D357" s="3" t="str">
        <f t="shared" si="11"/>
        <v>Consommation normale</v>
      </c>
    </row>
    <row r="358" spans="1:4">
      <c r="A358" s="4">
        <v>42496</v>
      </c>
      <c r="B358" s="7"/>
      <c r="C358" s="7">
        <f t="shared" si="10"/>
        <v>0</v>
      </c>
      <c r="D358" s="6" t="str">
        <f t="shared" si="11"/>
        <v>Consommation normale</v>
      </c>
    </row>
    <row r="359" spans="1:4">
      <c r="A359" s="5">
        <v>42497</v>
      </c>
      <c r="B359" s="10"/>
      <c r="C359" s="8">
        <f t="shared" si="10"/>
        <v>0</v>
      </c>
      <c r="D359" s="3" t="str">
        <f t="shared" si="11"/>
        <v>Consommation normale</v>
      </c>
    </row>
    <row r="360" spans="1:4">
      <c r="A360" s="4">
        <v>42498</v>
      </c>
      <c r="B360" s="7"/>
      <c r="C360" s="7">
        <f t="shared" si="10"/>
        <v>0</v>
      </c>
      <c r="D360" s="6" t="str">
        <f t="shared" si="11"/>
        <v>Consommation normale</v>
      </c>
    </row>
    <row r="361" spans="1:4">
      <c r="A361" s="5">
        <v>42499</v>
      </c>
      <c r="B361" s="10"/>
      <c r="C361" s="8">
        <f t="shared" si="10"/>
        <v>0</v>
      </c>
      <c r="D361" s="3" t="str">
        <f t="shared" si="11"/>
        <v>Consommation normale</v>
      </c>
    </row>
    <row r="362" spans="1:4">
      <c r="A362" s="4">
        <v>42500</v>
      </c>
      <c r="B362" s="7"/>
      <c r="C362" s="7">
        <f t="shared" si="10"/>
        <v>0</v>
      </c>
      <c r="D362" s="6" t="str">
        <f t="shared" si="11"/>
        <v>Consommation normale</v>
      </c>
    </row>
    <row r="363" spans="1:4">
      <c r="A363" s="5">
        <v>42501</v>
      </c>
      <c r="B363" s="10"/>
      <c r="C363" s="8">
        <f t="shared" si="10"/>
        <v>0</v>
      </c>
      <c r="D363" s="3" t="str">
        <f t="shared" si="11"/>
        <v>Consommation normale</v>
      </c>
    </row>
    <row r="364" spans="1:4">
      <c r="A364" s="4">
        <v>42502</v>
      </c>
      <c r="B364" s="7"/>
      <c r="C364" s="7">
        <f t="shared" si="10"/>
        <v>0</v>
      </c>
      <c r="D364" s="6" t="str">
        <f t="shared" si="11"/>
        <v>Consommation normale</v>
      </c>
    </row>
    <row r="365" spans="1:4">
      <c r="A365" s="5">
        <v>42503</v>
      </c>
      <c r="B365" s="10"/>
      <c r="C365" s="8">
        <f t="shared" si="10"/>
        <v>0</v>
      </c>
      <c r="D365" s="3" t="str">
        <f t="shared" si="11"/>
        <v>Consommation normale</v>
      </c>
    </row>
    <row r="366" spans="1:4">
      <c r="A366" s="4">
        <v>42504</v>
      </c>
      <c r="B366" s="7"/>
      <c r="C366" s="7">
        <f t="shared" si="10"/>
        <v>0</v>
      </c>
      <c r="D366" s="6" t="str">
        <f t="shared" si="11"/>
        <v>Consommation normale</v>
      </c>
    </row>
    <row r="367" spans="1:4">
      <c r="A367" s="5">
        <v>42505</v>
      </c>
      <c r="B367" s="10"/>
      <c r="C367" s="8">
        <f t="shared" si="10"/>
        <v>0</v>
      </c>
      <c r="D367" s="3" t="str">
        <f t="shared" si="11"/>
        <v>Consommation normale</v>
      </c>
    </row>
    <row r="368" spans="1:4">
      <c r="A368" s="4">
        <v>42506</v>
      </c>
      <c r="B368" s="7"/>
      <c r="C368" s="7">
        <f t="shared" si="10"/>
        <v>0</v>
      </c>
      <c r="D368" s="6" t="str">
        <f t="shared" si="11"/>
        <v>Consommation normale</v>
      </c>
    </row>
    <row r="369" spans="1:4">
      <c r="A369" s="5">
        <v>42507</v>
      </c>
      <c r="B369" s="10"/>
      <c r="C369" s="8">
        <f t="shared" si="10"/>
        <v>0</v>
      </c>
      <c r="D369" s="3" t="str">
        <f t="shared" si="11"/>
        <v>Consommation normale</v>
      </c>
    </row>
  </sheetData>
  <sheetCalcPr fullCalcOnLoad="1"/>
  <mergeCells count="2">
    <mergeCell ref="A1:C1"/>
    <mergeCell ref="A2:C2"/>
  </mergeCells>
  <phoneticPr fontId="3" type="noConversion"/>
  <conditionalFormatting sqref="C5:C369">
    <cfRule type="cellIs" dxfId="0" priority="1" stopIfTrue="1" operator="greaterThan">
      <formula>100</formula>
    </cfRule>
  </conditionalFormatting>
  <pageMargins left="0.78740157499999996" right="0.78740157499999996" top="0.984251969" bottom="0.984251969" header="0.4921259845" footer="0.4921259845"/>
  <headerFooter alignWithMargin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honeticPr fontId="3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Bassin 50M</vt:lpstr>
      <vt:lpstr>Feuil2</vt:lpstr>
      <vt:lpstr>Feuil3</vt:lpstr>
    </vt:vector>
  </TitlesOfParts>
  <Company>case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filtration</dc:creator>
  <cp:lastModifiedBy>filtration</cp:lastModifiedBy>
  <dcterms:created xsi:type="dcterms:W3CDTF">2015-05-26T09:12:40Z</dcterms:created>
  <dcterms:modified xsi:type="dcterms:W3CDTF">2015-05-28T09:04:53Z</dcterms:modified>
</cp:coreProperties>
</file>